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issa\Desktop\Canadian-Oilfield-Envrionmental-Assessor-master\runfiles\"/>
    </mc:Choice>
  </mc:AlternateContent>
  <xr:revisionPtr revIDLastSave="0" documentId="8_{EB80C749-3ABD-4B46-A46D-9FDBC6E7EB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ll_level_result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" l="1"/>
  <c r="T2" i="1" l="1"/>
  <c r="T5203" i="1" l="1"/>
  <c r="T5202" i="1"/>
  <c r="T5201" i="1"/>
  <c r="T5200" i="1"/>
  <c r="T5199" i="1"/>
  <c r="T5198" i="1"/>
  <c r="T5197" i="1"/>
  <c r="T5196" i="1"/>
  <c r="T5195" i="1"/>
  <c r="T5194" i="1"/>
  <c r="T5193" i="1"/>
  <c r="T5192" i="1"/>
  <c r="T5191" i="1"/>
  <c r="T5190" i="1"/>
  <c r="T5189" i="1"/>
  <c r="T5188" i="1"/>
  <c r="T5187" i="1"/>
  <c r="T5186" i="1"/>
  <c r="T5185" i="1"/>
  <c r="T5184" i="1"/>
  <c r="T5183" i="1"/>
  <c r="T5182" i="1"/>
  <c r="T5181" i="1"/>
  <c r="T5180" i="1"/>
  <c r="T5179" i="1"/>
  <c r="T5178" i="1"/>
  <c r="T5177" i="1"/>
  <c r="T5176" i="1"/>
  <c r="T5175" i="1"/>
  <c r="T5174" i="1"/>
  <c r="T5173" i="1"/>
  <c r="T5172" i="1"/>
  <c r="T5171" i="1"/>
  <c r="T5170" i="1"/>
  <c r="T5169" i="1"/>
  <c r="T5168" i="1"/>
  <c r="T5167" i="1"/>
  <c r="T5166" i="1"/>
  <c r="T5165" i="1"/>
  <c r="T5164" i="1"/>
  <c r="T5163" i="1"/>
  <c r="T5162" i="1"/>
  <c r="T5161" i="1"/>
  <c r="T5160" i="1"/>
  <c r="T5159" i="1"/>
  <c r="T5158" i="1"/>
  <c r="T5157" i="1"/>
  <c r="T5156" i="1"/>
  <c r="T5155" i="1"/>
  <c r="T5154" i="1"/>
  <c r="T5153" i="1"/>
  <c r="T5152" i="1"/>
  <c r="T5151" i="1"/>
  <c r="T5150" i="1"/>
  <c r="T5149" i="1"/>
  <c r="T5148" i="1"/>
  <c r="T5147" i="1"/>
  <c r="T5146" i="1"/>
  <c r="T5145" i="1"/>
  <c r="T5144" i="1"/>
  <c r="T5143" i="1"/>
  <c r="T5142" i="1"/>
  <c r="T5141" i="1"/>
  <c r="T5140" i="1"/>
  <c r="T5139" i="1"/>
  <c r="T5138" i="1"/>
  <c r="T5137" i="1"/>
  <c r="T5136" i="1"/>
  <c r="T5135" i="1"/>
  <c r="T5134" i="1"/>
  <c r="T5133" i="1"/>
  <c r="T5132" i="1"/>
  <c r="T5131" i="1"/>
  <c r="T5130" i="1"/>
  <c r="T5129" i="1"/>
  <c r="T5128" i="1"/>
  <c r="T5127" i="1"/>
  <c r="T5126" i="1"/>
  <c r="T5125" i="1"/>
  <c r="T5124" i="1"/>
  <c r="T5123" i="1"/>
  <c r="T5122" i="1"/>
  <c r="T5121" i="1"/>
  <c r="T5120" i="1"/>
  <c r="T5119" i="1"/>
  <c r="T5118" i="1"/>
  <c r="T5117" i="1"/>
  <c r="T5116" i="1"/>
  <c r="T5115" i="1"/>
  <c r="T5114" i="1"/>
  <c r="T5113" i="1"/>
  <c r="T5112" i="1"/>
  <c r="T5111" i="1"/>
  <c r="T5110" i="1"/>
  <c r="T5109" i="1"/>
  <c r="T5108" i="1"/>
  <c r="T5107" i="1"/>
  <c r="T5106" i="1"/>
  <c r="T5105" i="1"/>
  <c r="T5104" i="1"/>
  <c r="T5103" i="1"/>
  <c r="T5102" i="1"/>
  <c r="T5101" i="1"/>
  <c r="T5100" i="1"/>
  <c r="T5099" i="1"/>
  <c r="T5098" i="1"/>
  <c r="T5097" i="1"/>
  <c r="T5096" i="1"/>
  <c r="T5095" i="1"/>
  <c r="T5094" i="1"/>
  <c r="T5093" i="1"/>
  <c r="T5092" i="1"/>
  <c r="T5091" i="1"/>
  <c r="T5090" i="1"/>
  <c r="T5089" i="1"/>
  <c r="T5088" i="1"/>
  <c r="T5087" i="1"/>
  <c r="T5086" i="1"/>
  <c r="T5085" i="1"/>
  <c r="T5084" i="1"/>
  <c r="T5083" i="1"/>
  <c r="T5082" i="1"/>
  <c r="T5081" i="1"/>
  <c r="T5080" i="1"/>
  <c r="T5079" i="1"/>
  <c r="T5078" i="1"/>
  <c r="T5077" i="1"/>
  <c r="T5076" i="1"/>
  <c r="T5075" i="1"/>
  <c r="T5074" i="1"/>
  <c r="T5073" i="1"/>
  <c r="T5072" i="1"/>
  <c r="T5071" i="1"/>
  <c r="T5070" i="1"/>
  <c r="T5069" i="1"/>
  <c r="T5068" i="1"/>
  <c r="T5067" i="1"/>
  <c r="T5066" i="1"/>
  <c r="T5065" i="1"/>
  <c r="T5064" i="1"/>
  <c r="T5063" i="1"/>
  <c r="T5062" i="1"/>
  <c r="T5061" i="1"/>
  <c r="T5060" i="1"/>
  <c r="T5059" i="1"/>
  <c r="T5058" i="1"/>
  <c r="T5057" i="1"/>
  <c r="T5056" i="1"/>
  <c r="T5055" i="1"/>
  <c r="T5054" i="1"/>
  <c r="T5053" i="1"/>
  <c r="T5052" i="1"/>
  <c r="T5051" i="1"/>
  <c r="T5050" i="1"/>
  <c r="T5049" i="1"/>
  <c r="T5048" i="1"/>
  <c r="T5047" i="1"/>
  <c r="T5046" i="1"/>
  <c r="T5045" i="1"/>
  <c r="T5044" i="1"/>
  <c r="T5043" i="1"/>
  <c r="T5042" i="1"/>
  <c r="T5041" i="1"/>
  <c r="T5040" i="1"/>
  <c r="T5039" i="1"/>
  <c r="T5038" i="1"/>
  <c r="T5037" i="1"/>
  <c r="T5036" i="1"/>
  <c r="T5035" i="1"/>
  <c r="T5034" i="1"/>
  <c r="T5033" i="1"/>
  <c r="T5032" i="1"/>
  <c r="T5031" i="1"/>
  <c r="T5030" i="1"/>
  <c r="T5029" i="1"/>
  <c r="T5028" i="1"/>
  <c r="T5027" i="1"/>
  <c r="T5026" i="1"/>
  <c r="T5025" i="1"/>
  <c r="T5024" i="1"/>
  <c r="T5023" i="1"/>
  <c r="T5022" i="1"/>
  <c r="T5021" i="1"/>
  <c r="T5020" i="1"/>
  <c r="T5019" i="1"/>
  <c r="T5018" i="1"/>
  <c r="T5017" i="1"/>
  <c r="T5016" i="1"/>
  <c r="T5015" i="1"/>
  <c r="T5014" i="1"/>
  <c r="T5013" i="1"/>
  <c r="T5012" i="1"/>
  <c r="T5011" i="1"/>
  <c r="T5010" i="1"/>
  <c r="T5009" i="1"/>
  <c r="T5008" i="1"/>
  <c r="T5007" i="1"/>
  <c r="T5006" i="1"/>
  <c r="T5005" i="1"/>
  <c r="T5004" i="1"/>
  <c r="T5003" i="1"/>
  <c r="T5002" i="1"/>
  <c r="T5001" i="1"/>
  <c r="T5000" i="1"/>
  <c r="T4999" i="1"/>
  <c r="T4998" i="1"/>
  <c r="T4997" i="1"/>
  <c r="T4996" i="1"/>
  <c r="T4995" i="1"/>
  <c r="T4994" i="1"/>
  <c r="T4993" i="1"/>
  <c r="T4992" i="1"/>
  <c r="T4991" i="1"/>
  <c r="T4990" i="1"/>
  <c r="T4989" i="1"/>
  <c r="T4988" i="1"/>
  <c r="T4987" i="1"/>
  <c r="T4986" i="1"/>
  <c r="T4985" i="1"/>
  <c r="T4984" i="1"/>
  <c r="T4983" i="1"/>
  <c r="T4982" i="1"/>
  <c r="T4981" i="1"/>
  <c r="T4980" i="1"/>
  <c r="T4979" i="1"/>
  <c r="T4978" i="1"/>
  <c r="T4977" i="1"/>
  <c r="T4976" i="1"/>
  <c r="T4975" i="1"/>
  <c r="T4974" i="1"/>
  <c r="T4973" i="1"/>
  <c r="T4972" i="1"/>
  <c r="T4971" i="1"/>
  <c r="T4970" i="1"/>
  <c r="T4969" i="1"/>
  <c r="T4968" i="1"/>
  <c r="T4967" i="1"/>
  <c r="T4966" i="1"/>
  <c r="T4965" i="1"/>
  <c r="T4964" i="1"/>
  <c r="T4963" i="1"/>
  <c r="T4962" i="1"/>
  <c r="T4961" i="1"/>
  <c r="T4960" i="1"/>
  <c r="T4959" i="1"/>
  <c r="T4958" i="1"/>
  <c r="T4957" i="1"/>
  <c r="T4956" i="1"/>
  <c r="T4955" i="1"/>
  <c r="T4954" i="1"/>
  <c r="T4953" i="1"/>
  <c r="T4952" i="1"/>
  <c r="T4951" i="1"/>
  <c r="T4950" i="1"/>
  <c r="T4949" i="1"/>
  <c r="T4948" i="1"/>
  <c r="T4947" i="1"/>
  <c r="T4946" i="1"/>
  <c r="T4945" i="1"/>
  <c r="T4944" i="1"/>
  <c r="T4943" i="1"/>
  <c r="T4942" i="1"/>
  <c r="T4941" i="1"/>
  <c r="T4940" i="1"/>
  <c r="T4939" i="1"/>
  <c r="T4938" i="1"/>
  <c r="T4937" i="1"/>
  <c r="T4936" i="1"/>
  <c r="T4935" i="1"/>
  <c r="T4934" i="1"/>
  <c r="T4933" i="1"/>
  <c r="T4932" i="1"/>
  <c r="T4931" i="1"/>
  <c r="T4930" i="1"/>
  <c r="T4929" i="1"/>
  <c r="T4928" i="1"/>
  <c r="T4927" i="1"/>
  <c r="T4926" i="1"/>
  <c r="T4925" i="1"/>
  <c r="T4924" i="1"/>
  <c r="T4923" i="1"/>
  <c r="T4922" i="1"/>
  <c r="T4921" i="1"/>
  <c r="T4920" i="1"/>
  <c r="T4919" i="1"/>
  <c r="T4918" i="1"/>
  <c r="T4917" i="1"/>
  <c r="T4916" i="1"/>
  <c r="T4915" i="1"/>
  <c r="T4914" i="1"/>
  <c r="T4913" i="1"/>
  <c r="T4912" i="1"/>
  <c r="T4911" i="1"/>
  <c r="T4910" i="1"/>
  <c r="T4909" i="1"/>
  <c r="T4908" i="1"/>
  <c r="T4907" i="1"/>
  <c r="T4906" i="1"/>
  <c r="T4905" i="1"/>
  <c r="T4904" i="1"/>
  <c r="T4903" i="1"/>
  <c r="T4902" i="1"/>
  <c r="T4901" i="1"/>
  <c r="T4900" i="1"/>
  <c r="T4899" i="1"/>
  <c r="T4898" i="1"/>
  <c r="T4897" i="1"/>
  <c r="T4896" i="1"/>
  <c r="T4895" i="1"/>
  <c r="T4894" i="1"/>
  <c r="T4893" i="1"/>
  <c r="T4892" i="1"/>
  <c r="T4891" i="1"/>
  <c r="T4890" i="1"/>
  <c r="T4889" i="1"/>
  <c r="T4888" i="1"/>
  <c r="T4887" i="1"/>
  <c r="T4886" i="1"/>
  <c r="T4885" i="1"/>
  <c r="T4884" i="1"/>
  <c r="T4883" i="1"/>
  <c r="T4882" i="1"/>
  <c r="T4881" i="1"/>
  <c r="T4880" i="1"/>
  <c r="T4879" i="1"/>
  <c r="T4878" i="1"/>
  <c r="T4877" i="1"/>
  <c r="T4876" i="1"/>
  <c r="T4875" i="1"/>
  <c r="T4874" i="1"/>
  <c r="T4873" i="1"/>
  <c r="T4872" i="1"/>
  <c r="T4871" i="1"/>
  <c r="T4870" i="1"/>
  <c r="T4869" i="1"/>
  <c r="T4868" i="1"/>
  <c r="T4867" i="1"/>
  <c r="T4866" i="1"/>
  <c r="T4865" i="1"/>
  <c r="T4864" i="1"/>
  <c r="T4863" i="1"/>
  <c r="T4862" i="1"/>
  <c r="T4861" i="1"/>
  <c r="T4860" i="1"/>
  <c r="T4859" i="1"/>
  <c r="T4858" i="1"/>
  <c r="T4857" i="1"/>
  <c r="T4856" i="1"/>
  <c r="T4855" i="1"/>
  <c r="T4854" i="1"/>
  <c r="T4853" i="1"/>
  <c r="T4852" i="1"/>
  <c r="T4851" i="1"/>
  <c r="T4850" i="1"/>
  <c r="T4849" i="1"/>
  <c r="T4848" i="1"/>
  <c r="T4847" i="1"/>
  <c r="T4846" i="1"/>
  <c r="T4845" i="1"/>
  <c r="T4844" i="1"/>
  <c r="T4843" i="1"/>
  <c r="T4842" i="1"/>
  <c r="T4841" i="1"/>
  <c r="T4840" i="1"/>
  <c r="T4839" i="1"/>
  <c r="T4838" i="1"/>
  <c r="T4837" i="1"/>
  <c r="T4836" i="1"/>
  <c r="T4835" i="1"/>
  <c r="T4834" i="1"/>
  <c r="T4833" i="1"/>
  <c r="T4832" i="1"/>
  <c r="T4831" i="1"/>
  <c r="T4830" i="1"/>
  <c r="T4829" i="1"/>
  <c r="T4828" i="1"/>
  <c r="T4827" i="1"/>
  <c r="T4826" i="1"/>
  <c r="T4825" i="1"/>
  <c r="T4824" i="1"/>
  <c r="T4823" i="1"/>
  <c r="T4822" i="1"/>
  <c r="T4821" i="1"/>
  <c r="T4820" i="1"/>
  <c r="T4819" i="1"/>
  <c r="T4818" i="1"/>
  <c r="T4817" i="1"/>
  <c r="T4816" i="1"/>
  <c r="T4815" i="1"/>
  <c r="T4814" i="1"/>
  <c r="T4813" i="1"/>
  <c r="T4812" i="1"/>
  <c r="T4811" i="1"/>
  <c r="T4810" i="1"/>
  <c r="T4809" i="1"/>
  <c r="T4808" i="1"/>
  <c r="T4807" i="1"/>
  <c r="T4806" i="1"/>
  <c r="T4805" i="1"/>
  <c r="T4804" i="1"/>
  <c r="T4803" i="1"/>
  <c r="T4802" i="1"/>
  <c r="T4801" i="1"/>
  <c r="T4800" i="1"/>
  <c r="T4799" i="1"/>
  <c r="T4798" i="1"/>
  <c r="T4797" i="1"/>
  <c r="T4796" i="1"/>
  <c r="T4795" i="1"/>
  <c r="T4794" i="1"/>
  <c r="T4793" i="1"/>
  <c r="T4792" i="1"/>
  <c r="T4791" i="1"/>
  <c r="T4790" i="1"/>
  <c r="T4789" i="1"/>
  <c r="T4788" i="1"/>
  <c r="T4787" i="1"/>
  <c r="T4786" i="1"/>
  <c r="T4785" i="1"/>
  <c r="T4784" i="1"/>
  <c r="T4783" i="1"/>
  <c r="T4782" i="1"/>
  <c r="T4781" i="1"/>
  <c r="T4780" i="1"/>
  <c r="T4779" i="1"/>
  <c r="T4778" i="1"/>
  <c r="T4777" i="1"/>
  <c r="T4776" i="1"/>
  <c r="T4775" i="1"/>
  <c r="T4774" i="1"/>
  <c r="T4773" i="1"/>
  <c r="T4772" i="1"/>
  <c r="T4771" i="1"/>
  <c r="T4770" i="1"/>
  <c r="T4769" i="1"/>
  <c r="T4768" i="1"/>
  <c r="T4767" i="1"/>
  <c r="T4766" i="1"/>
  <c r="T4765" i="1"/>
  <c r="T4764" i="1"/>
  <c r="T4763" i="1"/>
  <c r="T4762" i="1"/>
  <c r="T4761" i="1"/>
  <c r="T4760" i="1"/>
  <c r="T4759" i="1"/>
  <c r="T4758" i="1"/>
  <c r="T4757" i="1"/>
  <c r="T4756" i="1"/>
  <c r="T4755" i="1"/>
  <c r="T4754" i="1"/>
  <c r="T4753" i="1"/>
  <c r="T4752" i="1"/>
  <c r="T4751" i="1"/>
  <c r="T4750" i="1"/>
  <c r="T4749" i="1"/>
  <c r="T4748" i="1"/>
  <c r="T4747" i="1"/>
  <c r="T4746" i="1"/>
  <c r="T4745" i="1"/>
  <c r="T4744" i="1"/>
  <c r="T4743" i="1"/>
  <c r="T4742" i="1"/>
  <c r="T4741" i="1"/>
  <c r="T4740" i="1"/>
  <c r="T4739" i="1"/>
  <c r="T4738" i="1"/>
  <c r="T4737" i="1"/>
  <c r="T4736" i="1"/>
  <c r="T4735" i="1"/>
  <c r="T4734" i="1"/>
  <c r="T4733" i="1"/>
  <c r="T4732" i="1"/>
  <c r="T4731" i="1"/>
  <c r="T4730" i="1"/>
  <c r="T4729" i="1"/>
  <c r="T4728" i="1"/>
  <c r="T4727" i="1"/>
  <c r="T4726" i="1"/>
  <c r="T4725" i="1"/>
  <c r="T4724" i="1"/>
  <c r="T4723" i="1"/>
  <c r="T4722" i="1"/>
  <c r="T4721" i="1"/>
  <c r="T4720" i="1"/>
  <c r="T4719" i="1"/>
  <c r="T4718" i="1"/>
  <c r="T4717" i="1"/>
  <c r="T4716" i="1"/>
  <c r="T4715" i="1"/>
  <c r="T4714" i="1"/>
  <c r="T4713" i="1"/>
  <c r="T4712" i="1"/>
  <c r="T4711" i="1"/>
  <c r="T4710" i="1"/>
  <c r="T4709" i="1"/>
  <c r="T4708" i="1"/>
  <c r="T4707" i="1"/>
  <c r="T4706" i="1"/>
  <c r="T4705" i="1"/>
  <c r="T4704" i="1"/>
  <c r="T4703" i="1"/>
  <c r="T4702" i="1"/>
  <c r="T4701" i="1"/>
  <c r="T4700" i="1"/>
  <c r="T4699" i="1"/>
  <c r="T4698" i="1"/>
  <c r="T4697" i="1"/>
  <c r="T4696" i="1"/>
  <c r="T4695" i="1"/>
  <c r="T4694" i="1"/>
  <c r="T4693" i="1"/>
  <c r="T4692" i="1"/>
  <c r="T4691" i="1"/>
  <c r="T4690" i="1"/>
  <c r="T4689" i="1"/>
  <c r="T4688" i="1"/>
  <c r="T4687" i="1"/>
  <c r="T4686" i="1"/>
  <c r="T4685" i="1"/>
  <c r="T4684" i="1"/>
  <c r="T4683" i="1"/>
  <c r="T4682" i="1"/>
  <c r="T4681" i="1"/>
  <c r="T4680" i="1"/>
  <c r="T4679" i="1"/>
  <c r="T4678" i="1"/>
  <c r="T4677" i="1"/>
  <c r="T4676" i="1"/>
  <c r="T4675" i="1"/>
  <c r="T4674" i="1"/>
  <c r="T4673" i="1"/>
  <c r="T4672" i="1"/>
  <c r="T4671" i="1"/>
  <c r="T4670" i="1"/>
  <c r="T4669" i="1"/>
  <c r="T4668" i="1"/>
  <c r="T4667" i="1"/>
  <c r="T4666" i="1"/>
  <c r="T4665" i="1"/>
  <c r="T4664" i="1"/>
  <c r="T4663" i="1"/>
  <c r="T4662" i="1"/>
  <c r="T4661" i="1"/>
  <c r="T4660" i="1"/>
  <c r="T4659" i="1"/>
  <c r="T4658" i="1"/>
  <c r="T4657" i="1"/>
  <c r="T4656" i="1"/>
  <c r="T4655" i="1"/>
  <c r="T4654" i="1"/>
  <c r="T4653" i="1"/>
  <c r="T4652" i="1"/>
  <c r="T4651" i="1"/>
  <c r="T4650" i="1"/>
  <c r="T4649" i="1"/>
  <c r="T4648" i="1"/>
  <c r="T4647" i="1"/>
  <c r="T4646" i="1"/>
  <c r="T4645" i="1"/>
  <c r="T4644" i="1"/>
  <c r="T4643" i="1"/>
  <c r="T4642" i="1"/>
  <c r="T4641" i="1"/>
  <c r="T4640" i="1"/>
  <c r="T4639" i="1"/>
  <c r="T4638" i="1"/>
  <c r="T4637" i="1"/>
  <c r="T4636" i="1"/>
  <c r="T4635" i="1"/>
  <c r="T4634" i="1"/>
  <c r="T4633" i="1"/>
  <c r="T4632" i="1"/>
  <c r="T4631" i="1"/>
  <c r="T4630" i="1"/>
  <c r="T4629" i="1"/>
  <c r="T4628" i="1"/>
  <c r="T4627" i="1"/>
  <c r="T4626" i="1"/>
  <c r="T4625" i="1"/>
  <c r="T4624" i="1"/>
  <c r="T4623" i="1"/>
  <c r="T4622" i="1"/>
  <c r="T4621" i="1"/>
  <c r="T4620" i="1"/>
  <c r="T4619" i="1"/>
  <c r="T4618" i="1"/>
  <c r="T4617" i="1"/>
  <c r="T4616" i="1"/>
  <c r="T4615" i="1"/>
  <c r="T4614" i="1"/>
  <c r="T4613" i="1"/>
  <c r="T4612" i="1"/>
  <c r="T4611" i="1"/>
  <c r="T4610" i="1"/>
  <c r="T4609" i="1"/>
  <c r="T4608" i="1"/>
  <c r="T4607" i="1"/>
  <c r="T4606" i="1"/>
  <c r="T4605" i="1"/>
  <c r="T4604" i="1"/>
  <c r="T4603" i="1"/>
  <c r="T4602" i="1"/>
  <c r="T4601" i="1"/>
  <c r="T4600" i="1"/>
  <c r="T4599" i="1"/>
  <c r="T4598" i="1"/>
  <c r="T4597" i="1"/>
  <c r="T4596" i="1"/>
  <c r="T4595" i="1"/>
  <c r="T4594" i="1"/>
  <c r="T4593" i="1"/>
  <c r="T4592" i="1"/>
  <c r="T4591" i="1"/>
  <c r="T4590" i="1"/>
  <c r="T4589" i="1"/>
  <c r="T4588" i="1"/>
  <c r="T4587" i="1"/>
  <c r="T4586" i="1"/>
  <c r="T4585" i="1"/>
  <c r="T4584" i="1"/>
  <c r="T4583" i="1"/>
  <c r="T4582" i="1"/>
  <c r="T4581" i="1"/>
  <c r="T4580" i="1"/>
  <c r="T4579" i="1"/>
  <c r="T4578" i="1"/>
  <c r="T4577" i="1"/>
  <c r="T4576" i="1"/>
  <c r="T4575" i="1"/>
  <c r="T4574" i="1"/>
  <c r="T4573" i="1"/>
  <c r="T4572" i="1"/>
  <c r="T4571" i="1"/>
  <c r="T4570" i="1"/>
  <c r="T4569" i="1"/>
  <c r="T4568" i="1"/>
  <c r="T4567" i="1"/>
  <c r="T4566" i="1"/>
  <c r="T4565" i="1"/>
  <c r="T4564" i="1"/>
  <c r="T4563" i="1"/>
  <c r="T4562" i="1"/>
  <c r="T4561" i="1"/>
  <c r="T4560" i="1"/>
  <c r="T4559" i="1"/>
  <c r="T4558" i="1"/>
  <c r="T4557" i="1"/>
  <c r="T4556" i="1"/>
  <c r="T4555" i="1"/>
  <c r="T4554" i="1"/>
  <c r="T4553" i="1"/>
  <c r="T4552" i="1"/>
  <c r="T4551" i="1"/>
  <c r="T4550" i="1"/>
  <c r="T4549" i="1"/>
  <c r="T4548" i="1"/>
  <c r="T4547" i="1"/>
  <c r="T4546" i="1"/>
  <c r="T4545" i="1"/>
  <c r="T4544" i="1"/>
  <c r="T4543" i="1"/>
  <c r="T4542" i="1"/>
  <c r="T4541" i="1"/>
  <c r="T4540" i="1"/>
  <c r="T4539" i="1"/>
  <c r="T4538" i="1"/>
  <c r="T4537" i="1"/>
  <c r="T4536" i="1"/>
  <c r="T4535" i="1"/>
  <c r="T4534" i="1"/>
  <c r="T4533" i="1"/>
  <c r="T4532" i="1"/>
  <c r="T4531" i="1"/>
  <c r="T4530" i="1"/>
  <c r="T4529" i="1"/>
  <c r="T4528" i="1"/>
  <c r="T4527" i="1"/>
  <c r="T4526" i="1"/>
  <c r="T4525" i="1"/>
  <c r="T4524" i="1"/>
  <c r="T4523" i="1"/>
  <c r="T4522" i="1"/>
  <c r="T4521" i="1"/>
  <c r="T4520" i="1"/>
  <c r="T4519" i="1"/>
  <c r="T4518" i="1"/>
  <c r="T4517" i="1"/>
  <c r="T4516" i="1"/>
  <c r="T4515" i="1"/>
  <c r="T4514" i="1"/>
  <c r="T4513" i="1"/>
  <c r="T4512" i="1"/>
  <c r="T4511" i="1"/>
  <c r="T4510" i="1"/>
  <c r="T4509" i="1"/>
  <c r="T4508" i="1"/>
  <c r="T4507" i="1"/>
  <c r="T4506" i="1"/>
  <c r="T4505" i="1"/>
  <c r="T4504" i="1"/>
  <c r="T4503" i="1"/>
  <c r="T4502" i="1"/>
  <c r="T4501" i="1"/>
  <c r="T4500" i="1"/>
  <c r="T4499" i="1"/>
  <c r="T4498" i="1"/>
  <c r="T4497" i="1"/>
  <c r="T4496" i="1"/>
  <c r="T4495" i="1"/>
  <c r="T4494" i="1"/>
  <c r="T4493" i="1"/>
  <c r="T4492" i="1"/>
  <c r="T4491" i="1"/>
  <c r="T4490" i="1"/>
  <c r="T4489" i="1"/>
  <c r="T4488" i="1"/>
  <c r="T4487" i="1"/>
  <c r="T4486" i="1"/>
  <c r="T4485" i="1"/>
  <c r="T4484" i="1"/>
  <c r="T4483" i="1"/>
  <c r="T4482" i="1"/>
  <c r="T4481" i="1"/>
  <c r="T4480" i="1"/>
  <c r="T4479" i="1"/>
  <c r="T4478" i="1"/>
  <c r="T4477" i="1"/>
  <c r="T4476" i="1"/>
  <c r="T4475" i="1"/>
  <c r="T4474" i="1"/>
  <c r="T4473" i="1"/>
  <c r="T4472" i="1"/>
  <c r="T4471" i="1"/>
  <c r="T4470" i="1"/>
  <c r="T4469" i="1"/>
  <c r="T4468" i="1"/>
  <c r="T4467" i="1"/>
  <c r="T4466" i="1"/>
  <c r="T4465" i="1"/>
  <c r="T4464" i="1"/>
  <c r="T4463" i="1"/>
  <c r="T4462" i="1"/>
  <c r="T4461" i="1"/>
  <c r="T4460" i="1"/>
  <c r="T4459" i="1"/>
  <c r="T4458" i="1"/>
  <c r="T4457" i="1"/>
  <c r="T4456" i="1"/>
  <c r="T4455" i="1"/>
  <c r="T4454" i="1"/>
  <c r="T4453" i="1"/>
  <c r="T4452" i="1"/>
  <c r="T4451" i="1"/>
  <c r="T4450" i="1"/>
  <c r="T4449" i="1"/>
  <c r="T4448" i="1"/>
  <c r="T4447" i="1"/>
  <c r="T4446" i="1"/>
  <c r="T4445" i="1"/>
  <c r="T4444" i="1"/>
  <c r="T4443" i="1"/>
  <c r="T4442" i="1"/>
  <c r="T4441" i="1"/>
  <c r="T4440" i="1"/>
  <c r="T4439" i="1"/>
  <c r="T4438" i="1"/>
  <c r="T4437" i="1"/>
  <c r="T4436" i="1"/>
  <c r="T4435" i="1"/>
  <c r="T4434" i="1"/>
  <c r="T4433" i="1"/>
  <c r="T4432" i="1"/>
  <c r="T4431" i="1"/>
  <c r="T4430" i="1"/>
  <c r="T4429" i="1"/>
  <c r="T4428" i="1"/>
  <c r="T4427" i="1"/>
  <c r="T4426" i="1"/>
  <c r="T4425" i="1"/>
  <c r="T4424" i="1"/>
  <c r="T4423" i="1"/>
  <c r="T4422" i="1"/>
  <c r="T4421" i="1"/>
  <c r="T4420" i="1"/>
  <c r="T4419" i="1"/>
  <c r="T4418" i="1"/>
  <c r="T4417" i="1"/>
  <c r="T4416" i="1"/>
  <c r="T4415" i="1"/>
  <c r="T4414" i="1"/>
  <c r="T4413" i="1"/>
  <c r="T4412" i="1"/>
  <c r="T4411" i="1"/>
  <c r="T4410" i="1"/>
  <c r="T4409" i="1"/>
  <c r="T4408" i="1"/>
  <c r="T4407" i="1"/>
  <c r="T4406" i="1"/>
  <c r="T4405" i="1"/>
  <c r="T4404" i="1"/>
  <c r="T4403" i="1"/>
  <c r="T4402" i="1"/>
  <c r="T4401" i="1"/>
  <c r="T4400" i="1"/>
  <c r="T4399" i="1"/>
  <c r="T4398" i="1"/>
  <c r="T4397" i="1"/>
  <c r="T4396" i="1"/>
  <c r="T4395" i="1"/>
  <c r="T4394" i="1"/>
  <c r="T4393" i="1"/>
  <c r="T4392" i="1"/>
  <c r="T4391" i="1"/>
  <c r="T4390" i="1"/>
  <c r="T4389" i="1"/>
  <c r="T4388" i="1"/>
  <c r="T4387" i="1"/>
  <c r="T4386" i="1"/>
  <c r="T4385" i="1"/>
  <c r="T4384" i="1"/>
  <c r="T4383" i="1"/>
  <c r="T4382" i="1"/>
  <c r="T4381" i="1"/>
  <c r="T4380" i="1"/>
  <c r="T4379" i="1"/>
  <c r="T4378" i="1"/>
  <c r="T4377" i="1"/>
  <c r="T4376" i="1"/>
  <c r="T4375" i="1"/>
  <c r="T4374" i="1"/>
  <c r="T4373" i="1"/>
  <c r="T4372" i="1"/>
  <c r="T4371" i="1"/>
  <c r="T4370" i="1"/>
  <c r="T4369" i="1"/>
  <c r="T4368" i="1"/>
  <c r="T4367" i="1"/>
  <c r="T4366" i="1"/>
  <c r="T4365" i="1"/>
  <c r="T4364" i="1"/>
  <c r="T4363" i="1"/>
  <c r="T4362" i="1"/>
  <c r="T4361" i="1"/>
  <c r="T4360" i="1"/>
  <c r="T4359" i="1"/>
  <c r="T4358" i="1"/>
  <c r="T4357" i="1"/>
  <c r="T4356" i="1"/>
  <c r="T4355" i="1"/>
  <c r="T4354" i="1"/>
  <c r="T4353" i="1"/>
  <c r="T4352" i="1"/>
  <c r="T4351" i="1"/>
  <c r="T4350" i="1"/>
  <c r="T4349" i="1"/>
  <c r="T4348" i="1"/>
  <c r="T4347" i="1"/>
  <c r="T4346" i="1"/>
  <c r="T4345" i="1"/>
  <c r="T4344" i="1"/>
  <c r="T4343" i="1"/>
  <c r="T4342" i="1"/>
  <c r="T4341" i="1"/>
  <c r="T4340" i="1"/>
  <c r="T4339" i="1"/>
  <c r="T4338" i="1"/>
  <c r="T4337" i="1"/>
  <c r="T4336" i="1"/>
  <c r="T4335" i="1"/>
  <c r="T4334" i="1"/>
  <c r="T4333" i="1"/>
  <c r="T4332" i="1"/>
  <c r="T4331" i="1"/>
  <c r="T4330" i="1"/>
  <c r="T4329" i="1"/>
  <c r="T4328" i="1"/>
  <c r="T4327" i="1"/>
  <c r="T4326" i="1"/>
  <c r="T4325" i="1"/>
  <c r="T4324" i="1"/>
  <c r="T4323" i="1"/>
  <c r="T4322" i="1"/>
  <c r="T4321" i="1"/>
  <c r="T4320" i="1"/>
  <c r="T4319" i="1"/>
  <c r="T4318" i="1"/>
  <c r="T4317" i="1"/>
  <c r="T4316" i="1"/>
  <c r="T4315" i="1"/>
  <c r="T4314" i="1"/>
  <c r="T4313" i="1"/>
  <c r="T4312" i="1"/>
  <c r="T4311" i="1"/>
  <c r="T4310" i="1"/>
  <c r="T4309" i="1"/>
  <c r="T4308" i="1"/>
  <c r="T4307" i="1"/>
  <c r="T4306" i="1"/>
  <c r="T4305" i="1"/>
  <c r="T4304" i="1"/>
  <c r="T4303" i="1"/>
  <c r="T4302" i="1"/>
  <c r="T4301" i="1"/>
  <c r="T4300" i="1"/>
  <c r="T4299" i="1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V222" i="1" s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V263" i="1" s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V414" i="1" s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V462" i="1" s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2" i="1"/>
  <c r="S3133" i="1" l="1"/>
  <c r="Y3133" i="1" s="1"/>
  <c r="S3097" i="1"/>
  <c r="Y3097" i="1" s="1"/>
  <c r="V3097" i="1"/>
  <c r="V3098" i="1"/>
  <c r="S3061" i="1"/>
  <c r="Y3061" i="1" s="1"/>
  <c r="V3061" i="1"/>
  <c r="V3064" i="1"/>
  <c r="V3063" i="1"/>
  <c r="V3062" i="1"/>
  <c r="S3025" i="1"/>
  <c r="Y3025" i="1" s="1"/>
  <c r="S2977" i="1"/>
  <c r="Y2977" i="1" s="1"/>
  <c r="Y2869" i="1"/>
  <c r="S2869" i="1"/>
  <c r="S2281" i="1"/>
  <c r="Y2281" i="1" s="1"/>
  <c r="S2" i="1"/>
  <c r="Y2" i="1" s="1"/>
  <c r="V209" i="1"/>
  <c r="V197" i="1"/>
  <c r="V185" i="1"/>
  <c r="V173" i="1"/>
  <c r="V161" i="1"/>
  <c r="V149" i="1"/>
  <c r="V137" i="1"/>
  <c r="V125" i="1"/>
  <c r="V113" i="1"/>
  <c r="V101" i="1"/>
  <c r="V89" i="1"/>
  <c r="V77" i="1"/>
  <c r="V65" i="1"/>
  <c r="V53" i="1"/>
  <c r="V41" i="1"/>
  <c r="V29" i="1"/>
  <c r="V17" i="1"/>
  <c r="V5" i="1"/>
  <c r="V208" i="1"/>
  <c r="V196" i="1"/>
  <c r="V184" i="1"/>
  <c r="V172" i="1"/>
  <c r="V160" i="1"/>
  <c r="V148" i="1"/>
  <c r="V136" i="1"/>
  <c r="V124" i="1"/>
  <c r="V112" i="1"/>
  <c r="V100" i="1"/>
  <c r="V88" i="1"/>
  <c r="V76" i="1"/>
  <c r="V64" i="1"/>
  <c r="V52" i="1"/>
  <c r="V40" i="1"/>
  <c r="V28" i="1"/>
  <c r="V16" i="1"/>
  <c r="V4" i="1"/>
  <c r="V207" i="1"/>
  <c r="V195" i="1"/>
  <c r="V183" i="1"/>
  <c r="V171" i="1"/>
  <c r="V159" i="1"/>
  <c r="V147" i="1"/>
  <c r="V135" i="1"/>
  <c r="V123" i="1"/>
  <c r="V111" i="1"/>
  <c r="V99" i="1"/>
  <c r="V87" i="1"/>
  <c r="V75" i="1"/>
  <c r="V63" i="1"/>
  <c r="V51" i="1"/>
  <c r="V39" i="1"/>
  <c r="V27" i="1"/>
  <c r="V15" i="1"/>
  <c r="V3" i="1"/>
  <c r="V206" i="1"/>
  <c r="V194" i="1"/>
  <c r="V182" i="1"/>
  <c r="V170" i="1"/>
  <c r="V158" i="1"/>
  <c r="V146" i="1"/>
  <c r="V134" i="1"/>
  <c r="V122" i="1"/>
  <c r="V110" i="1"/>
  <c r="V98" i="1"/>
  <c r="V86" i="1"/>
  <c r="V74" i="1"/>
  <c r="V62" i="1"/>
  <c r="V50" i="1"/>
  <c r="V38" i="1"/>
  <c r="V26" i="1"/>
  <c r="V14" i="1"/>
  <c r="V205" i="1"/>
  <c r="V193" i="1"/>
  <c r="V181" i="1"/>
  <c r="V169" i="1"/>
  <c r="V157" i="1"/>
  <c r="V145" i="1"/>
  <c r="V133" i="1"/>
  <c r="V121" i="1"/>
  <c r="V109" i="1"/>
  <c r="V97" i="1"/>
  <c r="V85" i="1"/>
  <c r="V73" i="1"/>
  <c r="V61" i="1"/>
  <c r="V49" i="1"/>
  <c r="V37" i="1"/>
  <c r="V25" i="1"/>
  <c r="V13" i="1"/>
  <c r="V204" i="1"/>
  <c r="V192" i="1"/>
  <c r="V180" i="1"/>
  <c r="V168" i="1"/>
  <c r="V156" i="1"/>
  <c r="V144" i="1"/>
  <c r="V132" i="1"/>
  <c r="V120" i="1"/>
  <c r="V108" i="1"/>
  <c r="V96" i="1"/>
  <c r="V84" i="1"/>
  <c r="V72" i="1"/>
  <c r="V60" i="1"/>
  <c r="V48" i="1"/>
  <c r="V36" i="1"/>
  <c r="V24" i="1"/>
  <c r="V12" i="1"/>
  <c r="V201" i="1"/>
  <c r="V189" i="1"/>
  <c r="V177" i="1"/>
  <c r="V165" i="1"/>
  <c r="V153" i="1"/>
  <c r="V141" i="1"/>
  <c r="V129" i="1"/>
  <c r="V117" i="1"/>
  <c r="V105" i="1"/>
  <c r="V93" i="1"/>
  <c r="V81" i="1"/>
  <c r="V69" i="1"/>
  <c r="V57" i="1"/>
  <c r="V45" i="1"/>
  <c r="V33" i="1"/>
  <c r="V21" i="1"/>
  <c r="V9" i="1"/>
  <c r="V200" i="1"/>
  <c r="V188" i="1"/>
  <c r="V176" i="1"/>
  <c r="V164" i="1"/>
  <c r="V152" i="1"/>
  <c r="V140" i="1"/>
  <c r="V128" i="1"/>
  <c r="V116" i="1"/>
  <c r="V104" i="1"/>
  <c r="V92" i="1"/>
  <c r="V80" i="1"/>
  <c r="V68" i="1"/>
  <c r="V56" i="1"/>
  <c r="V44" i="1"/>
  <c r="V32" i="1"/>
  <c r="V20" i="1"/>
  <c r="V8" i="1"/>
  <c r="V211" i="1"/>
  <c r="V199" i="1"/>
  <c r="V187" i="1"/>
  <c r="V175" i="1"/>
  <c r="V163" i="1"/>
  <c r="V151" i="1"/>
  <c r="V139" i="1"/>
  <c r="V127" i="1"/>
  <c r="V115" i="1"/>
  <c r="V103" i="1"/>
  <c r="V91" i="1"/>
  <c r="V79" i="1"/>
  <c r="V67" i="1"/>
  <c r="V55" i="1"/>
  <c r="V43" i="1"/>
  <c r="V31" i="1"/>
  <c r="V19" i="1"/>
  <c r="V7" i="1"/>
  <c r="Y3143" i="1"/>
  <c r="S3143" i="1"/>
  <c r="S3131" i="1"/>
  <c r="Y3131" i="1" s="1"/>
  <c r="Y3119" i="1"/>
  <c r="S3119" i="1"/>
  <c r="S3107" i="1"/>
  <c r="Y3107" i="1" s="1"/>
  <c r="Y3095" i="1"/>
  <c r="S3095" i="1"/>
  <c r="V3095" i="1"/>
  <c r="Y3083" i="1"/>
  <c r="S3083" i="1"/>
  <c r="Y3071" i="1"/>
  <c r="S3071" i="1"/>
  <c r="S3059" i="1"/>
  <c r="Y3059" i="1" s="1"/>
  <c r="V3059" i="1"/>
  <c r="S3047" i="1"/>
  <c r="Y3047" i="1" s="1"/>
  <c r="Y3035" i="1"/>
  <c r="S3035" i="1"/>
  <c r="S3023" i="1"/>
  <c r="Y3023" i="1" s="1"/>
  <c r="Y3011" i="1"/>
  <c r="S3011" i="1"/>
  <c r="S2999" i="1"/>
  <c r="Y2999" i="1" s="1"/>
  <c r="V3049" i="1"/>
  <c r="V3037" i="1"/>
  <c r="V3025" i="1"/>
  <c r="V3013" i="1"/>
  <c r="V3001" i="1"/>
  <c r="V3048" i="1"/>
  <c r="V3036" i="1"/>
  <c r="V3024" i="1"/>
  <c r="V3012" i="1"/>
  <c r="V3000" i="1"/>
  <c r="V3047" i="1"/>
  <c r="V3035" i="1"/>
  <c r="V3023" i="1"/>
  <c r="V3011" i="1"/>
  <c r="V2999" i="1"/>
  <c r="V3046" i="1"/>
  <c r="V3034" i="1"/>
  <c r="V3022" i="1"/>
  <c r="V3010" i="1"/>
  <c r="V3045" i="1"/>
  <c r="V3033" i="1"/>
  <c r="V3021" i="1"/>
  <c r="V3009" i="1"/>
  <c r="V3044" i="1"/>
  <c r="V3032" i="1"/>
  <c r="V3020" i="1"/>
  <c r="V3008" i="1"/>
  <c r="V3043" i="1"/>
  <c r="V3031" i="1"/>
  <c r="V3019" i="1"/>
  <c r="V3007" i="1"/>
  <c r="V3042" i="1"/>
  <c r="V3030" i="1"/>
  <c r="V3018" i="1"/>
  <c r="V3006" i="1"/>
  <c r="V3053" i="1"/>
  <c r="V3041" i="1"/>
  <c r="V3029" i="1"/>
  <c r="V3017" i="1"/>
  <c r="V3005" i="1"/>
  <c r="V3052" i="1"/>
  <c r="V3040" i="1"/>
  <c r="V3028" i="1"/>
  <c r="V3016" i="1"/>
  <c r="V3004" i="1"/>
  <c r="V3051" i="1"/>
  <c r="V3039" i="1"/>
  <c r="V3027" i="1"/>
  <c r="V3015" i="1"/>
  <c r="V3003" i="1"/>
  <c r="V3050" i="1"/>
  <c r="V3038" i="1"/>
  <c r="V3026" i="1"/>
  <c r="V3014" i="1"/>
  <c r="V3002" i="1"/>
  <c r="Y2987" i="1"/>
  <c r="S2987" i="1"/>
  <c r="V2989" i="1"/>
  <c r="V2988" i="1"/>
  <c r="V2987" i="1"/>
  <c r="V2991" i="1"/>
  <c r="V2990" i="1"/>
  <c r="S2975" i="1"/>
  <c r="Y2975" i="1" s="1"/>
  <c r="Y2963" i="1"/>
  <c r="S2963" i="1"/>
  <c r="S2951" i="1"/>
  <c r="Y2951" i="1" s="1"/>
  <c r="S2939" i="1"/>
  <c r="Y2939" i="1" s="1"/>
  <c r="S2927" i="1"/>
  <c r="Y2927" i="1" s="1"/>
  <c r="S2915" i="1"/>
  <c r="Y2915" i="1" s="1"/>
  <c r="S2903" i="1"/>
  <c r="Y2903" i="1" s="1"/>
  <c r="Y2891" i="1"/>
  <c r="S2891" i="1"/>
  <c r="S2879" i="1"/>
  <c r="Y2879" i="1" s="1"/>
  <c r="S2867" i="1"/>
  <c r="Y2867" i="1" s="1"/>
  <c r="S2855" i="1"/>
  <c r="Y2855" i="1" s="1"/>
  <c r="S2843" i="1"/>
  <c r="Y2843" i="1" s="1"/>
  <c r="S2831" i="1"/>
  <c r="Y2831" i="1" s="1"/>
  <c r="Y2819" i="1"/>
  <c r="S2819" i="1"/>
  <c r="S2807" i="1"/>
  <c r="Y2807" i="1" s="1"/>
  <c r="S2795" i="1"/>
  <c r="Y2795" i="1" s="1"/>
  <c r="S2783" i="1"/>
  <c r="Y2783" i="1" s="1"/>
  <c r="S2771" i="1"/>
  <c r="Y2771" i="1" s="1"/>
  <c r="S2759" i="1"/>
  <c r="Y2759" i="1" s="1"/>
  <c r="Y2747" i="1"/>
  <c r="S2747" i="1"/>
  <c r="S2735" i="1"/>
  <c r="Y2735" i="1" s="1"/>
  <c r="S2723" i="1"/>
  <c r="Y2723" i="1" s="1"/>
  <c r="S2711" i="1"/>
  <c r="Y2711" i="1" s="1"/>
  <c r="S2699" i="1"/>
  <c r="Y2699" i="1" s="1"/>
  <c r="S2687" i="1"/>
  <c r="Y2687" i="1" s="1"/>
  <c r="Y2675" i="1"/>
  <c r="S2675" i="1"/>
  <c r="S2663" i="1"/>
  <c r="Y2663" i="1" s="1"/>
  <c r="S2651" i="1"/>
  <c r="Y2651" i="1" s="1"/>
  <c r="S2639" i="1"/>
  <c r="Y2639" i="1" s="1"/>
  <c r="S2627" i="1"/>
  <c r="Y2627" i="1" s="1"/>
  <c r="S2615" i="1"/>
  <c r="Y2615" i="1" s="1"/>
  <c r="Y2603" i="1"/>
  <c r="S2603" i="1"/>
  <c r="S2591" i="1"/>
  <c r="Y2591" i="1" s="1"/>
  <c r="S2579" i="1"/>
  <c r="Y2579" i="1" s="1"/>
  <c r="S2567" i="1"/>
  <c r="Y2567" i="1" s="1"/>
  <c r="S2555" i="1"/>
  <c r="Y2555" i="1" s="1"/>
  <c r="S2543" i="1"/>
  <c r="Y2543" i="1" s="1"/>
  <c r="Y2531" i="1"/>
  <c r="S2531" i="1"/>
  <c r="S2519" i="1"/>
  <c r="Y2519" i="1" s="1"/>
  <c r="S2507" i="1"/>
  <c r="Y2507" i="1" s="1"/>
  <c r="S2495" i="1"/>
  <c r="Y2495" i="1" s="1"/>
  <c r="S2483" i="1"/>
  <c r="Y2483" i="1" s="1"/>
  <c r="S2471" i="1"/>
  <c r="Y2471" i="1" s="1"/>
  <c r="Y2459" i="1"/>
  <c r="S2459" i="1"/>
  <c r="S2447" i="1"/>
  <c r="Y2447" i="1" s="1"/>
  <c r="S2435" i="1"/>
  <c r="Y2435" i="1" s="1"/>
  <c r="S2423" i="1"/>
  <c r="Y2423" i="1" s="1"/>
  <c r="S2411" i="1"/>
  <c r="Y2411" i="1" s="1"/>
  <c r="S2399" i="1"/>
  <c r="Y2399" i="1" s="1"/>
  <c r="Y2387" i="1"/>
  <c r="S2387" i="1"/>
  <c r="S2375" i="1"/>
  <c r="Y2375" i="1" s="1"/>
  <c r="S2363" i="1"/>
  <c r="Y2363" i="1" s="1"/>
  <c r="S2351" i="1"/>
  <c r="Y2351" i="1" s="1"/>
  <c r="S2339" i="1"/>
  <c r="Y2339" i="1" s="1"/>
  <c r="S2327" i="1"/>
  <c r="Y2327" i="1" s="1"/>
  <c r="Y2315" i="1"/>
  <c r="S2315" i="1"/>
  <c r="S2303" i="1"/>
  <c r="Y2303" i="1" s="1"/>
  <c r="S2291" i="1"/>
  <c r="Y2291" i="1" s="1"/>
  <c r="S2279" i="1"/>
  <c r="Y2279" i="1" s="1"/>
  <c r="V2977" i="1"/>
  <c r="V2965" i="1"/>
  <c r="V2953" i="1"/>
  <c r="V2941" i="1"/>
  <c r="V2929" i="1"/>
  <c r="V2917" i="1"/>
  <c r="V2905" i="1"/>
  <c r="V2893" i="1"/>
  <c r="V2881" i="1"/>
  <c r="V2869" i="1"/>
  <c r="V2857" i="1"/>
  <c r="V2845" i="1"/>
  <c r="V2833" i="1"/>
  <c r="V2821" i="1"/>
  <c r="V2809" i="1"/>
  <c r="V2797" i="1"/>
  <c r="V2785" i="1"/>
  <c r="V2773" i="1"/>
  <c r="V2761" i="1"/>
  <c r="V2749" i="1"/>
  <c r="V2737" i="1"/>
  <c r="V2725" i="1"/>
  <c r="V2713" i="1"/>
  <c r="V2701" i="1"/>
  <c r="V2689" i="1"/>
  <c r="V2677" i="1"/>
  <c r="V2665" i="1"/>
  <c r="V2653" i="1"/>
  <c r="V2641" i="1"/>
  <c r="V2629" i="1"/>
  <c r="V2617" i="1"/>
  <c r="V2605" i="1"/>
  <c r="V2593" i="1"/>
  <c r="V2581" i="1"/>
  <c r="V2569" i="1"/>
  <c r="V2557" i="1"/>
  <c r="V2545" i="1"/>
  <c r="V2533" i="1"/>
  <c r="V2521" i="1"/>
  <c r="V2509" i="1"/>
  <c r="V2497" i="1"/>
  <c r="V2485" i="1"/>
  <c r="V2473" i="1"/>
  <c r="V2461" i="1"/>
  <c r="V2449" i="1"/>
  <c r="V2437" i="1"/>
  <c r="V2425" i="1"/>
  <c r="V2413" i="1"/>
  <c r="V2401" i="1"/>
  <c r="V2389" i="1"/>
  <c r="V2377" i="1"/>
  <c r="V2365" i="1"/>
  <c r="V2353" i="1"/>
  <c r="V2341" i="1"/>
  <c r="V2329" i="1"/>
  <c r="V2317" i="1"/>
  <c r="V2305" i="1"/>
  <c r="V2293" i="1"/>
  <c r="V2281" i="1"/>
  <c r="V2976" i="1"/>
  <c r="V2964" i="1"/>
  <c r="V2952" i="1"/>
  <c r="V2940" i="1"/>
  <c r="V2928" i="1"/>
  <c r="V2916" i="1"/>
  <c r="V2904" i="1"/>
  <c r="V2892" i="1"/>
  <c r="V2880" i="1"/>
  <c r="V2868" i="1"/>
  <c r="V2856" i="1"/>
  <c r="V2844" i="1"/>
  <c r="V2832" i="1"/>
  <c r="V2820" i="1"/>
  <c r="V2808" i="1"/>
  <c r="V2796" i="1"/>
  <c r="V2784" i="1"/>
  <c r="V2772" i="1"/>
  <c r="V2760" i="1"/>
  <c r="V2748" i="1"/>
  <c r="V2736" i="1"/>
  <c r="V2724" i="1"/>
  <c r="V2712" i="1"/>
  <c r="V2700" i="1"/>
  <c r="V2688" i="1"/>
  <c r="V2676" i="1"/>
  <c r="V2664" i="1"/>
  <c r="V2652" i="1"/>
  <c r="V2640" i="1"/>
  <c r="V2628" i="1"/>
  <c r="V2616" i="1"/>
  <c r="V2604" i="1"/>
  <c r="V2592" i="1"/>
  <c r="V2580" i="1"/>
  <c r="V2568" i="1"/>
  <c r="V2556" i="1"/>
  <c r="V2544" i="1"/>
  <c r="V2532" i="1"/>
  <c r="V2520" i="1"/>
  <c r="V2508" i="1"/>
  <c r="V2496" i="1"/>
  <c r="V2484" i="1"/>
  <c r="V2472" i="1"/>
  <c r="V2460" i="1"/>
  <c r="V2448" i="1"/>
  <c r="V2436" i="1"/>
  <c r="V2424" i="1"/>
  <c r="V2412" i="1"/>
  <c r="V2400" i="1"/>
  <c r="V2388" i="1"/>
  <c r="V2376" i="1"/>
  <c r="V2364" i="1"/>
  <c r="V2352" i="1"/>
  <c r="V2340" i="1"/>
  <c r="V2328" i="1"/>
  <c r="V2316" i="1"/>
  <c r="V2304" i="1"/>
  <c r="V2292" i="1"/>
  <c r="V2280" i="1"/>
  <c r="V2975" i="1"/>
  <c r="V2963" i="1"/>
  <c r="V2951" i="1"/>
  <c r="V2939" i="1"/>
  <c r="V2927" i="1"/>
  <c r="V2915" i="1"/>
  <c r="V2903" i="1"/>
  <c r="V2891" i="1"/>
  <c r="V2879" i="1"/>
  <c r="V2867" i="1"/>
  <c r="V2855" i="1"/>
  <c r="V2843" i="1"/>
  <c r="V2831" i="1"/>
  <c r="V2819" i="1"/>
  <c r="V2807" i="1"/>
  <c r="V2795" i="1"/>
  <c r="V2783" i="1"/>
  <c r="V2771" i="1"/>
  <c r="V2759" i="1"/>
  <c r="V2747" i="1"/>
  <c r="V2735" i="1"/>
  <c r="V2723" i="1"/>
  <c r="V2711" i="1"/>
  <c r="V2699" i="1"/>
  <c r="V2687" i="1"/>
  <c r="V2675" i="1"/>
  <c r="V2663" i="1"/>
  <c r="V2651" i="1"/>
  <c r="V2639" i="1"/>
  <c r="V2627" i="1"/>
  <c r="V2615" i="1"/>
  <c r="V2603" i="1"/>
  <c r="V2591" i="1"/>
  <c r="V2579" i="1"/>
  <c r="V2567" i="1"/>
  <c r="V2555" i="1"/>
  <c r="V2543" i="1"/>
  <c r="V2531" i="1"/>
  <c r="V2519" i="1"/>
  <c r="V2507" i="1"/>
  <c r="V2495" i="1"/>
  <c r="V2483" i="1"/>
  <c r="V2471" i="1"/>
  <c r="V2459" i="1"/>
  <c r="V2447" i="1"/>
  <c r="V2435" i="1"/>
  <c r="V2423" i="1"/>
  <c r="V2411" i="1"/>
  <c r="V2399" i="1"/>
  <c r="V2387" i="1"/>
  <c r="V2375" i="1"/>
  <c r="V2363" i="1"/>
  <c r="V2351" i="1"/>
  <c r="V2339" i="1"/>
  <c r="V2327" i="1"/>
  <c r="V2315" i="1"/>
  <c r="V2303" i="1"/>
  <c r="V2291" i="1"/>
  <c r="V2279" i="1"/>
  <c r="V2986" i="1"/>
  <c r="V2974" i="1"/>
  <c r="V2962" i="1"/>
  <c r="V2950" i="1"/>
  <c r="V2938" i="1"/>
  <c r="V2926" i="1"/>
  <c r="V2914" i="1"/>
  <c r="V2902" i="1"/>
  <c r="V2890" i="1"/>
  <c r="V2878" i="1"/>
  <c r="V2866" i="1"/>
  <c r="V2854" i="1"/>
  <c r="V2842" i="1"/>
  <c r="V2830" i="1"/>
  <c r="V2818" i="1"/>
  <c r="V2806" i="1"/>
  <c r="V2794" i="1"/>
  <c r="V2782" i="1"/>
  <c r="V2770" i="1"/>
  <c r="V2758" i="1"/>
  <c r="V2746" i="1"/>
  <c r="V2734" i="1"/>
  <c r="V2722" i="1"/>
  <c r="V2710" i="1"/>
  <c r="V2698" i="1"/>
  <c r="V2686" i="1"/>
  <c r="V2674" i="1"/>
  <c r="V2662" i="1"/>
  <c r="V2650" i="1"/>
  <c r="V2638" i="1"/>
  <c r="V2626" i="1"/>
  <c r="V2614" i="1"/>
  <c r="V2602" i="1"/>
  <c r="V2590" i="1"/>
  <c r="V2578" i="1"/>
  <c r="V2566" i="1"/>
  <c r="V2554" i="1"/>
  <c r="V2542" i="1"/>
  <c r="V2530" i="1"/>
  <c r="V2518" i="1"/>
  <c r="V2506" i="1"/>
  <c r="V2494" i="1"/>
  <c r="V2482" i="1"/>
  <c r="V2470" i="1"/>
  <c r="V2458" i="1"/>
  <c r="V2446" i="1"/>
  <c r="V2434" i="1"/>
  <c r="V2422" i="1"/>
  <c r="V2410" i="1"/>
  <c r="V2398" i="1"/>
  <c r="V2386" i="1"/>
  <c r="V2374" i="1"/>
  <c r="V2362" i="1"/>
  <c r="V2350" i="1"/>
  <c r="V2338" i="1"/>
  <c r="V2326" i="1"/>
  <c r="V2314" i="1"/>
  <c r="V2302" i="1"/>
  <c r="V2290" i="1"/>
  <c r="V2985" i="1"/>
  <c r="V2973" i="1"/>
  <c r="V2961" i="1"/>
  <c r="V2949" i="1"/>
  <c r="V2937" i="1"/>
  <c r="V2925" i="1"/>
  <c r="V2913" i="1"/>
  <c r="V2901" i="1"/>
  <c r="V2889" i="1"/>
  <c r="V2877" i="1"/>
  <c r="V2865" i="1"/>
  <c r="V2853" i="1"/>
  <c r="V2841" i="1"/>
  <c r="V2829" i="1"/>
  <c r="V2817" i="1"/>
  <c r="V2805" i="1"/>
  <c r="V2793" i="1"/>
  <c r="V2781" i="1"/>
  <c r="V2769" i="1"/>
  <c r="V2757" i="1"/>
  <c r="V2745" i="1"/>
  <c r="V2733" i="1"/>
  <c r="V2721" i="1"/>
  <c r="V2709" i="1"/>
  <c r="V2697" i="1"/>
  <c r="V2685" i="1"/>
  <c r="V2673" i="1"/>
  <c r="V2661" i="1"/>
  <c r="V2649" i="1"/>
  <c r="V2637" i="1"/>
  <c r="V2625" i="1"/>
  <c r="V2613" i="1"/>
  <c r="V2601" i="1"/>
  <c r="V2589" i="1"/>
  <c r="V2577" i="1"/>
  <c r="V2565" i="1"/>
  <c r="V2553" i="1"/>
  <c r="V2541" i="1"/>
  <c r="V2529" i="1"/>
  <c r="V2517" i="1"/>
  <c r="V2505" i="1"/>
  <c r="V2493" i="1"/>
  <c r="V2481" i="1"/>
  <c r="V2469" i="1"/>
  <c r="V2457" i="1"/>
  <c r="V2445" i="1"/>
  <c r="V2433" i="1"/>
  <c r="V2421" i="1"/>
  <c r="V2409" i="1"/>
  <c r="V2397" i="1"/>
  <c r="V2385" i="1"/>
  <c r="V2373" i="1"/>
  <c r="V2361" i="1"/>
  <c r="V2349" i="1"/>
  <c r="V2337" i="1"/>
  <c r="V2325" i="1"/>
  <c r="V2313" i="1"/>
  <c r="V2301" i="1"/>
  <c r="V2289" i="1"/>
  <c r="V2984" i="1"/>
  <c r="V2972" i="1"/>
  <c r="V2960" i="1"/>
  <c r="V2948" i="1"/>
  <c r="V2936" i="1"/>
  <c r="V2924" i="1"/>
  <c r="V2912" i="1"/>
  <c r="V2900" i="1"/>
  <c r="V2888" i="1"/>
  <c r="V2876" i="1"/>
  <c r="V2864" i="1"/>
  <c r="V2852" i="1"/>
  <c r="V2840" i="1"/>
  <c r="V2828" i="1"/>
  <c r="V2816" i="1"/>
  <c r="V2804" i="1"/>
  <c r="V2792" i="1"/>
  <c r="V2780" i="1"/>
  <c r="V2768" i="1"/>
  <c r="V2756" i="1"/>
  <c r="V2744" i="1"/>
  <c r="V2732" i="1"/>
  <c r="V2720" i="1"/>
  <c r="V2708" i="1"/>
  <c r="V2696" i="1"/>
  <c r="V2684" i="1"/>
  <c r="V2672" i="1"/>
  <c r="V2660" i="1"/>
  <c r="V2648" i="1"/>
  <c r="V2636" i="1"/>
  <c r="V2624" i="1"/>
  <c r="V2612" i="1"/>
  <c r="V2600" i="1"/>
  <c r="V2588" i="1"/>
  <c r="V2576" i="1"/>
  <c r="V2564" i="1"/>
  <c r="V2552" i="1"/>
  <c r="V2540" i="1"/>
  <c r="V2528" i="1"/>
  <c r="V2516" i="1"/>
  <c r="V2504" i="1"/>
  <c r="V2492" i="1"/>
  <c r="V2480" i="1"/>
  <c r="V2468" i="1"/>
  <c r="V2456" i="1"/>
  <c r="V2444" i="1"/>
  <c r="V2432" i="1"/>
  <c r="V2420" i="1"/>
  <c r="V2408" i="1"/>
  <c r="V2396" i="1"/>
  <c r="V2384" i="1"/>
  <c r="V2372" i="1"/>
  <c r="V2360" i="1"/>
  <c r="V2348" i="1"/>
  <c r="V2336" i="1"/>
  <c r="V2324" i="1"/>
  <c r="V2312" i="1"/>
  <c r="V2300" i="1"/>
  <c r="V2288" i="1"/>
  <c r="V2983" i="1"/>
  <c r="V2971" i="1"/>
  <c r="V2959" i="1"/>
  <c r="V2947" i="1"/>
  <c r="V2935" i="1"/>
  <c r="V2923" i="1"/>
  <c r="V2911" i="1"/>
  <c r="V2899" i="1"/>
  <c r="V2887" i="1"/>
  <c r="V2875" i="1"/>
  <c r="V2863" i="1"/>
  <c r="V2851" i="1"/>
  <c r="V2839" i="1"/>
  <c r="V2827" i="1"/>
  <c r="V2815" i="1"/>
  <c r="V2803" i="1"/>
  <c r="V2791" i="1"/>
  <c r="V2779" i="1"/>
  <c r="V2767" i="1"/>
  <c r="V2755" i="1"/>
  <c r="V2743" i="1"/>
  <c r="V2731" i="1"/>
  <c r="V2719" i="1"/>
  <c r="V2707" i="1"/>
  <c r="V2695" i="1"/>
  <c r="V2683" i="1"/>
  <c r="V2671" i="1"/>
  <c r="V2659" i="1"/>
  <c r="V2647" i="1"/>
  <c r="V2635" i="1"/>
  <c r="V2623" i="1"/>
  <c r="V2611" i="1"/>
  <c r="V2599" i="1"/>
  <c r="V2587" i="1"/>
  <c r="V2575" i="1"/>
  <c r="V2563" i="1"/>
  <c r="V2551" i="1"/>
  <c r="V2539" i="1"/>
  <c r="V2527" i="1"/>
  <c r="V2515" i="1"/>
  <c r="V2503" i="1"/>
  <c r="V2491" i="1"/>
  <c r="V2479" i="1"/>
  <c r="V2467" i="1"/>
  <c r="V2455" i="1"/>
  <c r="V2443" i="1"/>
  <c r="V2431" i="1"/>
  <c r="V2419" i="1"/>
  <c r="V2407" i="1"/>
  <c r="V2395" i="1"/>
  <c r="V2383" i="1"/>
  <c r="V2371" i="1"/>
  <c r="V2359" i="1"/>
  <c r="V2347" i="1"/>
  <c r="V2335" i="1"/>
  <c r="V2323" i="1"/>
  <c r="V2311" i="1"/>
  <c r="V2299" i="1"/>
  <c r="V2287" i="1"/>
  <c r="V2982" i="1"/>
  <c r="V2970" i="1"/>
  <c r="V2958" i="1"/>
  <c r="V2946" i="1"/>
  <c r="V2934" i="1"/>
  <c r="V2922" i="1"/>
  <c r="V2910" i="1"/>
  <c r="V2898" i="1"/>
  <c r="V2886" i="1"/>
  <c r="V2874" i="1"/>
  <c r="V2862" i="1"/>
  <c r="V2850" i="1"/>
  <c r="V2838" i="1"/>
  <c r="V2826" i="1"/>
  <c r="V2814" i="1"/>
  <c r="V2802" i="1"/>
  <c r="V2790" i="1"/>
  <c r="V2778" i="1"/>
  <c r="V2766" i="1"/>
  <c r="V2754" i="1"/>
  <c r="V2742" i="1"/>
  <c r="V2730" i="1"/>
  <c r="V2718" i="1"/>
  <c r="V2706" i="1"/>
  <c r="V2694" i="1"/>
  <c r="V2682" i="1"/>
  <c r="V2670" i="1"/>
  <c r="V2658" i="1"/>
  <c r="V2646" i="1"/>
  <c r="V2634" i="1"/>
  <c r="V2622" i="1"/>
  <c r="V2610" i="1"/>
  <c r="V2598" i="1"/>
  <c r="V2586" i="1"/>
  <c r="V2574" i="1"/>
  <c r="V2562" i="1"/>
  <c r="V2550" i="1"/>
  <c r="V2538" i="1"/>
  <c r="V2526" i="1"/>
  <c r="V2514" i="1"/>
  <c r="V2502" i="1"/>
  <c r="V2490" i="1"/>
  <c r="V2478" i="1"/>
  <c r="V2466" i="1"/>
  <c r="V2454" i="1"/>
  <c r="V2442" i="1"/>
  <c r="V2430" i="1"/>
  <c r="V2418" i="1"/>
  <c r="V2406" i="1"/>
  <c r="V2394" i="1"/>
  <c r="V2382" i="1"/>
  <c r="V2370" i="1"/>
  <c r="V2358" i="1"/>
  <c r="V2346" i="1"/>
  <c r="V2334" i="1"/>
  <c r="V2322" i="1"/>
  <c r="V2310" i="1"/>
  <c r="V2298" i="1"/>
  <c r="V2286" i="1"/>
  <c r="V2981" i="1"/>
  <c r="V2969" i="1"/>
  <c r="V2957" i="1"/>
  <c r="V2945" i="1"/>
  <c r="V2933" i="1"/>
  <c r="V2921" i="1"/>
  <c r="V2909" i="1"/>
  <c r="V2897" i="1"/>
  <c r="V2885" i="1"/>
  <c r="V2873" i="1"/>
  <c r="V2861" i="1"/>
  <c r="V2849" i="1"/>
  <c r="V2837" i="1"/>
  <c r="V2825" i="1"/>
  <c r="V2813" i="1"/>
  <c r="V2801" i="1"/>
  <c r="V2789" i="1"/>
  <c r="V2777" i="1"/>
  <c r="V2765" i="1"/>
  <c r="V2753" i="1"/>
  <c r="V2741" i="1"/>
  <c r="V2729" i="1"/>
  <c r="V2717" i="1"/>
  <c r="V2705" i="1"/>
  <c r="V2693" i="1"/>
  <c r="V2681" i="1"/>
  <c r="V2669" i="1"/>
  <c r="V2657" i="1"/>
  <c r="V2645" i="1"/>
  <c r="V2633" i="1"/>
  <c r="V2621" i="1"/>
  <c r="V2609" i="1"/>
  <c r="V2597" i="1"/>
  <c r="V2585" i="1"/>
  <c r="V2573" i="1"/>
  <c r="V2561" i="1"/>
  <c r="V2549" i="1"/>
  <c r="V2537" i="1"/>
  <c r="V2525" i="1"/>
  <c r="V2513" i="1"/>
  <c r="V2501" i="1"/>
  <c r="V2489" i="1"/>
  <c r="V2477" i="1"/>
  <c r="V2465" i="1"/>
  <c r="V2453" i="1"/>
  <c r="V2441" i="1"/>
  <c r="V2429" i="1"/>
  <c r="V2417" i="1"/>
  <c r="V2405" i="1"/>
  <c r="V2393" i="1"/>
  <c r="V2381" i="1"/>
  <c r="V2369" i="1"/>
  <c r="V2357" i="1"/>
  <c r="V2345" i="1"/>
  <c r="V2333" i="1"/>
  <c r="V2321" i="1"/>
  <c r="V2309" i="1"/>
  <c r="V2297" i="1"/>
  <c r="V2285" i="1"/>
  <c r="V2980" i="1"/>
  <c r="V2968" i="1"/>
  <c r="V2956" i="1"/>
  <c r="V2944" i="1"/>
  <c r="V2932" i="1"/>
  <c r="V2920" i="1"/>
  <c r="V2908" i="1"/>
  <c r="V2896" i="1"/>
  <c r="V2884" i="1"/>
  <c r="V2872" i="1"/>
  <c r="V2860" i="1"/>
  <c r="V2848" i="1"/>
  <c r="V2836" i="1"/>
  <c r="V2824" i="1"/>
  <c r="V2812" i="1"/>
  <c r="V2800" i="1"/>
  <c r="V2788" i="1"/>
  <c r="V2776" i="1"/>
  <c r="V2764" i="1"/>
  <c r="V2752" i="1"/>
  <c r="V2740" i="1"/>
  <c r="V2728" i="1"/>
  <c r="V2716" i="1"/>
  <c r="V2704" i="1"/>
  <c r="V2692" i="1"/>
  <c r="V2680" i="1"/>
  <c r="V2668" i="1"/>
  <c r="V2656" i="1"/>
  <c r="V2644" i="1"/>
  <c r="V2632" i="1"/>
  <c r="V2620" i="1"/>
  <c r="V2608" i="1"/>
  <c r="V2596" i="1"/>
  <c r="V2584" i="1"/>
  <c r="V2572" i="1"/>
  <c r="V2560" i="1"/>
  <c r="V2548" i="1"/>
  <c r="V2536" i="1"/>
  <c r="V2524" i="1"/>
  <c r="V2512" i="1"/>
  <c r="V2500" i="1"/>
  <c r="V2488" i="1"/>
  <c r="V2476" i="1"/>
  <c r="V2464" i="1"/>
  <c r="V2452" i="1"/>
  <c r="V2440" i="1"/>
  <c r="V2428" i="1"/>
  <c r="V2416" i="1"/>
  <c r="V2404" i="1"/>
  <c r="V2392" i="1"/>
  <c r="V2380" i="1"/>
  <c r="V2368" i="1"/>
  <c r="V2356" i="1"/>
  <c r="V2344" i="1"/>
  <c r="V2332" i="1"/>
  <c r="V2320" i="1"/>
  <c r="V2308" i="1"/>
  <c r="V2296" i="1"/>
  <c r="V2284" i="1"/>
  <c r="V2979" i="1"/>
  <c r="V2967" i="1"/>
  <c r="V2955" i="1"/>
  <c r="V2943" i="1"/>
  <c r="V2931" i="1"/>
  <c r="V2919" i="1"/>
  <c r="V2907" i="1"/>
  <c r="V2895" i="1"/>
  <c r="V2883" i="1"/>
  <c r="V2871" i="1"/>
  <c r="V2859" i="1"/>
  <c r="V2847" i="1"/>
  <c r="V2835" i="1"/>
  <c r="V2823" i="1"/>
  <c r="V2811" i="1"/>
  <c r="V2799" i="1"/>
  <c r="V2787" i="1"/>
  <c r="V2775" i="1"/>
  <c r="V2763" i="1"/>
  <c r="V2751" i="1"/>
  <c r="V2739" i="1"/>
  <c r="V2727" i="1"/>
  <c r="V2715" i="1"/>
  <c r="V2703" i="1"/>
  <c r="V2691" i="1"/>
  <c r="V2679" i="1"/>
  <c r="V2667" i="1"/>
  <c r="V2655" i="1"/>
  <c r="V2643" i="1"/>
  <c r="V2631" i="1"/>
  <c r="V2619" i="1"/>
  <c r="V2607" i="1"/>
  <c r="V2595" i="1"/>
  <c r="V2583" i="1"/>
  <c r="V2571" i="1"/>
  <c r="V2559" i="1"/>
  <c r="V2547" i="1"/>
  <c r="V2535" i="1"/>
  <c r="V2523" i="1"/>
  <c r="V2511" i="1"/>
  <c r="V2499" i="1"/>
  <c r="V2487" i="1"/>
  <c r="V2475" i="1"/>
  <c r="V2463" i="1"/>
  <c r="V2451" i="1"/>
  <c r="V2439" i="1"/>
  <c r="V2427" i="1"/>
  <c r="V2415" i="1"/>
  <c r="V2403" i="1"/>
  <c r="V2391" i="1"/>
  <c r="V2379" i="1"/>
  <c r="V2367" i="1"/>
  <c r="V2355" i="1"/>
  <c r="V2343" i="1"/>
  <c r="V2331" i="1"/>
  <c r="V2319" i="1"/>
  <c r="V2307" i="1"/>
  <c r="V2295" i="1"/>
  <c r="V2283" i="1"/>
  <c r="V2978" i="1"/>
  <c r="V2966" i="1"/>
  <c r="V2954" i="1"/>
  <c r="V2942" i="1"/>
  <c r="V2930" i="1"/>
  <c r="V2918" i="1"/>
  <c r="V2906" i="1"/>
  <c r="V2894" i="1"/>
  <c r="V2882" i="1"/>
  <c r="V2870" i="1"/>
  <c r="V2858" i="1"/>
  <c r="V2846" i="1"/>
  <c r="V2834" i="1"/>
  <c r="V2822" i="1"/>
  <c r="V2810" i="1"/>
  <c r="V2798" i="1"/>
  <c r="V2786" i="1"/>
  <c r="V2774" i="1"/>
  <c r="V2762" i="1"/>
  <c r="V2750" i="1"/>
  <c r="V2738" i="1"/>
  <c r="V2726" i="1"/>
  <c r="V2714" i="1"/>
  <c r="V2702" i="1"/>
  <c r="V2690" i="1"/>
  <c r="V2678" i="1"/>
  <c r="V2666" i="1"/>
  <c r="V2654" i="1"/>
  <c r="V2642" i="1"/>
  <c r="V2630" i="1"/>
  <c r="V2618" i="1"/>
  <c r="V2606" i="1"/>
  <c r="V2594" i="1"/>
  <c r="V2582" i="1"/>
  <c r="V2570" i="1"/>
  <c r="V2558" i="1"/>
  <c r="V2546" i="1"/>
  <c r="V2534" i="1"/>
  <c r="V2522" i="1"/>
  <c r="V2510" i="1"/>
  <c r="V2498" i="1"/>
  <c r="V2486" i="1"/>
  <c r="V2474" i="1"/>
  <c r="V2462" i="1"/>
  <c r="V2450" i="1"/>
  <c r="V2438" i="1"/>
  <c r="V2426" i="1"/>
  <c r="V2414" i="1"/>
  <c r="V2402" i="1"/>
  <c r="V2390" i="1"/>
  <c r="V2378" i="1"/>
  <c r="V2366" i="1"/>
  <c r="V2354" i="1"/>
  <c r="V2342" i="1"/>
  <c r="V2330" i="1"/>
  <c r="V2318" i="1"/>
  <c r="V2306" i="1"/>
  <c r="V2294" i="1"/>
  <c r="V2282" i="1"/>
  <c r="S2267" i="1"/>
  <c r="Y2267" i="1" s="1"/>
  <c r="S2255" i="1"/>
  <c r="Y2255" i="1" s="1"/>
  <c r="Y2243" i="1"/>
  <c r="S2243" i="1"/>
  <c r="S2231" i="1"/>
  <c r="Y2231" i="1" s="1"/>
  <c r="S2219" i="1"/>
  <c r="Y2219" i="1" s="1"/>
  <c r="S2207" i="1"/>
  <c r="Y2207" i="1" s="1"/>
  <c r="S2195" i="1"/>
  <c r="Y2195" i="1" s="1"/>
  <c r="S2183" i="1"/>
  <c r="Y2183" i="1" s="1"/>
  <c r="Y2171" i="1"/>
  <c r="S2171" i="1"/>
  <c r="S2159" i="1"/>
  <c r="Y2159" i="1" s="1"/>
  <c r="S2147" i="1"/>
  <c r="Y2147" i="1" s="1"/>
  <c r="S2135" i="1"/>
  <c r="Y2135" i="1" s="1"/>
  <c r="V2137" i="1"/>
  <c r="V2136" i="1"/>
  <c r="V2135" i="1"/>
  <c r="V2140" i="1"/>
  <c r="V2139" i="1"/>
  <c r="V2138" i="1"/>
  <c r="S2123" i="1"/>
  <c r="Y2123" i="1" s="1"/>
  <c r="S2111" i="1"/>
  <c r="Y2111" i="1" s="1"/>
  <c r="S2099" i="1"/>
  <c r="Y2099" i="1" s="1"/>
  <c r="S2087" i="1"/>
  <c r="Y2087" i="1" s="1"/>
  <c r="S2075" i="1"/>
  <c r="Y2075" i="1" s="1"/>
  <c r="Y2063" i="1"/>
  <c r="S2063" i="1"/>
  <c r="S2051" i="1"/>
  <c r="Y2051" i="1" s="1"/>
  <c r="S2039" i="1"/>
  <c r="Y2039" i="1" s="1"/>
  <c r="S2027" i="1"/>
  <c r="Y2027" i="1" s="1"/>
  <c r="S2015" i="1"/>
  <c r="Y2015" i="1" s="1"/>
  <c r="S2003" i="1"/>
  <c r="Y2003" i="1" s="1"/>
  <c r="Y1991" i="1"/>
  <c r="S1991" i="1"/>
  <c r="S1979" i="1"/>
  <c r="Y1979" i="1" s="1"/>
  <c r="S1967" i="1"/>
  <c r="Y1967" i="1" s="1"/>
  <c r="S1955" i="1"/>
  <c r="Y1955" i="1" s="1"/>
  <c r="S1943" i="1"/>
  <c r="Y1943" i="1" s="1"/>
  <c r="S1931" i="1"/>
  <c r="Y1931" i="1" s="1"/>
  <c r="Y1919" i="1"/>
  <c r="S1919" i="1"/>
  <c r="S1907" i="1"/>
  <c r="Y1907" i="1" s="1"/>
  <c r="S1895" i="1"/>
  <c r="Y1895" i="1" s="1"/>
  <c r="S1883" i="1"/>
  <c r="Y1883" i="1" s="1"/>
  <c r="S1871" i="1"/>
  <c r="Y1871" i="1" s="1"/>
  <c r="S1859" i="1"/>
  <c r="Y1859" i="1" s="1"/>
  <c r="Y1847" i="1"/>
  <c r="S1847" i="1"/>
  <c r="S1835" i="1"/>
  <c r="Y1835" i="1" s="1"/>
  <c r="S1823" i="1"/>
  <c r="Y1823" i="1" s="1"/>
  <c r="S1811" i="1"/>
  <c r="Y1811" i="1" s="1"/>
  <c r="S1799" i="1"/>
  <c r="Y1799" i="1" s="1"/>
  <c r="S1787" i="1"/>
  <c r="Y1787" i="1" s="1"/>
  <c r="Y1775" i="1"/>
  <c r="S1775" i="1"/>
  <c r="S1763" i="1"/>
  <c r="Y1763" i="1" s="1"/>
  <c r="S1751" i="1"/>
  <c r="Y1751" i="1" s="1"/>
  <c r="S1739" i="1"/>
  <c r="Y1739" i="1" s="1"/>
  <c r="S1727" i="1"/>
  <c r="Y1727" i="1" s="1"/>
  <c r="S1715" i="1"/>
  <c r="Y1715" i="1" s="1"/>
  <c r="Y1703" i="1"/>
  <c r="S1703" i="1"/>
  <c r="S1691" i="1"/>
  <c r="Y1691" i="1" s="1"/>
  <c r="S1679" i="1"/>
  <c r="Y1679" i="1" s="1"/>
  <c r="S1667" i="1"/>
  <c r="Y1667" i="1" s="1"/>
  <c r="S1655" i="1"/>
  <c r="Y1655" i="1" s="1"/>
  <c r="S1643" i="1"/>
  <c r="Y1643" i="1" s="1"/>
  <c r="Y1631" i="1"/>
  <c r="S1631" i="1"/>
  <c r="S1619" i="1"/>
  <c r="Y1619" i="1" s="1"/>
  <c r="S1607" i="1"/>
  <c r="Y1607" i="1" s="1"/>
  <c r="S1595" i="1"/>
  <c r="Y1595" i="1" s="1"/>
  <c r="S1583" i="1"/>
  <c r="Y1583" i="1" s="1"/>
  <c r="V1583" i="1"/>
  <c r="S1571" i="1"/>
  <c r="Y1571" i="1" s="1"/>
  <c r="V1571" i="1"/>
  <c r="S1559" i="1"/>
  <c r="Y1559" i="1" s="1"/>
  <c r="V1560" i="1"/>
  <c r="V1559" i="1"/>
  <c r="S1547" i="1"/>
  <c r="Y1547" i="1" s="1"/>
  <c r="S1535" i="1"/>
  <c r="Y1535" i="1" s="1"/>
  <c r="V1537" i="1"/>
  <c r="V1536" i="1"/>
  <c r="V1535" i="1"/>
  <c r="V1541" i="1"/>
  <c r="V1540" i="1"/>
  <c r="V1538" i="1"/>
  <c r="V1539" i="1"/>
  <c r="Y1523" i="1"/>
  <c r="S1523" i="1"/>
  <c r="S1511" i="1"/>
  <c r="Y1511" i="1" s="1"/>
  <c r="Y1499" i="1"/>
  <c r="S1499" i="1"/>
  <c r="S1487" i="1"/>
  <c r="Y1487" i="1" s="1"/>
  <c r="Y1475" i="1"/>
  <c r="S1475" i="1"/>
  <c r="Y1463" i="1"/>
  <c r="S1463" i="1"/>
  <c r="Y1451" i="1"/>
  <c r="S1451" i="1"/>
  <c r="S1439" i="1"/>
  <c r="Y1439" i="1" s="1"/>
  <c r="V1525" i="1"/>
  <c r="V1513" i="1"/>
  <c r="V1501" i="1"/>
  <c r="V1489" i="1"/>
  <c r="V1477" i="1"/>
  <c r="V1465" i="1"/>
  <c r="V1453" i="1"/>
  <c r="V1441" i="1"/>
  <c r="V1524" i="1"/>
  <c r="V1512" i="1"/>
  <c r="V1500" i="1"/>
  <c r="V1488" i="1"/>
  <c r="V1476" i="1"/>
  <c r="V1464" i="1"/>
  <c r="V1452" i="1"/>
  <c r="V1440" i="1"/>
  <c r="V1523" i="1"/>
  <c r="V1511" i="1"/>
  <c r="V1499" i="1"/>
  <c r="V1487" i="1"/>
  <c r="V1475" i="1"/>
  <c r="V1463" i="1"/>
  <c r="V1451" i="1"/>
  <c r="V1439" i="1"/>
  <c r="V1534" i="1"/>
  <c r="V1522" i="1"/>
  <c r="V1510" i="1"/>
  <c r="V1498" i="1"/>
  <c r="V1486" i="1"/>
  <c r="V1474" i="1"/>
  <c r="V1462" i="1"/>
  <c r="V1450" i="1"/>
  <c r="V1533" i="1"/>
  <c r="V1521" i="1"/>
  <c r="V1509" i="1"/>
  <c r="V1497" i="1"/>
  <c r="V1485" i="1"/>
  <c r="V1473" i="1"/>
  <c r="V1461" i="1"/>
  <c r="V1449" i="1"/>
  <c r="V1532" i="1"/>
  <c r="V1520" i="1"/>
  <c r="V1508" i="1"/>
  <c r="V1496" i="1"/>
  <c r="V1484" i="1"/>
  <c r="V1472" i="1"/>
  <c r="V1460" i="1"/>
  <c r="V1448" i="1"/>
  <c r="V1530" i="1"/>
  <c r="V1518" i="1"/>
  <c r="V1506" i="1"/>
  <c r="V1494" i="1"/>
  <c r="V1482" i="1"/>
  <c r="V1470" i="1"/>
  <c r="V1458" i="1"/>
  <c r="V1446" i="1"/>
  <c r="V1529" i="1"/>
  <c r="V1517" i="1"/>
  <c r="V1528" i="1"/>
  <c r="V1516" i="1"/>
  <c r="V1504" i="1"/>
  <c r="V1492" i="1"/>
  <c r="V1480" i="1"/>
  <c r="V1468" i="1"/>
  <c r="V1456" i="1"/>
  <c r="V1444" i="1"/>
  <c r="V1526" i="1"/>
  <c r="V1514" i="1"/>
  <c r="V1502" i="1"/>
  <c r="V1490" i="1"/>
  <c r="V1478" i="1"/>
  <c r="V1466" i="1"/>
  <c r="V1454" i="1"/>
  <c r="V1442" i="1"/>
  <c r="V1527" i="1"/>
  <c r="V1471" i="1"/>
  <c r="V1519" i="1"/>
  <c r="V1469" i="1"/>
  <c r="V1515" i="1"/>
  <c r="V1467" i="1"/>
  <c r="V1507" i="1"/>
  <c r="V1459" i="1"/>
  <c r="V1505" i="1"/>
  <c r="V1457" i="1"/>
  <c r="V1503" i="1"/>
  <c r="V1455" i="1"/>
  <c r="V1495" i="1"/>
  <c r="V1447" i="1"/>
  <c r="V1493" i="1"/>
  <c r="V1445" i="1"/>
  <c r="V1491" i="1"/>
  <c r="V1443" i="1"/>
  <c r="V1483" i="1"/>
  <c r="V1481" i="1"/>
  <c r="V1531" i="1"/>
  <c r="V1479" i="1"/>
  <c r="Y1427" i="1"/>
  <c r="S1427" i="1"/>
  <c r="V1427" i="1"/>
  <c r="Y1415" i="1"/>
  <c r="S1415" i="1"/>
  <c r="S1403" i="1"/>
  <c r="Y1403" i="1" s="1"/>
  <c r="V1403" i="1"/>
  <c r="Y1391" i="1"/>
  <c r="S1391" i="1"/>
  <c r="V1391" i="1"/>
  <c r="S1379" i="1"/>
  <c r="Y1379" i="1" s="1"/>
  <c r="V1379" i="1"/>
  <c r="S1367" i="1"/>
  <c r="Y1367" i="1" s="1"/>
  <c r="Y1355" i="1"/>
  <c r="S1355" i="1"/>
  <c r="Y1343" i="1"/>
  <c r="S1343" i="1"/>
  <c r="Y1331" i="1"/>
  <c r="S1331" i="1"/>
  <c r="S1319" i="1"/>
  <c r="Y1319" i="1" s="1"/>
  <c r="Y1307" i="1"/>
  <c r="S1307" i="1"/>
  <c r="S1295" i="1"/>
  <c r="Y1295" i="1" s="1"/>
  <c r="Y1283" i="1"/>
  <c r="S1283" i="1"/>
  <c r="Y1271" i="1"/>
  <c r="S1271" i="1"/>
  <c r="Y1259" i="1"/>
  <c r="S1259" i="1"/>
  <c r="S1247" i="1"/>
  <c r="Y1247" i="1" s="1"/>
  <c r="Y1235" i="1"/>
  <c r="S1235" i="1"/>
  <c r="S1223" i="1"/>
  <c r="Y1223" i="1" s="1"/>
  <c r="Y1211" i="1"/>
  <c r="S1211" i="1"/>
  <c r="Y1199" i="1"/>
  <c r="S1199" i="1"/>
  <c r="Y1187" i="1"/>
  <c r="S1187" i="1"/>
  <c r="S1175" i="1"/>
  <c r="Y1175" i="1" s="1"/>
  <c r="Y1163" i="1"/>
  <c r="S1163" i="1"/>
  <c r="S1151" i="1"/>
  <c r="Y1151" i="1" s="1"/>
  <c r="Y1139" i="1"/>
  <c r="S1139" i="1"/>
  <c r="Y1127" i="1"/>
  <c r="S1127" i="1"/>
  <c r="Y1115" i="1"/>
  <c r="S1115" i="1"/>
  <c r="S1103" i="1"/>
  <c r="Y1103" i="1" s="1"/>
  <c r="Y1091" i="1"/>
  <c r="S1091" i="1"/>
  <c r="S1079" i="1"/>
  <c r="Y1079" i="1" s="1"/>
  <c r="Y1067" i="1"/>
  <c r="S1067" i="1"/>
  <c r="Y1055" i="1"/>
  <c r="S1055" i="1"/>
  <c r="Y1043" i="1"/>
  <c r="S1043" i="1"/>
  <c r="S1031" i="1"/>
  <c r="Y1031" i="1" s="1"/>
  <c r="Y1019" i="1"/>
  <c r="S1019" i="1"/>
  <c r="S1007" i="1"/>
  <c r="Y1007" i="1" s="1"/>
  <c r="Y995" i="1"/>
  <c r="S995" i="1"/>
  <c r="Y983" i="1"/>
  <c r="S983" i="1"/>
  <c r="Y971" i="1"/>
  <c r="S971" i="1"/>
  <c r="S959" i="1"/>
  <c r="Y959" i="1" s="1"/>
  <c r="Y947" i="1"/>
  <c r="S947" i="1"/>
  <c r="S935" i="1"/>
  <c r="Y935" i="1" s="1"/>
  <c r="Y923" i="1"/>
  <c r="S923" i="1"/>
  <c r="Y911" i="1"/>
  <c r="S911" i="1"/>
  <c r="Y899" i="1"/>
  <c r="S899" i="1"/>
  <c r="S887" i="1"/>
  <c r="Y887" i="1" s="1"/>
  <c r="Y875" i="1"/>
  <c r="S875" i="1"/>
  <c r="S863" i="1"/>
  <c r="Y863" i="1" s="1"/>
  <c r="Y851" i="1"/>
  <c r="S851" i="1"/>
  <c r="Y839" i="1"/>
  <c r="S839" i="1"/>
  <c r="Y827" i="1"/>
  <c r="S827" i="1"/>
  <c r="S815" i="1"/>
  <c r="Y815" i="1" s="1"/>
  <c r="Y803" i="1"/>
  <c r="S803" i="1"/>
  <c r="S791" i="1"/>
  <c r="Y791" i="1" s="1"/>
  <c r="Y779" i="1"/>
  <c r="S779" i="1"/>
  <c r="Y767" i="1"/>
  <c r="S767" i="1"/>
  <c r="Y755" i="1"/>
  <c r="S755" i="1"/>
  <c r="S743" i="1"/>
  <c r="Y743" i="1" s="1"/>
  <c r="V744" i="1"/>
  <c r="V743" i="1"/>
  <c r="S731" i="1"/>
  <c r="Y731" i="1" s="1"/>
  <c r="Y719" i="1"/>
  <c r="S719" i="1"/>
  <c r="V719" i="1"/>
  <c r="S707" i="1"/>
  <c r="Y707" i="1" s="1"/>
  <c r="S695" i="1"/>
  <c r="Y695" i="1" s="1"/>
  <c r="V713" i="1"/>
  <c r="V701" i="1"/>
  <c r="V712" i="1"/>
  <c r="V700" i="1"/>
  <c r="V711" i="1"/>
  <c r="V699" i="1"/>
  <c r="V710" i="1"/>
  <c r="V698" i="1"/>
  <c r="V709" i="1"/>
  <c r="V697" i="1"/>
  <c r="V708" i="1"/>
  <c r="V696" i="1"/>
  <c r="V707" i="1"/>
  <c r="V695" i="1"/>
  <c r="V718" i="1"/>
  <c r="V706" i="1"/>
  <c r="V717" i="1"/>
  <c r="V705" i="1"/>
  <c r="V716" i="1"/>
  <c r="V704" i="1"/>
  <c r="V715" i="1"/>
  <c r="V703" i="1"/>
  <c r="V714" i="1"/>
  <c r="V702" i="1"/>
  <c r="S683" i="1"/>
  <c r="Y683" i="1" s="1"/>
  <c r="Y671" i="1"/>
  <c r="S671" i="1"/>
  <c r="V677" i="1"/>
  <c r="V688" i="1"/>
  <c r="V676" i="1"/>
  <c r="V687" i="1"/>
  <c r="V675" i="1"/>
  <c r="V686" i="1"/>
  <c r="V674" i="1"/>
  <c r="V685" i="1"/>
  <c r="V673" i="1"/>
  <c r="V684" i="1"/>
  <c r="V672" i="1"/>
  <c r="V683" i="1"/>
  <c r="V671" i="1"/>
  <c r="V682" i="1"/>
  <c r="V681" i="1"/>
  <c r="V680" i="1"/>
  <c r="V679" i="1"/>
  <c r="V678" i="1"/>
  <c r="S659" i="1"/>
  <c r="Y659" i="1" s="1"/>
  <c r="S647" i="1"/>
  <c r="Y647" i="1" s="1"/>
  <c r="Y635" i="1"/>
  <c r="S635" i="1"/>
  <c r="Y623" i="1"/>
  <c r="S623" i="1"/>
  <c r="S611" i="1"/>
  <c r="Y611" i="1" s="1"/>
  <c r="S599" i="1"/>
  <c r="Y599" i="1" s="1"/>
  <c r="S587" i="1"/>
  <c r="Y587" i="1" s="1"/>
  <c r="S575" i="1"/>
  <c r="Y575" i="1" s="1"/>
  <c r="Y563" i="1"/>
  <c r="S563" i="1"/>
  <c r="Y551" i="1"/>
  <c r="S551" i="1"/>
  <c r="S539" i="1"/>
  <c r="Y539" i="1" s="1"/>
  <c r="V539" i="1"/>
  <c r="Y527" i="1"/>
  <c r="S527" i="1"/>
  <c r="V527" i="1"/>
  <c r="S515" i="1"/>
  <c r="Y515" i="1" s="1"/>
  <c r="Y503" i="1"/>
  <c r="S503" i="1"/>
  <c r="Y491" i="1"/>
  <c r="S491" i="1"/>
  <c r="S479" i="1"/>
  <c r="Y479" i="1" s="1"/>
  <c r="V479" i="1"/>
  <c r="Y467" i="1"/>
  <c r="S467" i="1"/>
  <c r="V467" i="1"/>
  <c r="S455" i="1"/>
  <c r="Y455" i="1" s="1"/>
  <c r="Y443" i="1"/>
  <c r="S443" i="1"/>
  <c r="Y431" i="1"/>
  <c r="S431" i="1"/>
  <c r="S419" i="1"/>
  <c r="Y419" i="1" s="1"/>
  <c r="S407" i="1"/>
  <c r="Y407" i="1" s="1"/>
  <c r="S395" i="1"/>
  <c r="Y395" i="1" s="1"/>
  <c r="S383" i="1"/>
  <c r="Y383" i="1" s="1"/>
  <c r="Y371" i="1"/>
  <c r="S371" i="1"/>
  <c r="Y359" i="1"/>
  <c r="S359" i="1"/>
  <c r="S347" i="1"/>
  <c r="Y347" i="1" s="1"/>
  <c r="S335" i="1"/>
  <c r="Y335" i="1" s="1"/>
  <c r="S323" i="1"/>
  <c r="Y323" i="1" s="1"/>
  <c r="S311" i="1"/>
  <c r="Y311" i="1" s="1"/>
  <c r="Y299" i="1"/>
  <c r="S299" i="1"/>
  <c r="Y287" i="1"/>
  <c r="S287" i="1"/>
  <c r="S275" i="1"/>
  <c r="Y275" i="1" s="1"/>
  <c r="V276" i="1"/>
  <c r="Y263" i="1"/>
  <c r="S263" i="1"/>
  <c r="Y251" i="1"/>
  <c r="S251" i="1"/>
  <c r="Y239" i="1"/>
  <c r="S239" i="1"/>
  <c r="S227" i="1"/>
  <c r="Y227" i="1" s="1"/>
  <c r="Y215" i="1"/>
  <c r="S215" i="1"/>
  <c r="Y203" i="1"/>
  <c r="S203" i="1"/>
  <c r="Y191" i="1"/>
  <c r="S191" i="1"/>
  <c r="Y179" i="1"/>
  <c r="S179" i="1"/>
  <c r="Y167" i="1"/>
  <c r="S167" i="1"/>
  <c r="S155" i="1"/>
  <c r="Y155" i="1" s="1"/>
  <c r="Y143" i="1"/>
  <c r="S143" i="1"/>
  <c r="Y131" i="1"/>
  <c r="S131" i="1"/>
  <c r="Y119" i="1"/>
  <c r="S119" i="1"/>
  <c r="Y107" i="1"/>
  <c r="S107" i="1"/>
  <c r="Y95" i="1"/>
  <c r="S95" i="1"/>
  <c r="S83" i="1"/>
  <c r="Y83" i="1" s="1"/>
  <c r="Y71" i="1"/>
  <c r="S71" i="1"/>
  <c r="Y59" i="1"/>
  <c r="S59" i="1"/>
  <c r="Y47" i="1"/>
  <c r="S47" i="1"/>
  <c r="V30" i="1"/>
  <c r="V78" i="1"/>
  <c r="V126" i="1"/>
  <c r="V174" i="1"/>
  <c r="V287" i="1"/>
  <c r="V359" i="1"/>
  <c r="V431" i="1"/>
  <c r="S2629" i="1"/>
  <c r="Y2629" i="1" s="1"/>
  <c r="Y3154" i="1"/>
  <c r="S3154" i="1"/>
  <c r="S3142" i="1"/>
  <c r="Y3142" i="1" s="1"/>
  <c r="S3130" i="1"/>
  <c r="Y3130" i="1" s="1"/>
  <c r="Y3118" i="1"/>
  <c r="S3118" i="1"/>
  <c r="Y3106" i="1"/>
  <c r="S3106" i="1"/>
  <c r="S3094" i="1"/>
  <c r="Y3094" i="1" s="1"/>
  <c r="Y3082" i="1"/>
  <c r="S3082" i="1"/>
  <c r="S3070" i="1"/>
  <c r="Y3070" i="1" s="1"/>
  <c r="S3058" i="1"/>
  <c r="Y3058" i="1" s="1"/>
  <c r="V3058" i="1"/>
  <c r="S3046" i="1"/>
  <c r="Y3046" i="1" s="1"/>
  <c r="Y3034" i="1"/>
  <c r="S3034" i="1"/>
  <c r="Y3022" i="1"/>
  <c r="S3022" i="1"/>
  <c r="Y3010" i="1"/>
  <c r="S3010" i="1"/>
  <c r="Y2998" i="1"/>
  <c r="S2998" i="1"/>
  <c r="V2998" i="1"/>
  <c r="Y2986" i="1"/>
  <c r="S2986" i="1"/>
  <c r="Y2974" i="1"/>
  <c r="S2974" i="1"/>
  <c r="S2962" i="1"/>
  <c r="Y2962" i="1" s="1"/>
  <c r="Y2950" i="1"/>
  <c r="S2950" i="1"/>
  <c r="S2938" i="1"/>
  <c r="Y2938" i="1" s="1"/>
  <c r="S2926" i="1"/>
  <c r="Y2926" i="1" s="1"/>
  <c r="Y2914" i="1"/>
  <c r="S2914" i="1"/>
  <c r="Y2902" i="1"/>
  <c r="S2902" i="1"/>
  <c r="S2890" i="1"/>
  <c r="Y2890" i="1" s="1"/>
  <c r="Y2878" i="1"/>
  <c r="S2878" i="1"/>
  <c r="S2866" i="1"/>
  <c r="Y2866" i="1" s="1"/>
  <c r="S2854" i="1"/>
  <c r="Y2854" i="1" s="1"/>
  <c r="Y2842" i="1"/>
  <c r="S2842" i="1"/>
  <c r="Y2830" i="1"/>
  <c r="S2830" i="1"/>
  <c r="S2818" i="1"/>
  <c r="Y2818" i="1" s="1"/>
  <c r="Y2806" i="1"/>
  <c r="S2806" i="1"/>
  <c r="S2794" i="1"/>
  <c r="Y2794" i="1" s="1"/>
  <c r="S2782" i="1"/>
  <c r="Y2782" i="1" s="1"/>
  <c r="Y2770" i="1"/>
  <c r="S2770" i="1"/>
  <c r="Y2758" i="1"/>
  <c r="S2758" i="1"/>
  <c r="S2746" i="1"/>
  <c r="Y2746" i="1" s="1"/>
  <c r="Y2734" i="1"/>
  <c r="S2734" i="1"/>
  <c r="S2722" i="1"/>
  <c r="Y2722" i="1" s="1"/>
  <c r="S2710" i="1"/>
  <c r="Y2710" i="1" s="1"/>
  <c r="Y2698" i="1"/>
  <c r="S2698" i="1"/>
  <c r="Y2686" i="1"/>
  <c r="S2686" i="1"/>
  <c r="S2674" i="1"/>
  <c r="Y2674" i="1" s="1"/>
  <c r="Y2662" i="1"/>
  <c r="S2662" i="1"/>
  <c r="S2650" i="1"/>
  <c r="Y2650" i="1" s="1"/>
  <c r="S2638" i="1"/>
  <c r="Y2638" i="1" s="1"/>
  <c r="Y2626" i="1"/>
  <c r="S2626" i="1"/>
  <c r="Y2614" i="1"/>
  <c r="S2614" i="1"/>
  <c r="S2602" i="1"/>
  <c r="Y2602" i="1" s="1"/>
  <c r="Y2590" i="1"/>
  <c r="S2590" i="1"/>
  <c r="S2578" i="1"/>
  <c r="Y2578" i="1" s="1"/>
  <c r="S2566" i="1"/>
  <c r="Y2566" i="1" s="1"/>
  <c r="Y2554" i="1"/>
  <c r="S2554" i="1"/>
  <c r="Y2542" i="1"/>
  <c r="S2542" i="1"/>
  <c r="S2530" i="1"/>
  <c r="Y2530" i="1" s="1"/>
  <c r="Y2518" i="1"/>
  <c r="S2518" i="1"/>
  <c r="S2506" i="1"/>
  <c r="Y2506" i="1" s="1"/>
  <c r="S2494" i="1"/>
  <c r="Y2494" i="1" s="1"/>
  <c r="Y2482" i="1"/>
  <c r="S2482" i="1"/>
  <c r="Y2470" i="1"/>
  <c r="S2470" i="1"/>
  <c r="S2458" i="1"/>
  <c r="Y2458" i="1" s="1"/>
  <c r="Y2446" i="1"/>
  <c r="S2446" i="1"/>
  <c r="S2434" i="1"/>
  <c r="Y2434" i="1" s="1"/>
  <c r="S2422" i="1"/>
  <c r="Y2422" i="1" s="1"/>
  <c r="Y2410" i="1"/>
  <c r="S2410" i="1"/>
  <c r="Y2398" i="1"/>
  <c r="S2398" i="1"/>
  <c r="S2386" i="1"/>
  <c r="Y2386" i="1" s="1"/>
  <c r="Y2374" i="1"/>
  <c r="S2374" i="1"/>
  <c r="S2362" i="1"/>
  <c r="Y2362" i="1" s="1"/>
  <c r="S2350" i="1"/>
  <c r="Y2350" i="1" s="1"/>
  <c r="Y2338" i="1"/>
  <c r="S2338" i="1"/>
  <c r="Y2326" i="1"/>
  <c r="S2326" i="1"/>
  <c r="S2314" i="1"/>
  <c r="Y2314" i="1" s="1"/>
  <c r="Y2302" i="1"/>
  <c r="S2302" i="1"/>
  <c r="S2290" i="1"/>
  <c r="Y2290" i="1" s="1"/>
  <c r="S2278" i="1"/>
  <c r="Y2278" i="1" s="1"/>
  <c r="Y2266" i="1"/>
  <c r="S2266" i="1"/>
  <c r="V2268" i="1"/>
  <c r="V2267" i="1"/>
  <c r="V2266" i="1"/>
  <c r="Y2254" i="1"/>
  <c r="S2254" i="1"/>
  <c r="Y2242" i="1"/>
  <c r="S2242" i="1"/>
  <c r="Y2230" i="1"/>
  <c r="S2230" i="1"/>
  <c r="Y2218" i="1"/>
  <c r="S2218" i="1"/>
  <c r="S2206" i="1"/>
  <c r="Y2206" i="1" s="1"/>
  <c r="Y2194" i="1"/>
  <c r="S2194" i="1"/>
  <c r="Y2182" i="1"/>
  <c r="S2182" i="1"/>
  <c r="Y2170" i="1"/>
  <c r="S2170" i="1"/>
  <c r="Y2158" i="1"/>
  <c r="S2158" i="1"/>
  <c r="Y2146" i="1"/>
  <c r="S2146" i="1"/>
  <c r="V2148" i="1"/>
  <c r="V2147" i="1"/>
  <c r="V2146" i="1"/>
  <c r="S2134" i="1"/>
  <c r="Y2134" i="1" s="1"/>
  <c r="Y2122" i="1"/>
  <c r="S2122" i="1"/>
  <c r="S2110" i="1"/>
  <c r="Y2110" i="1" s="1"/>
  <c r="S2098" i="1"/>
  <c r="Y2098" i="1" s="1"/>
  <c r="Y2086" i="1"/>
  <c r="S2086" i="1"/>
  <c r="Y2074" i="1"/>
  <c r="S2074" i="1"/>
  <c r="S2062" i="1"/>
  <c r="Y2062" i="1" s="1"/>
  <c r="Y2050" i="1"/>
  <c r="S2050" i="1"/>
  <c r="S2038" i="1"/>
  <c r="Y2038" i="1" s="1"/>
  <c r="S2026" i="1"/>
  <c r="Y2026" i="1" s="1"/>
  <c r="Y2014" i="1"/>
  <c r="S2014" i="1"/>
  <c r="Y2002" i="1"/>
  <c r="S2002" i="1"/>
  <c r="S1990" i="1"/>
  <c r="Y1990" i="1" s="1"/>
  <c r="Y1978" i="1"/>
  <c r="S1978" i="1"/>
  <c r="S1966" i="1"/>
  <c r="Y1966" i="1" s="1"/>
  <c r="S1954" i="1"/>
  <c r="Y1954" i="1" s="1"/>
  <c r="Y1942" i="1"/>
  <c r="S1942" i="1"/>
  <c r="Y1930" i="1"/>
  <c r="S1930" i="1"/>
  <c r="S1918" i="1"/>
  <c r="Y1918" i="1" s="1"/>
  <c r="Y1906" i="1"/>
  <c r="S1906" i="1"/>
  <c r="S1894" i="1"/>
  <c r="Y1894" i="1" s="1"/>
  <c r="S1882" i="1"/>
  <c r="Y1882" i="1" s="1"/>
  <c r="Y1870" i="1"/>
  <c r="S1870" i="1"/>
  <c r="Y1858" i="1"/>
  <c r="S1858" i="1"/>
  <c r="S1846" i="1"/>
  <c r="Y1846" i="1" s="1"/>
  <c r="Y1834" i="1"/>
  <c r="S1834" i="1"/>
  <c r="S1822" i="1"/>
  <c r="Y1822" i="1" s="1"/>
  <c r="S1810" i="1"/>
  <c r="Y1810" i="1" s="1"/>
  <c r="Y1798" i="1"/>
  <c r="S1798" i="1"/>
  <c r="Y1786" i="1"/>
  <c r="S1786" i="1"/>
  <c r="S1774" i="1"/>
  <c r="Y1774" i="1" s="1"/>
  <c r="Y1762" i="1"/>
  <c r="S1762" i="1"/>
  <c r="S1750" i="1"/>
  <c r="Y1750" i="1" s="1"/>
  <c r="S1738" i="1"/>
  <c r="Y1738" i="1" s="1"/>
  <c r="Y1726" i="1"/>
  <c r="S1726" i="1"/>
  <c r="Y1714" i="1"/>
  <c r="S1714" i="1"/>
  <c r="S1702" i="1"/>
  <c r="Y1702" i="1" s="1"/>
  <c r="Y1690" i="1"/>
  <c r="S1690" i="1"/>
  <c r="S1678" i="1"/>
  <c r="Y1678" i="1" s="1"/>
  <c r="S1666" i="1"/>
  <c r="Y1666" i="1" s="1"/>
  <c r="Y1654" i="1"/>
  <c r="S1654" i="1"/>
  <c r="Y1642" i="1"/>
  <c r="S1642" i="1"/>
  <c r="S1630" i="1"/>
  <c r="Y1630" i="1" s="1"/>
  <c r="Y1618" i="1"/>
  <c r="S1618" i="1"/>
  <c r="S1606" i="1"/>
  <c r="Y1606" i="1" s="1"/>
  <c r="S1594" i="1"/>
  <c r="Y1594" i="1" s="1"/>
  <c r="Y1582" i="1"/>
  <c r="S1582" i="1"/>
  <c r="V1582" i="1"/>
  <c r="Y1570" i="1"/>
  <c r="S1570" i="1"/>
  <c r="Y1558" i="1"/>
  <c r="S1558" i="1"/>
  <c r="V1558" i="1"/>
  <c r="S1546" i="1"/>
  <c r="Y1546" i="1" s="1"/>
  <c r="V1547" i="1"/>
  <c r="V1546" i="1"/>
  <c r="Y1534" i="1"/>
  <c r="S1534" i="1"/>
  <c r="Y1522" i="1"/>
  <c r="S1522" i="1"/>
  <c r="S1510" i="1"/>
  <c r="Y1510" i="1" s="1"/>
  <c r="S1498" i="1"/>
  <c r="Y1498" i="1" s="1"/>
  <c r="S1486" i="1"/>
  <c r="Y1486" i="1" s="1"/>
  <c r="S1474" i="1"/>
  <c r="Y1474" i="1" s="1"/>
  <c r="Y1462" i="1"/>
  <c r="S1462" i="1"/>
  <c r="Y1450" i="1"/>
  <c r="S1450" i="1"/>
  <c r="S1438" i="1"/>
  <c r="Y1438" i="1" s="1"/>
  <c r="V1438" i="1"/>
  <c r="Y1426" i="1"/>
  <c r="S1426" i="1"/>
  <c r="V1426" i="1"/>
  <c r="S1414" i="1"/>
  <c r="Y1414" i="1" s="1"/>
  <c r="Y1402" i="1"/>
  <c r="S1402" i="1"/>
  <c r="V1402" i="1"/>
  <c r="Y1390" i="1"/>
  <c r="S1390" i="1"/>
  <c r="V1390" i="1"/>
  <c r="Y1378" i="1"/>
  <c r="S1378" i="1"/>
  <c r="S1366" i="1"/>
  <c r="Y1366" i="1" s="1"/>
  <c r="S1354" i="1"/>
  <c r="Y1354" i="1" s="1"/>
  <c r="V1355" i="1"/>
  <c r="V1354" i="1"/>
  <c r="Y1342" i="1"/>
  <c r="S1342" i="1"/>
  <c r="S1330" i="1"/>
  <c r="Y1330" i="1" s="1"/>
  <c r="Y1318" i="1"/>
  <c r="S1318" i="1"/>
  <c r="S1306" i="1"/>
  <c r="Y1306" i="1" s="1"/>
  <c r="S1294" i="1"/>
  <c r="Y1294" i="1" s="1"/>
  <c r="Y1282" i="1"/>
  <c r="S1282" i="1"/>
  <c r="Y1270" i="1"/>
  <c r="S1270" i="1"/>
  <c r="S1258" i="1"/>
  <c r="Y1258" i="1" s="1"/>
  <c r="Y1246" i="1"/>
  <c r="S1246" i="1"/>
  <c r="S1234" i="1"/>
  <c r="Y1234" i="1" s="1"/>
  <c r="S1222" i="1"/>
  <c r="Y1222" i="1" s="1"/>
  <c r="Y1210" i="1"/>
  <c r="S1210" i="1"/>
  <c r="Y1198" i="1"/>
  <c r="S1198" i="1"/>
  <c r="S1186" i="1"/>
  <c r="Y1186" i="1" s="1"/>
  <c r="Y1174" i="1"/>
  <c r="S1174" i="1"/>
  <c r="S1162" i="1"/>
  <c r="Y1162" i="1" s="1"/>
  <c r="S1150" i="1"/>
  <c r="Y1150" i="1" s="1"/>
  <c r="Y1138" i="1"/>
  <c r="S1138" i="1"/>
  <c r="Y1126" i="1"/>
  <c r="S1126" i="1"/>
  <c r="S1114" i="1"/>
  <c r="Y1114" i="1" s="1"/>
  <c r="Y1102" i="1"/>
  <c r="S1102" i="1"/>
  <c r="S1090" i="1"/>
  <c r="Y1090" i="1" s="1"/>
  <c r="S1078" i="1"/>
  <c r="Y1078" i="1" s="1"/>
  <c r="Y1066" i="1"/>
  <c r="S1066" i="1"/>
  <c r="Y1054" i="1"/>
  <c r="S1054" i="1"/>
  <c r="S1042" i="1"/>
  <c r="Y1042" i="1" s="1"/>
  <c r="Y1030" i="1"/>
  <c r="S1030" i="1"/>
  <c r="S1018" i="1"/>
  <c r="Y1018" i="1" s="1"/>
  <c r="S1006" i="1"/>
  <c r="Y1006" i="1" s="1"/>
  <c r="Y994" i="1"/>
  <c r="S994" i="1"/>
  <c r="Y982" i="1"/>
  <c r="S982" i="1"/>
  <c r="S970" i="1"/>
  <c r="Y970" i="1" s="1"/>
  <c r="Y958" i="1"/>
  <c r="S958" i="1"/>
  <c r="S946" i="1"/>
  <c r="Y946" i="1" s="1"/>
  <c r="S934" i="1"/>
  <c r="Y934" i="1" s="1"/>
  <c r="Y922" i="1"/>
  <c r="S922" i="1"/>
  <c r="Y910" i="1"/>
  <c r="S910" i="1"/>
  <c r="S898" i="1"/>
  <c r="Y898" i="1" s="1"/>
  <c r="Y886" i="1"/>
  <c r="S886" i="1"/>
  <c r="S874" i="1"/>
  <c r="Y874" i="1" s="1"/>
  <c r="S862" i="1"/>
  <c r="Y862" i="1" s="1"/>
  <c r="Y850" i="1"/>
  <c r="S850" i="1"/>
  <c r="Y838" i="1"/>
  <c r="S838" i="1"/>
  <c r="S826" i="1"/>
  <c r="Y826" i="1" s="1"/>
  <c r="Y814" i="1"/>
  <c r="S814" i="1"/>
  <c r="S802" i="1"/>
  <c r="Y802" i="1" s="1"/>
  <c r="S790" i="1"/>
  <c r="Y790" i="1" s="1"/>
  <c r="Y778" i="1"/>
  <c r="S778" i="1"/>
  <c r="Y766" i="1"/>
  <c r="S766" i="1"/>
  <c r="S754" i="1"/>
  <c r="Y754" i="1" s="1"/>
  <c r="Y742" i="1"/>
  <c r="S742" i="1"/>
  <c r="S730" i="1"/>
  <c r="Y730" i="1" s="1"/>
  <c r="V732" i="1"/>
  <c r="V731" i="1"/>
  <c r="V730" i="1"/>
  <c r="S718" i="1"/>
  <c r="Y718" i="1" s="1"/>
  <c r="Y706" i="1"/>
  <c r="S706" i="1"/>
  <c r="Y694" i="1"/>
  <c r="S694" i="1"/>
  <c r="Y682" i="1"/>
  <c r="S682" i="1"/>
  <c r="Y670" i="1"/>
  <c r="S670" i="1"/>
  <c r="V670" i="1"/>
  <c r="Y658" i="1"/>
  <c r="S658" i="1"/>
  <c r="Y646" i="1"/>
  <c r="S646" i="1"/>
  <c r="V653" i="1"/>
  <c r="V652" i="1"/>
  <c r="V651" i="1"/>
  <c r="V650" i="1"/>
  <c r="V649" i="1"/>
  <c r="V648" i="1"/>
  <c r="V647" i="1"/>
  <c r="V646" i="1"/>
  <c r="V655" i="1"/>
  <c r="V654" i="1"/>
  <c r="Y634" i="1"/>
  <c r="S634" i="1"/>
  <c r="S622" i="1"/>
  <c r="Y622" i="1" s="1"/>
  <c r="Y610" i="1"/>
  <c r="S610" i="1"/>
  <c r="S598" i="1"/>
  <c r="Y598" i="1" s="1"/>
  <c r="S586" i="1"/>
  <c r="Y586" i="1" s="1"/>
  <c r="Y574" i="1"/>
  <c r="S574" i="1"/>
  <c r="Y562" i="1"/>
  <c r="S562" i="1"/>
  <c r="S550" i="1"/>
  <c r="Y550" i="1" s="1"/>
  <c r="Y538" i="1"/>
  <c r="S538" i="1"/>
  <c r="V538" i="1"/>
  <c r="Y526" i="1"/>
  <c r="S526" i="1"/>
  <c r="Y514" i="1"/>
  <c r="S514" i="1"/>
  <c r="S502" i="1"/>
  <c r="Y502" i="1" s="1"/>
  <c r="Y490" i="1"/>
  <c r="S490" i="1"/>
  <c r="Y478" i="1"/>
  <c r="S478" i="1"/>
  <c r="Y466" i="1"/>
  <c r="S466" i="1"/>
  <c r="Y454" i="1"/>
  <c r="S454" i="1"/>
  <c r="Y442" i="1"/>
  <c r="S442" i="1"/>
  <c r="S430" i="1"/>
  <c r="Y430" i="1" s="1"/>
  <c r="Y418" i="1"/>
  <c r="S418" i="1"/>
  <c r="Y406" i="1"/>
  <c r="S406" i="1"/>
  <c r="Y394" i="1"/>
  <c r="S394" i="1"/>
  <c r="Y382" i="1"/>
  <c r="S382" i="1"/>
  <c r="Y370" i="1"/>
  <c r="S370" i="1"/>
  <c r="S358" i="1"/>
  <c r="Y358" i="1" s="1"/>
  <c r="Y346" i="1"/>
  <c r="S346" i="1"/>
  <c r="Y334" i="1"/>
  <c r="S334" i="1"/>
  <c r="Y322" i="1"/>
  <c r="S322" i="1"/>
  <c r="Y310" i="1"/>
  <c r="S310" i="1"/>
  <c r="Y298" i="1"/>
  <c r="S298" i="1"/>
  <c r="S286" i="1"/>
  <c r="Y286" i="1" s="1"/>
  <c r="Y274" i="1"/>
  <c r="S274" i="1"/>
  <c r="Y262" i="1"/>
  <c r="S262" i="1"/>
  <c r="Y250" i="1"/>
  <c r="S250" i="1"/>
  <c r="Y238" i="1"/>
  <c r="S238" i="1"/>
  <c r="Y226" i="1"/>
  <c r="S226" i="1"/>
  <c r="V245" i="1"/>
  <c r="V233" i="1"/>
  <c r="V244" i="1"/>
  <c r="V232" i="1"/>
  <c r="V243" i="1"/>
  <c r="V231" i="1"/>
  <c r="V242" i="1"/>
  <c r="V230" i="1"/>
  <c r="V241" i="1"/>
  <c r="V229" i="1"/>
  <c r="V240" i="1"/>
  <c r="V228" i="1"/>
  <c r="V250" i="1"/>
  <c r="V238" i="1"/>
  <c r="V249" i="1"/>
  <c r="V237" i="1"/>
  <c r="V248" i="1"/>
  <c r="V236" i="1"/>
  <c r="V247" i="1"/>
  <c r="V235" i="1"/>
  <c r="Y214" i="1"/>
  <c r="S214" i="1"/>
  <c r="Y202" i="1"/>
  <c r="S202" i="1"/>
  <c r="S190" i="1"/>
  <c r="Y190" i="1" s="1"/>
  <c r="Y178" i="1"/>
  <c r="S178" i="1"/>
  <c r="Y166" i="1"/>
  <c r="S166" i="1"/>
  <c r="Y154" i="1"/>
  <c r="S154" i="1"/>
  <c r="Y142" i="1"/>
  <c r="S142" i="1"/>
  <c r="Y130" i="1"/>
  <c r="S130" i="1"/>
  <c r="S118" i="1"/>
  <c r="Y118" i="1" s="1"/>
  <c r="Y106" i="1"/>
  <c r="S106" i="1"/>
  <c r="Y94" i="1"/>
  <c r="S94" i="1"/>
  <c r="Y82" i="1"/>
  <c r="S82" i="1"/>
  <c r="Y70" i="1"/>
  <c r="S70" i="1"/>
  <c r="Y58" i="1"/>
  <c r="S58" i="1"/>
  <c r="S46" i="1"/>
  <c r="Y46" i="1" s="1"/>
  <c r="Y34" i="1"/>
  <c r="S34" i="1"/>
  <c r="Y22" i="1"/>
  <c r="S22" i="1"/>
  <c r="Y10" i="1"/>
  <c r="S10" i="1"/>
  <c r="Y5199" i="1"/>
  <c r="S5199" i="1"/>
  <c r="Y5187" i="1"/>
  <c r="S5187" i="1"/>
  <c r="S5175" i="1"/>
  <c r="Y5175" i="1" s="1"/>
  <c r="Y5163" i="1"/>
  <c r="S5163" i="1"/>
  <c r="Y5151" i="1"/>
  <c r="S5151" i="1"/>
  <c r="Y5139" i="1"/>
  <c r="S5139" i="1"/>
  <c r="Y5127" i="1"/>
  <c r="S5127" i="1"/>
  <c r="Y5115" i="1"/>
  <c r="S5115" i="1"/>
  <c r="S5103" i="1"/>
  <c r="Y5103" i="1" s="1"/>
  <c r="Y5091" i="1"/>
  <c r="S5091" i="1"/>
  <c r="Y5079" i="1"/>
  <c r="S5079" i="1"/>
  <c r="Y5067" i="1"/>
  <c r="S5067" i="1"/>
  <c r="Y5055" i="1"/>
  <c r="S5055" i="1"/>
  <c r="Y5043" i="1"/>
  <c r="S5043" i="1"/>
  <c r="S5031" i="1"/>
  <c r="Y5031" i="1" s="1"/>
  <c r="Y5019" i="1"/>
  <c r="S5019" i="1"/>
  <c r="Y5007" i="1"/>
  <c r="S5007" i="1"/>
  <c r="Y4995" i="1"/>
  <c r="S4995" i="1"/>
  <c r="Y4983" i="1"/>
  <c r="S4983" i="1"/>
  <c r="Y4971" i="1"/>
  <c r="S4971" i="1"/>
  <c r="S4959" i="1"/>
  <c r="Y4959" i="1" s="1"/>
  <c r="Y4947" i="1"/>
  <c r="S4947" i="1"/>
  <c r="Y4935" i="1"/>
  <c r="S4935" i="1"/>
  <c r="Y4923" i="1"/>
  <c r="S4923" i="1"/>
  <c r="Y4911" i="1"/>
  <c r="S4911" i="1"/>
  <c r="Y4899" i="1"/>
  <c r="S4899" i="1"/>
  <c r="S4887" i="1"/>
  <c r="Y4887" i="1" s="1"/>
  <c r="Y4875" i="1"/>
  <c r="S4875" i="1"/>
  <c r="Y4863" i="1"/>
  <c r="S4863" i="1"/>
  <c r="Y4851" i="1"/>
  <c r="S4851" i="1"/>
  <c r="Y4839" i="1"/>
  <c r="S4839" i="1"/>
  <c r="Y4827" i="1"/>
  <c r="S4827" i="1"/>
  <c r="S4815" i="1"/>
  <c r="Y4815" i="1" s="1"/>
  <c r="Y4803" i="1"/>
  <c r="S4803" i="1"/>
  <c r="Y4791" i="1"/>
  <c r="S4791" i="1"/>
  <c r="V34" i="1"/>
  <c r="V82" i="1"/>
  <c r="V130" i="1"/>
  <c r="V178" i="1"/>
  <c r="V226" i="1"/>
  <c r="V294" i="1"/>
  <c r="V366" i="1"/>
  <c r="V438" i="1"/>
  <c r="Y3153" i="1"/>
  <c r="S3153" i="1"/>
  <c r="Y3141" i="1"/>
  <c r="S3141" i="1"/>
  <c r="Y3129" i="1"/>
  <c r="S3129" i="1"/>
  <c r="Y3117" i="1"/>
  <c r="S3117" i="1"/>
  <c r="Y3105" i="1"/>
  <c r="S3105" i="1"/>
  <c r="S3093" i="1"/>
  <c r="Y3093" i="1" s="1"/>
  <c r="Y3081" i="1"/>
  <c r="S3081" i="1"/>
  <c r="Y3069" i="1"/>
  <c r="S3069" i="1"/>
  <c r="Y3057" i="1"/>
  <c r="S3057" i="1"/>
  <c r="V3057" i="1"/>
  <c r="S3045" i="1"/>
  <c r="Y3045" i="1" s="1"/>
  <c r="Y3033" i="1"/>
  <c r="S3033" i="1"/>
  <c r="Y3021" i="1"/>
  <c r="S3021" i="1"/>
  <c r="S3009" i="1"/>
  <c r="Y3009" i="1" s="1"/>
  <c r="S2973" i="1"/>
  <c r="Y2973" i="1" s="1"/>
  <c r="S2961" i="1"/>
  <c r="Y2961" i="1" s="1"/>
  <c r="S2949" i="1"/>
  <c r="Y2949" i="1" s="1"/>
  <c r="Y2937" i="1"/>
  <c r="S2937" i="1"/>
  <c r="Y2925" i="1"/>
  <c r="S2925" i="1"/>
  <c r="S2913" i="1"/>
  <c r="Y2913" i="1" s="1"/>
  <c r="S2901" i="1"/>
  <c r="Y2901" i="1" s="1"/>
  <c r="S2889" i="1"/>
  <c r="Y2889" i="1" s="1"/>
  <c r="S2877" i="1"/>
  <c r="Y2877" i="1" s="1"/>
  <c r="Y2865" i="1"/>
  <c r="S2865" i="1"/>
  <c r="Y2853" i="1"/>
  <c r="S2853" i="1"/>
  <c r="S2841" i="1"/>
  <c r="Y2841" i="1" s="1"/>
  <c r="S2829" i="1"/>
  <c r="Y2829" i="1" s="1"/>
  <c r="S2817" i="1"/>
  <c r="Y2817" i="1" s="1"/>
  <c r="S2805" i="1"/>
  <c r="Y2805" i="1" s="1"/>
  <c r="Y2793" i="1"/>
  <c r="S2793" i="1"/>
  <c r="Y2781" i="1"/>
  <c r="S2781" i="1"/>
  <c r="S2769" i="1"/>
  <c r="Y2769" i="1" s="1"/>
  <c r="S2757" i="1"/>
  <c r="Y2757" i="1" s="1"/>
  <c r="S2745" i="1"/>
  <c r="Y2745" i="1" s="1"/>
  <c r="S2733" i="1"/>
  <c r="Y2733" i="1" s="1"/>
  <c r="Y2721" i="1"/>
  <c r="S2721" i="1"/>
  <c r="Y2709" i="1"/>
  <c r="S2709" i="1"/>
  <c r="S2697" i="1"/>
  <c r="Y2697" i="1" s="1"/>
  <c r="S2685" i="1"/>
  <c r="Y2685" i="1" s="1"/>
  <c r="S2673" i="1"/>
  <c r="Y2673" i="1" s="1"/>
  <c r="S2661" i="1"/>
  <c r="Y2661" i="1" s="1"/>
  <c r="Y2649" i="1"/>
  <c r="S2649" i="1"/>
  <c r="Y2637" i="1"/>
  <c r="S2637" i="1"/>
  <c r="S2625" i="1"/>
  <c r="Y2625" i="1" s="1"/>
  <c r="S2613" i="1"/>
  <c r="Y2613" i="1" s="1"/>
  <c r="S2601" i="1"/>
  <c r="Y2601" i="1" s="1"/>
  <c r="S2589" i="1"/>
  <c r="Y2589" i="1" s="1"/>
  <c r="Y2577" i="1"/>
  <c r="S2577" i="1"/>
  <c r="Y2565" i="1"/>
  <c r="S2565" i="1"/>
  <c r="S2553" i="1"/>
  <c r="Y2553" i="1" s="1"/>
  <c r="S2541" i="1"/>
  <c r="Y2541" i="1" s="1"/>
  <c r="S2529" i="1"/>
  <c r="Y2529" i="1" s="1"/>
  <c r="S2517" i="1"/>
  <c r="Y2517" i="1" s="1"/>
  <c r="Y2505" i="1"/>
  <c r="S2505" i="1"/>
  <c r="Y2493" i="1"/>
  <c r="S2493" i="1"/>
  <c r="S2481" i="1"/>
  <c r="Y2481" i="1" s="1"/>
  <c r="S2469" i="1"/>
  <c r="Y2469" i="1" s="1"/>
  <c r="S2457" i="1"/>
  <c r="Y2457" i="1" s="1"/>
  <c r="S2445" i="1"/>
  <c r="Y2445" i="1" s="1"/>
  <c r="Y2433" i="1"/>
  <c r="S2433" i="1"/>
  <c r="Y2421" i="1"/>
  <c r="S2421" i="1"/>
  <c r="S2409" i="1"/>
  <c r="Y2409" i="1" s="1"/>
  <c r="S2397" i="1"/>
  <c r="Y2397" i="1" s="1"/>
  <c r="S2385" i="1"/>
  <c r="Y2385" i="1" s="1"/>
  <c r="S2373" i="1"/>
  <c r="Y2373" i="1" s="1"/>
  <c r="Y2361" i="1"/>
  <c r="S2361" i="1"/>
  <c r="Y2349" i="1"/>
  <c r="S2349" i="1"/>
  <c r="S2337" i="1"/>
  <c r="Y2337" i="1" s="1"/>
  <c r="S2325" i="1"/>
  <c r="Y2325" i="1" s="1"/>
  <c r="S2313" i="1"/>
  <c r="Y2313" i="1" s="1"/>
  <c r="S2301" i="1"/>
  <c r="Y2301" i="1" s="1"/>
  <c r="Y2289" i="1"/>
  <c r="S2289" i="1"/>
  <c r="Y2277" i="1"/>
  <c r="S2277" i="1"/>
  <c r="S2265" i="1"/>
  <c r="Y2265" i="1" s="1"/>
  <c r="S2253" i="1"/>
  <c r="Y2253" i="1" s="1"/>
  <c r="S2241" i="1"/>
  <c r="Y2241" i="1" s="1"/>
  <c r="S2229" i="1"/>
  <c r="Y2229" i="1" s="1"/>
  <c r="Y2217" i="1"/>
  <c r="S2217" i="1"/>
  <c r="Y2205" i="1"/>
  <c r="S2205" i="1"/>
  <c r="S2193" i="1"/>
  <c r="Y2193" i="1" s="1"/>
  <c r="S2181" i="1"/>
  <c r="Y2181" i="1" s="1"/>
  <c r="S2169" i="1"/>
  <c r="Y2169" i="1" s="1"/>
  <c r="S2157" i="1"/>
  <c r="Y2157" i="1" s="1"/>
  <c r="Y2145" i="1"/>
  <c r="S2145" i="1"/>
  <c r="V2145" i="1"/>
  <c r="Y2133" i="1"/>
  <c r="S2133" i="1"/>
  <c r="Y2121" i="1"/>
  <c r="S2121" i="1"/>
  <c r="V2123" i="1"/>
  <c r="V2122" i="1"/>
  <c r="V2121" i="1"/>
  <c r="S2109" i="1"/>
  <c r="Y2109" i="1" s="1"/>
  <c r="Y2097" i="1"/>
  <c r="S2097" i="1"/>
  <c r="Y2085" i="1"/>
  <c r="S2085" i="1"/>
  <c r="S2073" i="1"/>
  <c r="Y2073" i="1" s="1"/>
  <c r="S2061" i="1"/>
  <c r="Y2061" i="1" s="1"/>
  <c r="S2049" i="1"/>
  <c r="Y2049" i="1" s="1"/>
  <c r="S2037" i="1"/>
  <c r="Y2037" i="1" s="1"/>
  <c r="Y2025" i="1"/>
  <c r="S2025" i="1"/>
  <c r="Y2013" i="1"/>
  <c r="S2013" i="1"/>
  <c r="S2001" i="1"/>
  <c r="Y2001" i="1" s="1"/>
  <c r="S1989" i="1"/>
  <c r="Y1989" i="1" s="1"/>
  <c r="S1977" i="1"/>
  <c r="Y1977" i="1" s="1"/>
  <c r="S1965" i="1"/>
  <c r="Y1965" i="1" s="1"/>
  <c r="Y1953" i="1"/>
  <c r="S1953" i="1"/>
  <c r="Y1941" i="1"/>
  <c r="S1941" i="1"/>
  <c r="S1929" i="1"/>
  <c r="Y1929" i="1" s="1"/>
  <c r="S1917" i="1"/>
  <c r="Y1917" i="1" s="1"/>
  <c r="S1905" i="1"/>
  <c r="Y1905" i="1" s="1"/>
  <c r="V1921" i="1"/>
  <c r="V1909" i="1"/>
  <c r="V1920" i="1"/>
  <c r="V1908" i="1"/>
  <c r="V1919" i="1"/>
  <c r="V1907" i="1"/>
  <c r="V1918" i="1"/>
  <c r="V1906" i="1"/>
  <c r="V1917" i="1"/>
  <c r="V1905" i="1"/>
  <c r="V1916" i="1"/>
  <c r="V1915" i="1"/>
  <c r="V1914" i="1"/>
  <c r="V1913" i="1"/>
  <c r="V1912" i="1"/>
  <c r="V1923" i="1"/>
  <c r="V1911" i="1"/>
  <c r="V1922" i="1"/>
  <c r="V1910" i="1"/>
  <c r="Y1893" i="1"/>
  <c r="S1893" i="1"/>
  <c r="Y1881" i="1"/>
  <c r="S1881" i="1"/>
  <c r="Y1869" i="1"/>
  <c r="S1869" i="1"/>
  <c r="Y1857" i="1"/>
  <c r="S1857" i="1"/>
  <c r="S1845" i="1"/>
  <c r="Y1845" i="1" s="1"/>
  <c r="Y1833" i="1"/>
  <c r="S1833" i="1"/>
  <c r="Y1821" i="1"/>
  <c r="S1821" i="1"/>
  <c r="Y1809" i="1"/>
  <c r="S1809" i="1"/>
  <c r="Y1797" i="1"/>
  <c r="S1797" i="1"/>
  <c r="Y1785" i="1"/>
  <c r="S1785" i="1"/>
  <c r="S1773" i="1"/>
  <c r="Y1773" i="1" s="1"/>
  <c r="Y1761" i="1"/>
  <c r="S1761" i="1"/>
  <c r="Y1749" i="1"/>
  <c r="S1749" i="1"/>
  <c r="Y1737" i="1"/>
  <c r="S1737" i="1"/>
  <c r="Y1725" i="1"/>
  <c r="S1725" i="1"/>
  <c r="Y1713" i="1"/>
  <c r="S1713" i="1"/>
  <c r="S1701" i="1"/>
  <c r="Y1701" i="1" s="1"/>
  <c r="Y1689" i="1"/>
  <c r="S1689" i="1"/>
  <c r="Y1677" i="1"/>
  <c r="S1677" i="1"/>
  <c r="Y1665" i="1"/>
  <c r="S1665" i="1"/>
  <c r="Y1653" i="1"/>
  <c r="S1653" i="1"/>
  <c r="Y1641" i="1"/>
  <c r="S1641" i="1"/>
  <c r="S1629" i="1"/>
  <c r="Y1629" i="1" s="1"/>
  <c r="Y1617" i="1"/>
  <c r="S1617" i="1"/>
  <c r="Y1605" i="1"/>
  <c r="S1605" i="1"/>
  <c r="Y1593" i="1"/>
  <c r="S1593" i="1"/>
  <c r="Y1581" i="1"/>
  <c r="S1581" i="1"/>
  <c r="Y1569" i="1"/>
  <c r="S1569" i="1"/>
  <c r="V1570" i="1"/>
  <c r="V1569" i="1"/>
  <c r="Y1557" i="1"/>
  <c r="S1557" i="1"/>
  <c r="V1557" i="1"/>
  <c r="S1545" i="1"/>
  <c r="Y1545" i="1" s="1"/>
  <c r="V1545" i="1"/>
  <c r="Y1533" i="1"/>
  <c r="S1533" i="1"/>
  <c r="Y1521" i="1"/>
  <c r="S1521" i="1"/>
  <c r="S1509" i="1"/>
  <c r="Y1509" i="1" s="1"/>
  <c r="Y1497" i="1"/>
  <c r="S1497" i="1"/>
  <c r="Y1485" i="1"/>
  <c r="S1485" i="1"/>
  <c r="Y1473" i="1"/>
  <c r="S1473" i="1"/>
  <c r="Y1461" i="1"/>
  <c r="S1461" i="1"/>
  <c r="Y1449" i="1"/>
  <c r="S1449" i="1"/>
  <c r="S1437" i="1"/>
  <c r="Y1437" i="1" s="1"/>
  <c r="V1437" i="1"/>
  <c r="S1425" i="1"/>
  <c r="Y1425" i="1" s="1"/>
  <c r="V1425" i="1"/>
  <c r="Y1413" i="1"/>
  <c r="S1413" i="1"/>
  <c r="Y1401" i="1"/>
  <c r="S1401" i="1"/>
  <c r="V1401" i="1"/>
  <c r="Y1389" i="1"/>
  <c r="S1389" i="1"/>
  <c r="V1389" i="1"/>
  <c r="Y1377" i="1"/>
  <c r="S1377" i="1"/>
  <c r="V1378" i="1"/>
  <c r="V1377" i="1"/>
  <c r="Y1365" i="1"/>
  <c r="S1365" i="1"/>
  <c r="V1367" i="1"/>
  <c r="V1366" i="1"/>
  <c r="V1365" i="1"/>
  <c r="Y1353" i="1"/>
  <c r="S1353" i="1"/>
  <c r="Y1341" i="1"/>
  <c r="S1341" i="1"/>
  <c r="S1329" i="1"/>
  <c r="Y1329" i="1" s="1"/>
  <c r="Y1317" i="1"/>
  <c r="S1317" i="1"/>
  <c r="S1305" i="1"/>
  <c r="Y1305" i="1" s="1"/>
  <c r="S1293" i="1"/>
  <c r="Y1293" i="1" s="1"/>
  <c r="Y1281" i="1"/>
  <c r="S1281" i="1"/>
  <c r="Y1269" i="1"/>
  <c r="S1269" i="1"/>
  <c r="S1257" i="1"/>
  <c r="Y1257" i="1" s="1"/>
  <c r="Y1245" i="1"/>
  <c r="S1245" i="1"/>
  <c r="S1233" i="1"/>
  <c r="Y1233" i="1" s="1"/>
  <c r="S1221" i="1"/>
  <c r="Y1221" i="1" s="1"/>
  <c r="Y1209" i="1"/>
  <c r="S1209" i="1"/>
  <c r="Y1197" i="1"/>
  <c r="S1197" i="1"/>
  <c r="S1185" i="1"/>
  <c r="Y1185" i="1" s="1"/>
  <c r="Y1173" i="1"/>
  <c r="S1173" i="1"/>
  <c r="S1161" i="1"/>
  <c r="Y1161" i="1" s="1"/>
  <c r="S1149" i="1"/>
  <c r="Y1149" i="1" s="1"/>
  <c r="Y1137" i="1"/>
  <c r="S1137" i="1"/>
  <c r="Y1125" i="1"/>
  <c r="S1125" i="1"/>
  <c r="S1113" i="1"/>
  <c r="Y1113" i="1" s="1"/>
  <c r="Y1101" i="1"/>
  <c r="S1101" i="1"/>
  <c r="S1089" i="1"/>
  <c r="Y1089" i="1" s="1"/>
  <c r="S1077" i="1"/>
  <c r="Y1077" i="1" s="1"/>
  <c r="Y1065" i="1"/>
  <c r="S1065" i="1"/>
  <c r="Y1053" i="1"/>
  <c r="S1053" i="1"/>
  <c r="S1041" i="1"/>
  <c r="Y1041" i="1" s="1"/>
  <c r="Y1029" i="1"/>
  <c r="S1029" i="1"/>
  <c r="S1017" i="1"/>
  <c r="Y1017" i="1" s="1"/>
  <c r="S1005" i="1"/>
  <c r="Y1005" i="1" s="1"/>
  <c r="Y993" i="1"/>
  <c r="S993" i="1"/>
  <c r="Y981" i="1"/>
  <c r="S981" i="1"/>
  <c r="S969" i="1"/>
  <c r="Y969" i="1" s="1"/>
  <c r="Y957" i="1"/>
  <c r="S957" i="1"/>
  <c r="S945" i="1"/>
  <c r="Y945" i="1" s="1"/>
  <c r="S933" i="1"/>
  <c r="Y933" i="1" s="1"/>
  <c r="Y921" i="1"/>
  <c r="S921" i="1"/>
  <c r="Y909" i="1"/>
  <c r="S909" i="1"/>
  <c r="S897" i="1"/>
  <c r="Y897" i="1" s="1"/>
  <c r="Y885" i="1"/>
  <c r="S885" i="1"/>
  <c r="S873" i="1"/>
  <c r="Y873" i="1" s="1"/>
  <c r="S861" i="1"/>
  <c r="Y861" i="1" s="1"/>
  <c r="Y849" i="1"/>
  <c r="S849" i="1"/>
  <c r="Y837" i="1"/>
  <c r="S837" i="1"/>
  <c r="S825" i="1"/>
  <c r="Y825" i="1" s="1"/>
  <c r="Y813" i="1"/>
  <c r="S813" i="1"/>
  <c r="S801" i="1"/>
  <c r="Y801" i="1" s="1"/>
  <c r="S789" i="1"/>
  <c r="Y789" i="1" s="1"/>
  <c r="Y777" i="1"/>
  <c r="S777" i="1"/>
  <c r="Y765" i="1"/>
  <c r="S765" i="1"/>
  <c r="S753" i="1"/>
  <c r="Y753" i="1" s="1"/>
  <c r="Y741" i="1"/>
  <c r="S741" i="1"/>
  <c r="S729" i="1"/>
  <c r="Y729" i="1" s="1"/>
  <c r="V729" i="1"/>
  <c r="Y717" i="1"/>
  <c r="S717" i="1"/>
  <c r="S705" i="1"/>
  <c r="Y705" i="1" s="1"/>
  <c r="Y693" i="1"/>
  <c r="S693" i="1"/>
  <c r="V694" i="1"/>
  <c r="V693" i="1"/>
  <c r="Y681" i="1"/>
  <c r="S681" i="1"/>
  <c r="Y669" i="1"/>
  <c r="S669" i="1"/>
  <c r="Y657" i="1"/>
  <c r="S657" i="1"/>
  <c r="S645" i="1"/>
  <c r="Y645" i="1" s="1"/>
  <c r="V645" i="1"/>
  <c r="S633" i="1"/>
  <c r="Y633" i="1" s="1"/>
  <c r="Y621" i="1"/>
  <c r="S621" i="1"/>
  <c r="S609" i="1"/>
  <c r="Y609" i="1" s="1"/>
  <c r="S597" i="1"/>
  <c r="Y597" i="1" s="1"/>
  <c r="Y585" i="1"/>
  <c r="S585" i="1"/>
  <c r="Y573" i="1"/>
  <c r="S573" i="1"/>
  <c r="S561" i="1"/>
  <c r="Y561" i="1" s="1"/>
  <c r="Y549" i="1"/>
  <c r="S549" i="1"/>
  <c r="S537" i="1"/>
  <c r="Y537" i="1" s="1"/>
  <c r="V537" i="1"/>
  <c r="Y525" i="1"/>
  <c r="S525" i="1"/>
  <c r="S513" i="1"/>
  <c r="Y513" i="1" s="1"/>
  <c r="V516" i="1"/>
  <c r="V515" i="1"/>
  <c r="V514" i="1"/>
  <c r="V513" i="1"/>
  <c r="Y501" i="1"/>
  <c r="S501" i="1"/>
  <c r="Y489" i="1"/>
  <c r="S489" i="1"/>
  <c r="Y477" i="1"/>
  <c r="S477" i="1"/>
  <c r="V478" i="1"/>
  <c r="V477" i="1"/>
  <c r="Y465" i="1"/>
  <c r="S465" i="1"/>
  <c r="Y453" i="1"/>
  <c r="S453" i="1"/>
  <c r="Y441" i="1"/>
  <c r="S441" i="1"/>
  <c r="Y429" i="1"/>
  <c r="S429" i="1"/>
  <c r="Y417" i="1"/>
  <c r="S417" i="1"/>
  <c r="S405" i="1"/>
  <c r="Y405" i="1" s="1"/>
  <c r="Y393" i="1"/>
  <c r="S393" i="1"/>
  <c r="Y381" i="1"/>
  <c r="S381" i="1"/>
  <c r="Y369" i="1"/>
  <c r="S369" i="1"/>
  <c r="Y357" i="1"/>
  <c r="S357" i="1"/>
  <c r="Y345" i="1"/>
  <c r="S345" i="1"/>
  <c r="S333" i="1"/>
  <c r="Y333" i="1" s="1"/>
  <c r="Y321" i="1"/>
  <c r="S321" i="1"/>
  <c r="Y309" i="1"/>
  <c r="S309" i="1"/>
  <c r="Y297" i="1"/>
  <c r="S297" i="1"/>
  <c r="Y285" i="1"/>
  <c r="S285" i="1"/>
  <c r="Y273" i="1"/>
  <c r="S273" i="1"/>
  <c r="S261" i="1"/>
  <c r="Y261" i="1" s="1"/>
  <c r="Y249" i="1"/>
  <c r="S249" i="1"/>
  <c r="Y237" i="1"/>
  <c r="S237" i="1"/>
  <c r="Y225" i="1"/>
  <c r="S225" i="1"/>
  <c r="Y213" i="1"/>
  <c r="S213" i="1"/>
  <c r="V213" i="1"/>
  <c r="S201" i="1"/>
  <c r="Y201" i="1" s="1"/>
  <c r="Y189" i="1"/>
  <c r="S189" i="1"/>
  <c r="S177" i="1"/>
  <c r="Y177" i="1" s="1"/>
  <c r="Y165" i="1"/>
  <c r="S165" i="1"/>
  <c r="S153" i="1"/>
  <c r="Y153" i="1" s="1"/>
  <c r="S141" i="1"/>
  <c r="Y141" i="1" s="1"/>
  <c r="S129" i="1"/>
  <c r="Y129" i="1" s="1"/>
  <c r="Y117" i="1"/>
  <c r="S117" i="1"/>
  <c r="S105" i="1"/>
  <c r="Y105" i="1" s="1"/>
  <c r="Y93" i="1"/>
  <c r="S93" i="1"/>
  <c r="S81" i="1"/>
  <c r="Y81" i="1" s="1"/>
  <c r="S69" i="1"/>
  <c r="Y69" i="1" s="1"/>
  <c r="S57" i="1"/>
  <c r="Y57" i="1" s="1"/>
  <c r="Y45" i="1"/>
  <c r="S45" i="1"/>
  <c r="S33" i="1"/>
  <c r="Y33" i="1" s="1"/>
  <c r="Y21" i="1"/>
  <c r="S21" i="1"/>
  <c r="S9" i="1"/>
  <c r="Y9" i="1" s="1"/>
  <c r="S5198" i="1"/>
  <c r="Y5198" i="1" s="1"/>
  <c r="S5186" i="1"/>
  <c r="Y5186" i="1" s="1"/>
  <c r="Y5174" i="1"/>
  <c r="S5174" i="1"/>
  <c r="S5162" i="1"/>
  <c r="Y5162" i="1" s="1"/>
  <c r="Y5150" i="1"/>
  <c r="S5150" i="1"/>
  <c r="S5138" i="1"/>
  <c r="Y5138" i="1" s="1"/>
  <c r="S5126" i="1"/>
  <c r="Y5126" i="1" s="1"/>
  <c r="S5114" i="1"/>
  <c r="Y5114" i="1" s="1"/>
  <c r="Y5102" i="1"/>
  <c r="S5102" i="1"/>
  <c r="S5090" i="1"/>
  <c r="Y5090" i="1" s="1"/>
  <c r="Y5078" i="1"/>
  <c r="S5078" i="1"/>
  <c r="S5066" i="1"/>
  <c r="Y5066" i="1" s="1"/>
  <c r="S5054" i="1"/>
  <c r="Y5054" i="1" s="1"/>
  <c r="S5042" i="1"/>
  <c r="Y5042" i="1" s="1"/>
  <c r="Y5030" i="1"/>
  <c r="S5030" i="1"/>
  <c r="S5018" i="1"/>
  <c r="Y5018" i="1" s="1"/>
  <c r="Y5006" i="1"/>
  <c r="S5006" i="1"/>
  <c r="S4994" i="1"/>
  <c r="Y4994" i="1" s="1"/>
  <c r="S4982" i="1"/>
  <c r="Y4982" i="1" s="1"/>
  <c r="S4970" i="1"/>
  <c r="Y4970" i="1" s="1"/>
  <c r="Y4958" i="1"/>
  <c r="S4958" i="1"/>
  <c r="S4946" i="1"/>
  <c r="Y4946" i="1" s="1"/>
  <c r="Y4934" i="1"/>
  <c r="S4934" i="1"/>
  <c r="S4922" i="1"/>
  <c r="Y4922" i="1" s="1"/>
  <c r="S4910" i="1"/>
  <c r="Y4910" i="1" s="1"/>
  <c r="S4898" i="1"/>
  <c r="Y4898" i="1" s="1"/>
  <c r="Y4886" i="1"/>
  <c r="S4886" i="1"/>
  <c r="S4874" i="1"/>
  <c r="Y4874" i="1" s="1"/>
  <c r="Y4862" i="1"/>
  <c r="S4862" i="1"/>
  <c r="S4850" i="1"/>
  <c r="Y4850" i="1" s="1"/>
  <c r="S4838" i="1"/>
  <c r="Y4838" i="1" s="1"/>
  <c r="S4826" i="1"/>
  <c r="Y4826" i="1" s="1"/>
  <c r="Y4814" i="1"/>
  <c r="S4814" i="1"/>
  <c r="S4802" i="1"/>
  <c r="Y4802" i="1" s="1"/>
  <c r="Y4790" i="1"/>
  <c r="S4790" i="1"/>
  <c r="S4778" i="1"/>
  <c r="Y4778" i="1" s="1"/>
  <c r="S4766" i="1"/>
  <c r="Y4766" i="1" s="1"/>
  <c r="S4754" i="1"/>
  <c r="Y4754" i="1" s="1"/>
  <c r="Y4742" i="1"/>
  <c r="S4742" i="1"/>
  <c r="S4730" i="1"/>
  <c r="Y4730" i="1" s="1"/>
  <c r="Y4718" i="1"/>
  <c r="S4718" i="1"/>
  <c r="S4706" i="1"/>
  <c r="Y4706" i="1" s="1"/>
  <c r="S4694" i="1"/>
  <c r="Y4694" i="1" s="1"/>
  <c r="S4682" i="1"/>
  <c r="Y4682" i="1" s="1"/>
  <c r="Y4670" i="1"/>
  <c r="S4670" i="1"/>
  <c r="S4658" i="1"/>
  <c r="Y4658" i="1" s="1"/>
  <c r="Y4646" i="1"/>
  <c r="S4646" i="1"/>
  <c r="S4634" i="1"/>
  <c r="Y4634" i="1" s="1"/>
  <c r="S4622" i="1"/>
  <c r="Y4622" i="1" s="1"/>
  <c r="S4610" i="1"/>
  <c r="Y4610" i="1" s="1"/>
  <c r="Y4598" i="1"/>
  <c r="S4598" i="1"/>
  <c r="S4586" i="1"/>
  <c r="Y4586" i="1" s="1"/>
  <c r="Y4574" i="1"/>
  <c r="S4574" i="1"/>
  <c r="S4562" i="1"/>
  <c r="Y4562" i="1" s="1"/>
  <c r="S4550" i="1"/>
  <c r="Y4550" i="1" s="1"/>
  <c r="S4538" i="1"/>
  <c r="Y4538" i="1" s="1"/>
  <c r="Y4526" i="1"/>
  <c r="S4526" i="1"/>
  <c r="S4514" i="1"/>
  <c r="Y4514" i="1" s="1"/>
  <c r="Y4502" i="1"/>
  <c r="S4502" i="1"/>
  <c r="S4490" i="1"/>
  <c r="Y4490" i="1" s="1"/>
  <c r="S4478" i="1"/>
  <c r="Y4478" i="1" s="1"/>
  <c r="S4466" i="1"/>
  <c r="Y4466" i="1" s="1"/>
  <c r="Y4454" i="1"/>
  <c r="S4454" i="1"/>
  <c r="S4442" i="1"/>
  <c r="Y4442" i="1" s="1"/>
  <c r="Y4430" i="1"/>
  <c r="S4430" i="1"/>
  <c r="S4418" i="1"/>
  <c r="Y4418" i="1" s="1"/>
  <c r="S4406" i="1"/>
  <c r="Y4406" i="1" s="1"/>
  <c r="S4394" i="1"/>
  <c r="Y4394" i="1" s="1"/>
  <c r="Y4382" i="1"/>
  <c r="S4382" i="1"/>
  <c r="S4370" i="1"/>
  <c r="Y4370" i="1" s="1"/>
  <c r="Y4358" i="1"/>
  <c r="S4358" i="1"/>
  <c r="S4346" i="1"/>
  <c r="Y4346" i="1" s="1"/>
  <c r="S4334" i="1"/>
  <c r="Y4334" i="1" s="1"/>
  <c r="S4322" i="1"/>
  <c r="Y4322" i="1" s="1"/>
  <c r="Y4310" i="1"/>
  <c r="S4310" i="1"/>
  <c r="V5196" i="1"/>
  <c r="V5184" i="1"/>
  <c r="V5172" i="1"/>
  <c r="V5160" i="1"/>
  <c r="V5148" i="1"/>
  <c r="V5136" i="1"/>
  <c r="V5124" i="1"/>
  <c r="V5112" i="1"/>
  <c r="V5100" i="1"/>
  <c r="V5088" i="1"/>
  <c r="V5076" i="1"/>
  <c r="V5064" i="1"/>
  <c r="V5195" i="1"/>
  <c r="V5183" i="1"/>
  <c r="V5171" i="1"/>
  <c r="V5159" i="1"/>
  <c r="V5147" i="1"/>
  <c r="V5135" i="1"/>
  <c r="V5123" i="1"/>
  <c r="V5111" i="1"/>
  <c r="V5099" i="1"/>
  <c r="V5087" i="1"/>
  <c r="V5194" i="1"/>
  <c r="V5182" i="1"/>
  <c r="V5170" i="1"/>
  <c r="V5158" i="1"/>
  <c r="V5146" i="1"/>
  <c r="V5134" i="1"/>
  <c r="V5122" i="1"/>
  <c r="V5110" i="1"/>
  <c r="V5098" i="1"/>
  <c r="V5193" i="1"/>
  <c r="V5181" i="1"/>
  <c r="V5169" i="1"/>
  <c r="V5157" i="1"/>
  <c r="V5145" i="1"/>
  <c r="V5133" i="1"/>
  <c r="V5121" i="1"/>
  <c r="V5109" i="1"/>
  <c r="V5097" i="1"/>
  <c r="V5085" i="1"/>
  <c r="V5073" i="1"/>
  <c r="V5061" i="1"/>
  <c r="V5192" i="1"/>
  <c r="V5180" i="1"/>
  <c r="V5168" i="1"/>
  <c r="V5156" i="1"/>
  <c r="V5144" i="1"/>
  <c r="V5132" i="1"/>
  <c r="V5120" i="1"/>
  <c r="V5108" i="1"/>
  <c r="V5096" i="1"/>
  <c r="V5084" i="1"/>
  <c r="V5072" i="1"/>
  <c r="V5060" i="1"/>
  <c r="V5203" i="1"/>
  <c r="V5191" i="1"/>
  <c r="V5179" i="1"/>
  <c r="V5167" i="1"/>
  <c r="V5155" i="1"/>
  <c r="V5143" i="1"/>
  <c r="V5131" i="1"/>
  <c r="V5119" i="1"/>
  <c r="V5107" i="1"/>
  <c r="V5095" i="1"/>
  <c r="V5083" i="1"/>
  <c r="V5071" i="1"/>
  <c r="V5202" i="1"/>
  <c r="V5190" i="1"/>
  <c r="V5178" i="1"/>
  <c r="V5166" i="1"/>
  <c r="V5154" i="1"/>
  <c r="V5142" i="1"/>
  <c r="V5130" i="1"/>
  <c r="V5118" i="1"/>
  <c r="V5106" i="1"/>
  <c r="V5094" i="1"/>
  <c r="V5082" i="1"/>
  <c r="V5070" i="1"/>
  <c r="V5201" i="1"/>
  <c r="V5189" i="1"/>
  <c r="V5177" i="1"/>
  <c r="V5165" i="1"/>
  <c r="V5153" i="1"/>
  <c r="V5141" i="1"/>
  <c r="V5129" i="1"/>
  <c r="V5117" i="1"/>
  <c r="V5105" i="1"/>
  <c r="V5093" i="1"/>
  <c r="V5081" i="1"/>
  <c r="V5069" i="1"/>
  <c r="V5200" i="1"/>
  <c r="V5188" i="1"/>
  <c r="V5176" i="1"/>
  <c r="V5164" i="1"/>
  <c r="V5152" i="1"/>
  <c r="V5140" i="1"/>
  <c r="V5128" i="1"/>
  <c r="V5116" i="1"/>
  <c r="V5104" i="1"/>
  <c r="V5092" i="1"/>
  <c r="V5080" i="1"/>
  <c r="V5199" i="1"/>
  <c r="V5187" i="1"/>
  <c r="V5175" i="1"/>
  <c r="V5198" i="1"/>
  <c r="V5186" i="1"/>
  <c r="V5174" i="1"/>
  <c r="V5162" i="1"/>
  <c r="V5150" i="1"/>
  <c r="V5138" i="1"/>
  <c r="V5126" i="1"/>
  <c r="V5114" i="1"/>
  <c r="V5102" i="1"/>
  <c r="V5090" i="1"/>
  <c r="V5078" i="1"/>
  <c r="V5066" i="1"/>
  <c r="V5151" i="1"/>
  <c r="V5086" i="1"/>
  <c r="V5057" i="1"/>
  <c r="V5045" i="1"/>
  <c r="V5033" i="1"/>
  <c r="V5021" i="1"/>
  <c r="V5009" i="1"/>
  <c r="V4997" i="1"/>
  <c r="V4985" i="1"/>
  <c r="V4973" i="1"/>
  <c r="V4961" i="1"/>
  <c r="V4949" i="1"/>
  <c r="V4937" i="1"/>
  <c r="V4925" i="1"/>
  <c r="V4913" i="1"/>
  <c r="V4901" i="1"/>
  <c r="V4889" i="1"/>
  <c r="V4877" i="1"/>
  <c r="V4865" i="1"/>
  <c r="V4853" i="1"/>
  <c r="V4841" i="1"/>
  <c r="V4829" i="1"/>
  <c r="V4817" i="1"/>
  <c r="V4805" i="1"/>
  <c r="V4793" i="1"/>
  <c r="V4781" i="1"/>
  <c r="V4769" i="1"/>
  <c r="V4757" i="1"/>
  <c r="V4745" i="1"/>
  <c r="V4733" i="1"/>
  <c r="V4721" i="1"/>
  <c r="V4709" i="1"/>
  <c r="V4697" i="1"/>
  <c r="V4685" i="1"/>
  <c r="V4673" i="1"/>
  <c r="V4661" i="1"/>
  <c r="V4649" i="1"/>
  <c r="V4637" i="1"/>
  <c r="V4625" i="1"/>
  <c r="V4613" i="1"/>
  <c r="V4601" i="1"/>
  <c r="V4589" i="1"/>
  <c r="V4577" i="1"/>
  <c r="V4565" i="1"/>
  <c r="V4553" i="1"/>
  <c r="V4541" i="1"/>
  <c r="V4529" i="1"/>
  <c r="V4517" i="1"/>
  <c r="V4505" i="1"/>
  <c r="V4493" i="1"/>
  <c r="V4481" i="1"/>
  <c r="V4469" i="1"/>
  <c r="V4457" i="1"/>
  <c r="V4445" i="1"/>
  <c r="V4433" i="1"/>
  <c r="V4421" i="1"/>
  <c r="V4409" i="1"/>
  <c r="V4397" i="1"/>
  <c r="V4385" i="1"/>
  <c r="V4373" i="1"/>
  <c r="V4361" i="1"/>
  <c r="V4349" i="1"/>
  <c r="V4337" i="1"/>
  <c r="V4325" i="1"/>
  <c r="V4313" i="1"/>
  <c r="V5149" i="1"/>
  <c r="V5079" i="1"/>
  <c r="V5056" i="1"/>
  <c r="V5044" i="1"/>
  <c r="V5032" i="1"/>
  <c r="V5020" i="1"/>
  <c r="V5008" i="1"/>
  <c r="V4996" i="1"/>
  <c r="V4984" i="1"/>
  <c r="V4972" i="1"/>
  <c r="V4960" i="1"/>
  <c r="V4948" i="1"/>
  <c r="V4936" i="1"/>
  <c r="V4924" i="1"/>
  <c r="V4912" i="1"/>
  <c r="V4900" i="1"/>
  <c r="V4888" i="1"/>
  <c r="V4876" i="1"/>
  <c r="V4864" i="1"/>
  <c r="V4852" i="1"/>
  <c r="V4840" i="1"/>
  <c r="V4828" i="1"/>
  <c r="V4816" i="1"/>
  <c r="V4804" i="1"/>
  <c r="V4792" i="1"/>
  <c r="V4780" i="1"/>
  <c r="V4768" i="1"/>
  <c r="V4756" i="1"/>
  <c r="V4744" i="1"/>
  <c r="V4732" i="1"/>
  <c r="V4720" i="1"/>
  <c r="V4708" i="1"/>
  <c r="V4696" i="1"/>
  <c r="V4684" i="1"/>
  <c r="V4672" i="1"/>
  <c r="V4660" i="1"/>
  <c r="V4648" i="1"/>
  <c r="V4636" i="1"/>
  <c r="V4624" i="1"/>
  <c r="V4612" i="1"/>
  <c r="V4600" i="1"/>
  <c r="V4588" i="1"/>
  <c r="V4576" i="1"/>
  <c r="V4564" i="1"/>
  <c r="V4552" i="1"/>
  <c r="V4540" i="1"/>
  <c r="V4528" i="1"/>
  <c r="V4516" i="1"/>
  <c r="V4504" i="1"/>
  <c r="V4492" i="1"/>
  <c r="V4480" i="1"/>
  <c r="V4468" i="1"/>
  <c r="V4456" i="1"/>
  <c r="V4444" i="1"/>
  <c r="V4432" i="1"/>
  <c r="V4420" i="1"/>
  <c r="V4408" i="1"/>
  <c r="V4396" i="1"/>
  <c r="V4384" i="1"/>
  <c r="V4372" i="1"/>
  <c r="V4360" i="1"/>
  <c r="V4348" i="1"/>
  <c r="V4336" i="1"/>
  <c r="V4324" i="1"/>
  <c r="V4312" i="1"/>
  <c r="V5139" i="1"/>
  <c r="V5077" i="1"/>
  <c r="V5055" i="1"/>
  <c r="V5043" i="1"/>
  <c r="V5031" i="1"/>
  <c r="V5019" i="1"/>
  <c r="V5007" i="1"/>
  <c r="V4995" i="1"/>
  <c r="V4983" i="1"/>
  <c r="V4971" i="1"/>
  <c r="V4959" i="1"/>
  <c r="V4947" i="1"/>
  <c r="V4935" i="1"/>
  <c r="V4923" i="1"/>
  <c r="V4911" i="1"/>
  <c r="V4899" i="1"/>
  <c r="V4887" i="1"/>
  <c r="V4875" i="1"/>
  <c r="V4863" i="1"/>
  <c r="V4851" i="1"/>
  <c r="V4839" i="1"/>
  <c r="V4827" i="1"/>
  <c r="V4815" i="1"/>
  <c r="V4803" i="1"/>
  <c r="V4791" i="1"/>
  <c r="V4779" i="1"/>
  <c r="V4767" i="1"/>
  <c r="V4755" i="1"/>
  <c r="V4743" i="1"/>
  <c r="V4731" i="1"/>
  <c r="V4719" i="1"/>
  <c r="V4707" i="1"/>
  <c r="V4695" i="1"/>
  <c r="V4683" i="1"/>
  <c r="V4671" i="1"/>
  <c r="V4659" i="1"/>
  <c r="V4647" i="1"/>
  <c r="V4635" i="1"/>
  <c r="V4623" i="1"/>
  <c r="V4611" i="1"/>
  <c r="V4599" i="1"/>
  <c r="V4587" i="1"/>
  <c r="V4575" i="1"/>
  <c r="V4563" i="1"/>
  <c r="V4551" i="1"/>
  <c r="V4539" i="1"/>
  <c r="V4527" i="1"/>
  <c r="V4515" i="1"/>
  <c r="V4503" i="1"/>
  <c r="V4491" i="1"/>
  <c r="V4479" i="1"/>
  <c r="V4467" i="1"/>
  <c r="V4455" i="1"/>
  <c r="V4443" i="1"/>
  <c r="V4431" i="1"/>
  <c r="V4419" i="1"/>
  <c r="V4407" i="1"/>
  <c r="V4395" i="1"/>
  <c r="V4383" i="1"/>
  <c r="V4371" i="1"/>
  <c r="V4359" i="1"/>
  <c r="V4347" i="1"/>
  <c r="V4335" i="1"/>
  <c r="V4323" i="1"/>
  <c r="V4311" i="1"/>
  <c r="V5137" i="1"/>
  <c r="V5075" i="1"/>
  <c r="V5054" i="1"/>
  <c r="V5042" i="1"/>
  <c r="V5030" i="1"/>
  <c r="V5018" i="1"/>
  <c r="V5006" i="1"/>
  <c r="V4994" i="1"/>
  <c r="V4982" i="1"/>
  <c r="V4970" i="1"/>
  <c r="V4958" i="1"/>
  <c r="V4946" i="1"/>
  <c r="V4934" i="1"/>
  <c r="V4922" i="1"/>
  <c r="V4910" i="1"/>
  <c r="V4898" i="1"/>
  <c r="V4886" i="1"/>
  <c r="V4874" i="1"/>
  <c r="V4862" i="1"/>
  <c r="V4850" i="1"/>
  <c r="V4838" i="1"/>
  <c r="V4826" i="1"/>
  <c r="V4814" i="1"/>
  <c r="V4802" i="1"/>
  <c r="V4790" i="1"/>
  <c r="V4778" i="1"/>
  <c r="V4766" i="1"/>
  <c r="V4754" i="1"/>
  <c r="V4742" i="1"/>
  <c r="V4730" i="1"/>
  <c r="V4718" i="1"/>
  <c r="V4706" i="1"/>
  <c r="V4694" i="1"/>
  <c r="V4682" i="1"/>
  <c r="V4670" i="1"/>
  <c r="V4658" i="1"/>
  <c r="V4646" i="1"/>
  <c r="V4634" i="1"/>
  <c r="V4622" i="1"/>
  <c r="V4610" i="1"/>
  <c r="V4598" i="1"/>
  <c r="V4586" i="1"/>
  <c r="V4574" i="1"/>
  <c r="V4562" i="1"/>
  <c r="V4550" i="1"/>
  <c r="V4538" i="1"/>
  <c r="V4526" i="1"/>
  <c r="V4514" i="1"/>
  <c r="V4502" i="1"/>
  <c r="V4490" i="1"/>
  <c r="V4478" i="1"/>
  <c r="V4466" i="1"/>
  <c r="V4454" i="1"/>
  <c r="V4442" i="1"/>
  <c r="V4430" i="1"/>
  <c r="V4418" i="1"/>
  <c r="V4406" i="1"/>
  <c r="V4394" i="1"/>
  <c r="V4382" i="1"/>
  <c r="V4370" i="1"/>
  <c r="V4358" i="1"/>
  <c r="V4346" i="1"/>
  <c r="V4334" i="1"/>
  <c r="V4322" i="1"/>
  <c r="V4310" i="1"/>
  <c r="V5127" i="1"/>
  <c r="V5074" i="1"/>
  <c r="V5053" i="1"/>
  <c r="V5041" i="1"/>
  <c r="V5029" i="1"/>
  <c r="V5017" i="1"/>
  <c r="V5005" i="1"/>
  <c r="V4993" i="1"/>
  <c r="V4981" i="1"/>
  <c r="V4969" i="1"/>
  <c r="V4957" i="1"/>
  <c r="V4945" i="1"/>
  <c r="V4933" i="1"/>
  <c r="V4921" i="1"/>
  <c r="V4909" i="1"/>
  <c r="V4897" i="1"/>
  <c r="V4885" i="1"/>
  <c r="V4873" i="1"/>
  <c r="V4861" i="1"/>
  <c r="V4849" i="1"/>
  <c r="V4837" i="1"/>
  <c r="V4825" i="1"/>
  <c r="V4813" i="1"/>
  <c r="V4801" i="1"/>
  <c r="V4789" i="1"/>
  <c r="V4777" i="1"/>
  <c r="V4765" i="1"/>
  <c r="V4753" i="1"/>
  <c r="V4741" i="1"/>
  <c r="V4729" i="1"/>
  <c r="V4717" i="1"/>
  <c r="V4705" i="1"/>
  <c r="V4693" i="1"/>
  <c r="V4681" i="1"/>
  <c r="V4669" i="1"/>
  <c r="V4657" i="1"/>
  <c r="V4645" i="1"/>
  <c r="V4633" i="1"/>
  <c r="V4621" i="1"/>
  <c r="V4609" i="1"/>
  <c r="V4597" i="1"/>
  <c r="V4585" i="1"/>
  <c r="V4573" i="1"/>
  <c r="V4561" i="1"/>
  <c r="V4549" i="1"/>
  <c r="V4537" i="1"/>
  <c r="V4525" i="1"/>
  <c r="V4513" i="1"/>
  <c r="V4501" i="1"/>
  <c r="V4489" i="1"/>
  <c r="V4477" i="1"/>
  <c r="V4465" i="1"/>
  <c r="V4453" i="1"/>
  <c r="V4441" i="1"/>
  <c r="V4429" i="1"/>
  <c r="V4417" i="1"/>
  <c r="V4405" i="1"/>
  <c r="V4393" i="1"/>
  <c r="V4381" i="1"/>
  <c r="V4369" i="1"/>
  <c r="V4357" i="1"/>
  <c r="V4345" i="1"/>
  <c r="V4333" i="1"/>
  <c r="V4321" i="1"/>
  <c r="V5125" i="1"/>
  <c r="V5068" i="1"/>
  <c r="V5052" i="1"/>
  <c r="V5040" i="1"/>
  <c r="V5028" i="1"/>
  <c r="V5016" i="1"/>
  <c r="V5004" i="1"/>
  <c r="V4992" i="1"/>
  <c r="V4980" i="1"/>
  <c r="V4968" i="1"/>
  <c r="V4956" i="1"/>
  <c r="V4944" i="1"/>
  <c r="V4932" i="1"/>
  <c r="V4920" i="1"/>
  <c r="V4908" i="1"/>
  <c r="V4896" i="1"/>
  <c r="V4884" i="1"/>
  <c r="V4872" i="1"/>
  <c r="V4860" i="1"/>
  <c r="V4848" i="1"/>
  <c r="V4836" i="1"/>
  <c r="V4824" i="1"/>
  <c r="V4812" i="1"/>
  <c r="V4800" i="1"/>
  <c r="V4788" i="1"/>
  <c r="V4776" i="1"/>
  <c r="V4764" i="1"/>
  <c r="V4752" i="1"/>
  <c r="V4740" i="1"/>
  <c r="V4728" i="1"/>
  <c r="V4716" i="1"/>
  <c r="V4704" i="1"/>
  <c r="V4692" i="1"/>
  <c r="V4680" i="1"/>
  <c r="V4668" i="1"/>
  <c r="V4656" i="1"/>
  <c r="V4644" i="1"/>
  <c r="V4632" i="1"/>
  <c r="V4620" i="1"/>
  <c r="V4608" i="1"/>
  <c r="V4596" i="1"/>
  <c r="V4584" i="1"/>
  <c r="V4572" i="1"/>
  <c r="V4560" i="1"/>
  <c r="V4548" i="1"/>
  <c r="V4536" i="1"/>
  <c r="V4524" i="1"/>
  <c r="V4512" i="1"/>
  <c r="V4500" i="1"/>
  <c r="V4488" i="1"/>
  <c r="V4476" i="1"/>
  <c r="V4464" i="1"/>
  <c r="V4452" i="1"/>
  <c r="V4440" i="1"/>
  <c r="V4428" i="1"/>
  <c r="V4416" i="1"/>
  <c r="V4404" i="1"/>
  <c r="V4392" i="1"/>
  <c r="V4380" i="1"/>
  <c r="V4368" i="1"/>
  <c r="V4356" i="1"/>
  <c r="V4344" i="1"/>
  <c r="V4332" i="1"/>
  <c r="V4320" i="1"/>
  <c r="V5115" i="1"/>
  <c r="V5067" i="1"/>
  <c r="V5051" i="1"/>
  <c r="V5039" i="1"/>
  <c r="V5027" i="1"/>
  <c r="V5015" i="1"/>
  <c r="V5003" i="1"/>
  <c r="V4991" i="1"/>
  <c r="V4979" i="1"/>
  <c r="V4967" i="1"/>
  <c r="V4955" i="1"/>
  <c r="V4943" i="1"/>
  <c r="V4931" i="1"/>
  <c r="V4919" i="1"/>
  <c r="V4907" i="1"/>
  <c r="V4895" i="1"/>
  <c r="V4883" i="1"/>
  <c r="V4871" i="1"/>
  <c r="V4859" i="1"/>
  <c r="V4847" i="1"/>
  <c r="V4835" i="1"/>
  <c r="V4823" i="1"/>
  <c r="V4811" i="1"/>
  <c r="V4799" i="1"/>
  <c r="V4787" i="1"/>
  <c r="V4775" i="1"/>
  <c r="V4763" i="1"/>
  <c r="V4751" i="1"/>
  <c r="V4739" i="1"/>
  <c r="V4727" i="1"/>
  <c r="V4715" i="1"/>
  <c r="V4703" i="1"/>
  <c r="V4691" i="1"/>
  <c r="V4679" i="1"/>
  <c r="V4667" i="1"/>
  <c r="V4655" i="1"/>
  <c r="V4643" i="1"/>
  <c r="V4631" i="1"/>
  <c r="V4619" i="1"/>
  <c r="V4607" i="1"/>
  <c r="V4595" i="1"/>
  <c r="V4583" i="1"/>
  <c r="V4571" i="1"/>
  <c r="V4559" i="1"/>
  <c r="V4547" i="1"/>
  <c r="V4535" i="1"/>
  <c r="V4523" i="1"/>
  <c r="V4511" i="1"/>
  <c r="V4499" i="1"/>
  <c r="V4487" i="1"/>
  <c r="V4475" i="1"/>
  <c r="V4463" i="1"/>
  <c r="V4451" i="1"/>
  <c r="V4439" i="1"/>
  <c r="V4427" i="1"/>
  <c r="V4415" i="1"/>
  <c r="V4403" i="1"/>
  <c r="V4391" i="1"/>
  <c r="V4379" i="1"/>
  <c r="V4367" i="1"/>
  <c r="V4355" i="1"/>
  <c r="V4343" i="1"/>
  <c r="V4331" i="1"/>
  <c r="V4319" i="1"/>
  <c r="V5197" i="1"/>
  <c r="V5113" i="1"/>
  <c r="V5065" i="1"/>
  <c r="V5050" i="1"/>
  <c r="V5038" i="1"/>
  <c r="V5026" i="1"/>
  <c r="V5014" i="1"/>
  <c r="V5002" i="1"/>
  <c r="V4990" i="1"/>
  <c r="V4978" i="1"/>
  <c r="V4966" i="1"/>
  <c r="V4954" i="1"/>
  <c r="V4942" i="1"/>
  <c r="V4930" i="1"/>
  <c r="V4918" i="1"/>
  <c r="V4906" i="1"/>
  <c r="V4894" i="1"/>
  <c r="V4882" i="1"/>
  <c r="V4870" i="1"/>
  <c r="V4858" i="1"/>
  <c r="V4846" i="1"/>
  <c r="V4834" i="1"/>
  <c r="V4822" i="1"/>
  <c r="V4810" i="1"/>
  <c r="V4798" i="1"/>
  <c r="V4786" i="1"/>
  <c r="V4774" i="1"/>
  <c r="V4762" i="1"/>
  <c r="V4750" i="1"/>
  <c r="V4738" i="1"/>
  <c r="V4726" i="1"/>
  <c r="V4714" i="1"/>
  <c r="V4702" i="1"/>
  <c r="V4690" i="1"/>
  <c r="V4678" i="1"/>
  <c r="V4666" i="1"/>
  <c r="V4654" i="1"/>
  <c r="V4642" i="1"/>
  <c r="V4630" i="1"/>
  <c r="V4618" i="1"/>
  <c r="V4606" i="1"/>
  <c r="V4594" i="1"/>
  <c r="V4582" i="1"/>
  <c r="V4570" i="1"/>
  <c r="V4558" i="1"/>
  <c r="V4546" i="1"/>
  <c r="V4534" i="1"/>
  <c r="V4522" i="1"/>
  <c r="V4510" i="1"/>
  <c r="V4498" i="1"/>
  <c r="V4486" i="1"/>
  <c r="V4474" i="1"/>
  <c r="V4462" i="1"/>
  <c r="V4450" i="1"/>
  <c r="V4438" i="1"/>
  <c r="V4426" i="1"/>
  <c r="V4414" i="1"/>
  <c r="V4402" i="1"/>
  <c r="V4390" i="1"/>
  <c r="V4378" i="1"/>
  <c r="V4366" i="1"/>
  <c r="V4354" i="1"/>
  <c r="V4342" i="1"/>
  <c r="V4330" i="1"/>
  <c r="V4318" i="1"/>
  <c r="V5185" i="1"/>
  <c r="V5103" i="1"/>
  <c r="V5063" i="1"/>
  <c r="V5049" i="1"/>
  <c r="V5037" i="1"/>
  <c r="V5025" i="1"/>
  <c r="V5013" i="1"/>
  <c r="V5001" i="1"/>
  <c r="V4989" i="1"/>
  <c r="V4977" i="1"/>
  <c r="V4965" i="1"/>
  <c r="V4953" i="1"/>
  <c r="V4941" i="1"/>
  <c r="V4929" i="1"/>
  <c r="V4917" i="1"/>
  <c r="V4905" i="1"/>
  <c r="V4893" i="1"/>
  <c r="V4881" i="1"/>
  <c r="V4869" i="1"/>
  <c r="V4857" i="1"/>
  <c r="V4845" i="1"/>
  <c r="V4833" i="1"/>
  <c r="V4821" i="1"/>
  <c r="V4809" i="1"/>
  <c r="V4797" i="1"/>
  <c r="V4785" i="1"/>
  <c r="V4773" i="1"/>
  <c r="V4761" i="1"/>
  <c r="V4749" i="1"/>
  <c r="V4737" i="1"/>
  <c r="V4725" i="1"/>
  <c r="V4713" i="1"/>
  <c r="V4701" i="1"/>
  <c r="V4689" i="1"/>
  <c r="V4677" i="1"/>
  <c r="V4665" i="1"/>
  <c r="V4653" i="1"/>
  <c r="V4641" i="1"/>
  <c r="V4629" i="1"/>
  <c r="V4617" i="1"/>
  <c r="V4605" i="1"/>
  <c r="V4593" i="1"/>
  <c r="V4581" i="1"/>
  <c r="V4569" i="1"/>
  <c r="V4557" i="1"/>
  <c r="V4545" i="1"/>
  <c r="V4533" i="1"/>
  <c r="V4521" i="1"/>
  <c r="V4509" i="1"/>
  <c r="V4497" i="1"/>
  <c r="V4485" i="1"/>
  <c r="V4473" i="1"/>
  <c r="V4461" i="1"/>
  <c r="V4449" i="1"/>
  <c r="V4437" i="1"/>
  <c r="V4425" i="1"/>
  <c r="V4413" i="1"/>
  <c r="V4401" i="1"/>
  <c r="V4389" i="1"/>
  <c r="V4377" i="1"/>
  <c r="V4365" i="1"/>
  <c r="V4353" i="1"/>
  <c r="V4341" i="1"/>
  <c r="V4329" i="1"/>
  <c r="V4317" i="1"/>
  <c r="V5173" i="1"/>
  <c r="V5101" i="1"/>
  <c r="V5062" i="1"/>
  <c r="V5048" i="1"/>
  <c r="V5036" i="1"/>
  <c r="V5024" i="1"/>
  <c r="V5012" i="1"/>
  <c r="V5000" i="1"/>
  <c r="V4988" i="1"/>
  <c r="V4976" i="1"/>
  <c r="V4964" i="1"/>
  <c r="V4952" i="1"/>
  <c r="V4940" i="1"/>
  <c r="V4928" i="1"/>
  <c r="V4916" i="1"/>
  <c r="V4904" i="1"/>
  <c r="V4892" i="1"/>
  <c r="V4880" i="1"/>
  <c r="V4868" i="1"/>
  <c r="V4856" i="1"/>
  <c r="V4844" i="1"/>
  <c r="V4832" i="1"/>
  <c r="V4820" i="1"/>
  <c r="V4808" i="1"/>
  <c r="V4796" i="1"/>
  <c r="V4784" i="1"/>
  <c r="V4772" i="1"/>
  <c r="V4760" i="1"/>
  <c r="V4748" i="1"/>
  <c r="V4736" i="1"/>
  <c r="V4724" i="1"/>
  <c r="V4712" i="1"/>
  <c r="V4700" i="1"/>
  <c r="V4688" i="1"/>
  <c r="V4676" i="1"/>
  <c r="V4664" i="1"/>
  <c r="V4652" i="1"/>
  <c r="V4640" i="1"/>
  <c r="V4628" i="1"/>
  <c r="V4616" i="1"/>
  <c r="V4604" i="1"/>
  <c r="V4592" i="1"/>
  <c r="V4580" i="1"/>
  <c r="V4568" i="1"/>
  <c r="V4556" i="1"/>
  <c r="V4544" i="1"/>
  <c r="V4532" i="1"/>
  <c r="V4520" i="1"/>
  <c r="V4508" i="1"/>
  <c r="V4496" i="1"/>
  <c r="V4484" i="1"/>
  <c r="V4472" i="1"/>
  <c r="V4460" i="1"/>
  <c r="V4448" i="1"/>
  <c r="V4436" i="1"/>
  <c r="V4424" i="1"/>
  <c r="V4412" i="1"/>
  <c r="V4400" i="1"/>
  <c r="V4388" i="1"/>
  <c r="V4376" i="1"/>
  <c r="V4364" i="1"/>
  <c r="V4352" i="1"/>
  <c r="V4340" i="1"/>
  <c r="V4328" i="1"/>
  <c r="V4316" i="1"/>
  <c r="V5163" i="1"/>
  <c r="V5091" i="1"/>
  <c r="V5059" i="1"/>
  <c r="V5047" i="1"/>
  <c r="V5035" i="1"/>
  <c r="V5023" i="1"/>
  <c r="V5011" i="1"/>
  <c r="V4999" i="1"/>
  <c r="V4987" i="1"/>
  <c r="V4975" i="1"/>
  <c r="V4963" i="1"/>
  <c r="V4951" i="1"/>
  <c r="V4939" i="1"/>
  <c r="V4927" i="1"/>
  <c r="V4915" i="1"/>
  <c r="V4903" i="1"/>
  <c r="V4891" i="1"/>
  <c r="V4879" i="1"/>
  <c r="V4867" i="1"/>
  <c r="V4855" i="1"/>
  <c r="V4843" i="1"/>
  <c r="V4831" i="1"/>
  <c r="V4819" i="1"/>
  <c r="V4807" i="1"/>
  <c r="V4795" i="1"/>
  <c r="V4783" i="1"/>
  <c r="V4771" i="1"/>
  <c r="V4759" i="1"/>
  <c r="V4747" i="1"/>
  <c r="V4735" i="1"/>
  <c r="V4723" i="1"/>
  <c r="V4711" i="1"/>
  <c r="V4699" i="1"/>
  <c r="V4687" i="1"/>
  <c r="V4675" i="1"/>
  <c r="V4663" i="1"/>
  <c r="V4651" i="1"/>
  <c r="V4639" i="1"/>
  <c r="V4627" i="1"/>
  <c r="V4615" i="1"/>
  <c r="V4603" i="1"/>
  <c r="V4591" i="1"/>
  <c r="V4579" i="1"/>
  <c r="V4567" i="1"/>
  <c r="V4555" i="1"/>
  <c r="V4543" i="1"/>
  <c r="V4531" i="1"/>
  <c r="V4519" i="1"/>
  <c r="V4507" i="1"/>
  <c r="V4495" i="1"/>
  <c r="V4483" i="1"/>
  <c r="V4471" i="1"/>
  <c r="V4459" i="1"/>
  <c r="V4447" i="1"/>
  <c r="V4435" i="1"/>
  <c r="V4423" i="1"/>
  <c r="V4411" i="1"/>
  <c r="V4399" i="1"/>
  <c r="V4387" i="1"/>
  <c r="V4375" i="1"/>
  <c r="V4363" i="1"/>
  <c r="V4351" i="1"/>
  <c r="V4339" i="1"/>
  <c r="V4327" i="1"/>
  <c r="V4315" i="1"/>
  <c r="V5161" i="1"/>
  <c r="V5089" i="1"/>
  <c r="V5058" i="1"/>
  <c r="V5046" i="1"/>
  <c r="V5034" i="1"/>
  <c r="V5022" i="1"/>
  <c r="V5010" i="1"/>
  <c r="V4998" i="1"/>
  <c r="V4986" i="1"/>
  <c r="V4974" i="1"/>
  <c r="V4962" i="1"/>
  <c r="V4950" i="1"/>
  <c r="V4938" i="1"/>
  <c r="V4926" i="1"/>
  <c r="V4914" i="1"/>
  <c r="V4902" i="1"/>
  <c r="V4890" i="1"/>
  <c r="V4878" i="1"/>
  <c r="V4866" i="1"/>
  <c r="V4854" i="1"/>
  <c r="V4842" i="1"/>
  <c r="V4830" i="1"/>
  <c r="V4818" i="1"/>
  <c r="V4806" i="1"/>
  <c r="V4794" i="1"/>
  <c r="V4782" i="1"/>
  <c r="V4770" i="1"/>
  <c r="V4758" i="1"/>
  <c r="V4746" i="1"/>
  <c r="V4734" i="1"/>
  <c r="V4722" i="1"/>
  <c r="V4710" i="1"/>
  <c r="V4698" i="1"/>
  <c r="V4686" i="1"/>
  <c r="V4674" i="1"/>
  <c r="V4662" i="1"/>
  <c r="V4650" i="1"/>
  <c r="V4638" i="1"/>
  <c r="V4626" i="1"/>
  <c r="V4614" i="1"/>
  <c r="V4602" i="1"/>
  <c r="V4590" i="1"/>
  <c r="V4578" i="1"/>
  <c r="V4566" i="1"/>
  <c r="V4554" i="1"/>
  <c r="V4542" i="1"/>
  <c r="V4530" i="1"/>
  <c r="V4518" i="1"/>
  <c r="V4506" i="1"/>
  <c r="V4494" i="1"/>
  <c r="V4482" i="1"/>
  <c r="V4470" i="1"/>
  <c r="V4458" i="1"/>
  <c r="V4446" i="1"/>
  <c r="V4434" i="1"/>
  <c r="V4422" i="1"/>
  <c r="V4410" i="1"/>
  <c r="V4398" i="1"/>
  <c r="V4386" i="1"/>
  <c r="V4374" i="1"/>
  <c r="V4362" i="1"/>
  <c r="V4350" i="1"/>
  <c r="V4338" i="1"/>
  <c r="V4326" i="1"/>
  <c r="V4314" i="1"/>
  <c r="S4298" i="1"/>
  <c r="Y4298" i="1" s="1"/>
  <c r="Y4286" i="1"/>
  <c r="S4286" i="1"/>
  <c r="Y4274" i="1"/>
  <c r="S4274" i="1"/>
  <c r="S4262" i="1"/>
  <c r="Y4262" i="1" s="1"/>
  <c r="S4250" i="1"/>
  <c r="Y4250" i="1" s="1"/>
  <c r="Y4238" i="1"/>
  <c r="S4238" i="1"/>
  <c r="S4226" i="1"/>
  <c r="Y4226" i="1" s="1"/>
  <c r="Y4214" i="1"/>
  <c r="S4214" i="1"/>
  <c r="Y4202" i="1"/>
  <c r="S4202" i="1"/>
  <c r="S4190" i="1"/>
  <c r="Y4190" i="1" s="1"/>
  <c r="S4178" i="1"/>
  <c r="Y4178" i="1" s="1"/>
  <c r="Y4166" i="1"/>
  <c r="S4166" i="1"/>
  <c r="S4154" i="1"/>
  <c r="Y4154" i="1" s="1"/>
  <c r="Y4142" i="1"/>
  <c r="S4142" i="1"/>
  <c r="Y4130" i="1"/>
  <c r="S4130" i="1"/>
  <c r="S4118" i="1"/>
  <c r="Y4118" i="1" s="1"/>
  <c r="S4106" i="1"/>
  <c r="Y4106" i="1" s="1"/>
  <c r="Y4094" i="1"/>
  <c r="S4094" i="1"/>
  <c r="S4082" i="1"/>
  <c r="Y4082" i="1" s="1"/>
  <c r="Y4070" i="1"/>
  <c r="S4070" i="1"/>
  <c r="V4073" i="1"/>
  <c r="V4072" i="1"/>
  <c r="V4071" i="1"/>
  <c r="V4070" i="1"/>
  <c r="V4078" i="1"/>
  <c r="V4077" i="1"/>
  <c r="V4076" i="1"/>
  <c r="V4075" i="1"/>
  <c r="V4074" i="1"/>
  <c r="Y4058" i="1"/>
  <c r="S4058" i="1"/>
  <c r="S4046" i="1"/>
  <c r="Y4046" i="1" s="1"/>
  <c r="Y4034" i="1"/>
  <c r="S4034" i="1"/>
  <c r="Y4022" i="1"/>
  <c r="S4022" i="1"/>
  <c r="Y4010" i="1"/>
  <c r="S4010" i="1"/>
  <c r="S3998" i="1"/>
  <c r="Y3998" i="1" s="1"/>
  <c r="V4061" i="1"/>
  <c r="V4049" i="1"/>
  <c r="V4037" i="1"/>
  <c r="V4025" i="1"/>
  <c r="V4013" i="1"/>
  <c r="V4001" i="1"/>
  <c r="V4060" i="1"/>
  <c r="V4048" i="1"/>
  <c r="V4036" i="1"/>
  <c r="V4024" i="1"/>
  <c r="V4012" i="1"/>
  <c r="V4000" i="1"/>
  <c r="V4059" i="1"/>
  <c r="V4047" i="1"/>
  <c r="V4035" i="1"/>
  <c r="V4023" i="1"/>
  <c r="V4011" i="1"/>
  <c r="V3999" i="1"/>
  <c r="V4058" i="1"/>
  <c r="V4046" i="1"/>
  <c r="V4034" i="1"/>
  <c r="V4022" i="1"/>
  <c r="V4010" i="1"/>
  <c r="V3998" i="1"/>
  <c r="V4057" i="1"/>
  <c r="V4045" i="1"/>
  <c r="V4033" i="1"/>
  <c r="V4021" i="1"/>
  <c r="V4009" i="1"/>
  <c r="V4056" i="1"/>
  <c r="V4044" i="1"/>
  <c r="V4032" i="1"/>
  <c r="V4020" i="1"/>
  <c r="V4008" i="1"/>
  <c r="V4055" i="1"/>
  <c r="V4043" i="1"/>
  <c r="V4031" i="1"/>
  <c r="V4019" i="1"/>
  <c r="V4007" i="1"/>
  <c r="V4054" i="1"/>
  <c r="V4042" i="1"/>
  <c r="V4030" i="1"/>
  <c r="V4018" i="1"/>
  <c r="V4006" i="1"/>
  <c r="V4053" i="1"/>
  <c r="V4041" i="1"/>
  <c r="V4029" i="1"/>
  <c r="V4017" i="1"/>
  <c r="V4005" i="1"/>
  <c r="V4052" i="1"/>
  <c r="V4040" i="1"/>
  <c r="V4028" i="1"/>
  <c r="V4016" i="1"/>
  <c r="V4004" i="1"/>
  <c r="V4051" i="1"/>
  <c r="V4039" i="1"/>
  <c r="V4027" i="1"/>
  <c r="V4015" i="1"/>
  <c r="V4003" i="1"/>
  <c r="V4050" i="1"/>
  <c r="V4038" i="1"/>
  <c r="V4026" i="1"/>
  <c r="V4014" i="1"/>
  <c r="V4002" i="1"/>
  <c r="Y3986" i="1"/>
  <c r="S3986" i="1"/>
  <c r="Y3974" i="1"/>
  <c r="S3974" i="1"/>
  <c r="Y3962" i="1"/>
  <c r="S3962" i="1"/>
  <c r="S3950" i="1"/>
  <c r="Y3950" i="1" s="1"/>
  <c r="Y3938" i="1"/>
  <c r="S3938" i="1"/>
  <c r="S3926" i="1"/>
  <c r="Y3926" i="1" s="1"/>
  <c r="Y3914" i="1"/>
  <c r="S3914" i="1"/>
  <c r="Y3902" i="1"/>
  <c r="S3902" i="1"/>
  <c r="Y3890" i="1"/>
  <c r="S3890" i="1"/>
  <c r="S3878" i="1"/>
  <c r="Y3878" i="1" s="1"/>
  <c r="Y3866" i="1"/>
  <c r="S3866" i="1"/>
  <c r="S3854" i="1"/>
  <c r="Y3854" i="1" s="1"/>
  <c r="Y3842" i="1"/>
  <c r="S3842" i="1"/>
  <c r="Y3830" i="1"/>
  <c r="S3830" i="1"/>
  <c r="Y3818" i="1"/>
  <c r="S3818" i="1"/>
  <c r="S3806" i="1"/>
  <c r="Y3806" i="1" s="1"/>
  <c r="Y3794" i="1"/>
  <c r="S3794" i="1"/>
  <c r="V3794" i="1"/>
  <c r="Y3782" i="1"/>
  <c r="S3782" i="1"/>
  <c r="S3770" i="1"/>
  <c r="Y3770" i="1" s="1"/>
  <c r="V3770" i="1"/>
  <c r="Y3758" i="1"/>
  <c r="S3758" i="1"/>
  <c r="S3746" i="1"/>
  <c r="Y3746" i="1" s="1"/>
  <c r="Y3734" i="1"/>
  <c r="S3734" i="1"/>
  <c r="S3722" i="1"/>
  <c r="Y3722" i="1" s="1"/>
  <c r="Y3710" i="1"/>
  <c r="S3710" i="1"/>
  <c r="Y3698" i="1"/>
  <c r="S3698" i="1"/>
  <c r="Y3686" i="1"/>
  <c r="S3686" i="1"/>
  <c r="S3674" i="1"/>
  <c r="Y3674" i="1" s="1"/>
  <c r="Y3662" i="1"/>
  <c r="S3662" i="1"/>
  <c r="S3650" i="1"/>
  <c r="Y3650" i="1" s="1"/>
  <c r="Y3638" i="1"/>
  <c r="S3638" i="1"/>
  <c r="Y3626" i="1"/>
  <c r="S3626" i="1"/>
  <c r="Y3614" i="1"/>
  <c r="S3614" i="1"/>
  <c r="S3602" i="1"/>
  <c r="Y3602" i="1" s="1"/>
  <c r="Y3590" i="1"/>
  <c r="S3590" i="1"/>
  <c r="S3578" i="1"/>
  <c r="Y3578" i="1" s="1"/>
  <c r="Y3566" i="1"/>
  <c r="S3566" i="1"/>
  <c r="Y3554" i="1"/>
  <c r="S3554" i="1"/>
  <c r="Y3542" i="1"/>
  <c r="S3542" i="1"/>
  <c r="S3530" i="1"/>
  <c r="Y3530" i="1" s="1"/>
  <c r="Y3518" i="1"/>
  <c r="S3518" i="1"/>
  <c r="S3506" i="1"/>
  <c r="Y3506" i="1" s="1"/>
  <c r="Y3494" i="1"/>
  <c r="S3494" i="1"/>
  <c r="Y3482" i="1"/>
  <c r="S3482" i="1"/>
  <c r="V3497" i="1"/>
  <c r="V3485" i="1"/>
  <c r="V3496" i="1"/>
  <c r="V3484" i="1"/>
  <c r="V3495" i="1"/>
  <c r="V3483" i="1"/>
  <c r="V3494" i="1"/>
  <c r="V3482" i="1"/>
  <c r="V3493" i="1"/>
  <c r="V3492" i="1"/>
  <c r="V3491" i="1"/>
  <c r="V3490" i="1"/>
  <c r="V3489" i="1"/>
  <c r="V3488" i="1"/>
  <c r="V3487" i="1"/>
  <c r="V3498" i="1"/>
  <c r="V3486" i="1"/>
  <c r="Y3470" i="1"/>
  <c r="S3470" i="1"/>
  <c r="Y3458" i="1"/>
  <c r="S3458" i="1"/>
  <c r="S3446" i="1"/>
  <c r="Y3446" i="1" s="1"/>
  <c r="S3434" i="1"/>
  <c r="Y3434" i="1" s="1"/>
  <c r="Y3422" i="1"/>
  <c r="S3422" i="1"/>
  <c r="S3410" i="1"/>
  <c r="Y3410" i="1" s="1"/>
  <c r="Y3398" i="1"/>
  <c r="S3398" i="1"/>
  <c r="Y3386" i="1"/>
  <c r="S3386" i="1"/>
  <c r="S3374" i="1"/>
  <c r="Y3374" i="1" s="1"/>
  <c r="S3362" i="1"/>
  <c r="Y3362" i="1" s="1"/>
  <c r="Y3350" i="1"/>
  <c r="S3350" i="1"/>
  <c r="S3338" i="1"/>
  <c r="Y3338" i="1" s="1"/>
  <c r="Y3326" i="1"/>
  <c r="S3326" i="1"/>
  <c r="Y3314" i="1"/>
  <c r="S3314" i="1"/>
  <c r="V3425" i="1"/>
  <c r="V3413" i="1"/>
  <c r="V3401" i="1"/>
  <c r="V3389" i="1"/>
  <c r="V3377" i="1"/>
  <c r="V3365" i="1"/>
  <c r="V3353" i="1"/>
  <c r="V3341" i="1"/>
  <c r="V3329" i="1"/>
  <c r="V3424" i="1"/>
  <c r="V3412" i="1"/>
  <c r="V3400" i="1"/>
  <c r="V3388" i="1"/>
  <c r="V3376" i="1"/>
  <c r="V3364" i="1"/>
  <c r="V3352" i="1"/>
  <c r="V3340" i="1"/>
  <c r="V3328" i="1"/>
  <c r="V3316" i="1"/>
  <c r="V3435" i="1"/>
  <c r="V3423" i="1"/>
  <c r="V3411" i="1"/>
  <c r="V3399" i="1"/>
  <c r="V3387" i="1"/>
  <c r="V3375" i="1"/>
  <c r="V3363" i="1"/>
  <c r="V3351" i="1"/>
  <c r="V3339" i="1"/>
  <c r="V3327" i="1"/>
  <c r="V3315" i="1"/>
  <c r="V3434" i="1"/>
  <c r="V3422" i="1"/>
  <c r="V3410" i="1"/>
  <c r="V3398" i="1"/>
  <c r="V3386" i="1"/>
  <c r="V3374" i="1"/>
  <c r="V3362" i="1"/>
  <c r="V3350" i="1"/>
  <c r="V3338" i="1"/>
  <c r="V3326" i="1"/>
  <c r="V3314" i="1"/>
  <c r="V3433" i="1"/>
  <c r="V3421" i="1"/>
  <c r="V3409" i="1"/>
  <c r="V3397" i="1"/>
  <c r="V3385" i="1"/>
  <c r="V3373" i="1"/>
  <c r="V3361" i="1"/>
  <c r="V3349" i="1"/>
  <c r="V3337" i="1"/>
  <c r="V3325" i="1"/>
  <c r="V3432" i="1"/>
  <c r="V3420" i="1"/>
  <c r="V3408" i="1"/>
  <c r="V3396" i="1"/>
  <c r="V3384" i="1"/>
  <c r="V3372" i="1"/>
  <c r="V3360" i="1"/>
  <c r="V3348" i="1"/>
  <c r="V3336" i="1"/>
  <c r="V3324" i="1"/>
  <c r="V3431" i="1"/>
  <c r="V3419" i="1"/>
  <c r="V3407" i="1"/>
  <c r="V3395" i="1"/>
  <c r="V3383" i="1"/>
  <c r="V3371" i="1"/>
  <c r="V3359" i="1"/>
  <c r="V3347" i="1"/>
  <c r="V3335" i="1"/>
  <c r="V3323" i="1"/>
  <c r="V3430" i="1"/>
  <c r="V3418" i="1"/>
  <c r="V3406" i="1"/>
  <c r="V3394" i="1"/>
  <c r="V3382" i="1"/>
  <c r="V3370" i="1"/>
  <c r="V3358" i="1"/>
  <c r="V3346" i="1"/>
  <c r="V3334" i="1"/>
  <c r="V3322" i="1"/>
  <c r="V3429" i="1"/>
  <c r="V3417" i="1"/>
  <c r="V3405" i="1"/>
  <c r="V3393" i="1"/>
  <c r="V3381" i="1"/>
  <c r="V3369" i="1"/>
  <c r="V3357" i="1"/>
  <c r="V3345" i="1"/>
  <c r="V3333" i="1"/>
  <c r="V3321" i="1"/>
  <c r="V3428" i="1"/>
  <c r="V3416" i="1"/>
  <c r="V3404" i="1"/>
  <c r="V3392" i="1"/>
  <c r="V3380" i="1"/>
  <c r="V3368" i="1"/>
  <c r="V3356" i="1"/>
  <c r="V3344" i="1"/>
  <c r="V3332" i="1"/>
  <c r="V3320" i="1"/>
  <c r="V3427" i="1"/>
  <c r="V3415" i="1"/>
  <c r="V3403" i="1"/>
  <c r="V3391" i="1"/>
  <c r="V3379" i="1"/>
  <c r="V3367" i="1"/>
  <c r="V3355" i="1"/>
  <c r="V3343" i="1"/>
  <c r="V3331" i="1"/>
  <c r="V3319" i="1"/>
  <c r="V3426" i="1"/>
  <c r="V3414" i="1"/>
  <c r="V3402" i="1"/>
  <c r="V3390" i="1"/>
  <c r="V3378" i="1"/>
  <c r="V3366" i="1"/>
  <c r="V3354" i="1"/>
  <c r="V3342" i="1"/>
  <c r="V3330" i="1"/>
  <c r="V3318" i="1"/>
  <c r="V3317" i="1"/>
  <c r="S3302" i="1"/>
  <c r="Y3302" i="1" s="1"/>
  <c r="V3302" i="1"/>
  <c r="S3290" i="1"/>
  <c r="Y3290" i="1" s="1"/>
  <c r="Y3278" i="1"/>
  <c r="S3278" i="1"/>
  <c r="S3266" i="1"/>
  <c r="Y3266" i="1" s="1"/>
  <c r="V3268" i="1"/>
  <c r="V3267" i="1"/>
  <c r="V3266" i="1"/>
  <c r="V3276" i="1"/>
  <c r="V3275" i="1"/>
  <c r="V3274" i="1"/>
  <c r="V3273" i="1"/>
  <c r="V3272" i="1"/>
  <c r="V3271" i="1"/>
  <c r="V3270" i="1"/>
  <c r="V3269" i="1"/>
  <c r="Y3254" i="1"/>
  <c r="S3254" i="1"/>
  <c r="V3256" i="1"/>
  <c r="V3255" i="1"/>
  <c r="V3261" i="1"/>
  <c r="V3260" i="1"/>
  <c r="V3259" i="1"/>
  <c r="V3258" i="1"/>
  <c r="V3254" i="1"/>
  <c r="V3257" i="1"/>
  <c r="Y3242" i="1"/>
  <c r="S3242" i="1"/>
  <c r="V3242" i="1"/>
  <c r="Y3230" i="1"/>
  <c r="S3230" i="1"/>
  <c r="Y3218" i="1"/>
  <c r="S3218" i="1"/>
  <c r="Y3206" i="1"/>
  <c r="S3206" i="1"/>
  <c r="S3194" i="1"/>
  <c r="Y3194" i="1" s="1"/>
  <c r="Y3182" i="1"/>
  <c r="S3182" i="1"/>
  <c r="S3170" i="1"/>
  <c r="Y3170" i="1" s="1"/>
  <c r="Y3158" i="1"/>
  <c r="S3158" i="1"/>
  <c r="V35" i="1"/>
  <c r="V83" i="1"/>
  <c r="V131" i="1"/>
  <c r="V179" i="1"/>
  <c r="V227" i="1"/>
  <c r="V299" i="1"/>
  <c r="V371" i="1"/>
  <c r="V443" i="1"/>
  <c r="S2985" i="1"/>
  <c r="Y2985" i="1" s="1"/>
  <c r="Y3140" i="1"/>
  <c r="S3140" i="1"/>
  <c r="Y3116" i="1"/>
  <c r="S3116" i="1"/>
  <c r="V3207" i="1"/>
  <c r="V3195" i="1"/>
  <c r="V3183" i="1"/>
  <c r="V3171" i="1"/>
  <c r="V3159" i="1"/>
  <c r="V3147" i="1"/>
  <c r="V3135" i="1"/>
  <c r="V3123" i="1"/>
  <c r="V3204" i="1"/>
  <c r="V3215" i="1"/>
  <c r="V3203" i="1"/>
  <c r="V3191" i="1"/>
  <c r="V3179" i="1"/>
  <c r="V3167" i="1"/>
  <c r="V3155" i="1"/>
  <c r="V3143" i="1"/>
  <c r="V3131" i="1"/>
  <c r="V3119" i="1"/>
  <c r="V3213" i="1"/>
  <c r="V3201" i="1"/>
  <c r="V3189" i="1"/>
  <c r="V3177" i="1"/>
  <c r="V3165" i="1"/>
  <c r="V3153" i="1"/>
  <c r="V3141" i="1"/>
  <c r="V3212" i="1"/>
  <c r="V3200" i="1"/>
  <c r="V3188" i="1"/>
  <c r="V3176" i="1"/>
  <c r="V3164" i="1"/>
  <c r="V3152" i="1"/>
  <c r="V3211" i="1"/>
  <c r="V3199" i="1"/>
  <c r="V3187" i="1"/>
  <c r="V3175" i="1"/>
  <c r="V3163" i="1"/>
  <c r="V3210" i="1"/>
  <c r="V3198" i="1"/>
  <c r="V3186" i="1"/>
  <c r="V3174" i="1"/>
  <c r="V3162" i="1"/>
  <c r="V3150" i="1"/>
  <c r="V3138" i="1"/>
  <c r="V3126" i="1"/>
  <c r="V3208" i="1"/>
  <c r="V3182" i="1"/>
  <c r="V3158" i="1"/>
  <c r="V3139" i="1"/>
  <c r="V3122" i="1"/>
  <c r="V3206" i="1"/>
  <c r="V3181" i="1"/>
  <c r="V3157" i="1"/>
  <c r="V3137" i="1"/>
  <c r="V3121" i="1"/>
  <c r="V3205" i="1"/>
  <c r="V3180" i="1"/>
  <c r="V3156" i="1"/>
  <c r="V3136" i="1"/>
  <c r="V3120" i="1"/>
  <c r="V3202" i="1"/>
  <c r="V3178" i="1"/>
  <c r="V3154" i="1"/>
  <c r="V3134" i="1"/>
  <c r="V3118" i="1"/>
  <c r="V3197" i="1"/>
  <c r="V3173" i="1"/>
  <c r="V3151" i="1"/>
  <c r="V3133" i="1"/>
  <c r="V3117" i="1"/>
  <c r="V3196" i="1"/>
  <c r="V3172" i="1"/>
  <c r="V3149" i="1"/>
  <c r="V3132" i="1"/>
  <c r="V3116" i="1"/>
  <c r="V3194" i="1"/>
  <c r="V3170" i="1"/>
  <c r="V3148" i="1"/>
  <c r="V3130" i="1"/>
  <c r="V3193" i="1"/>
  <c r="V3169" i="1"/>
  <c r="V3146" i="1"/>
  <c r="V3129" i="1"/>
  <c r="V3192" i="1"/>
  <c r="V3168" i="1"/>
  <c r="V3145" i="1"/>
  <c r="V3128" i="1"/>
  <c r="V3190" i="1"/>
  <c r="V3166" i="1"/>
  <c r="V3144" i="1"/>
  <c r="V3127" i="1"/>
  <c r="V3214" i="1"/>
  <c r="V3185" i="1"/>
  <c r="V3161" i="1"/>
  <c r="V3142" i="1"/>
  <c r="V3125" i="1"/>
  <c r="V3209" i="1"/>
  <c r="V3184" i="1"/>
  <c r="V3160" i="1"/>
  <c r="V3140" i="1"/>
  <c r="V3124" i="1"/>
  <c r="Y3092" i="1"/>
  <c r="S3092" i="1"/>
  <c r="S3068" i="1"/>
  <c r="Y3068" i="1" s="1"/>
  <c r="V3073" i="1"/>
  <c r="V3072" i="1"/>
  <c r="V3071" i="1"/>
  <c r="V3070" i="1"/>
  <c r="V3069" i="1"/>
  <c r="V3068" i="1"/>
  <c r="V3075" i="1"/>
  <c r="V3074" i="1"/>
  <c r="Y3044" i="1"/>
  <c r="S3044" i="1"/>
  <c r="S3020" i="1"/>
  <c r="Y3020" i="1" s="1"/>
  <c r="Y3008" i="1"/>
  <c r="S3008" i="1"/>
  <c r="Y2984" i="1"/>
  <c r="S2984" i="1"/>
  <c r="Y2972" i="1"/>
  <c r="S2972" i="1"/>
  <c r="S2948" i="1"/>
  <c r="Y2948" i="1" s="1"/>
  <c r="Y2924" i="1"/>
  <c r="S2924" i="1"/>
  <c r="S2912" i="1"/>
  <c r="Y2912" i="1" s="1"/>
  <c r="Y2888" i="1"/>
  <c r="S2888" i="1"/>
  <c r="Y2876" i="1"/>
  <c r="S2876" i="1"/>
  <c r="Y2864" i="1"/>
  <c r="S2864" i="1"/>
  <c r="S2852" i="1"/>
  <c r="Y2852" i="1" s="1"/>
  <c r="Y2840" i="1"/>
  <c r="S2840" i="1"/>
  <c r="S2828" i="1"/>
  <c r="Y2828" i="1" s="1"/>
  <c r="Y2804" i="1"/>
  <c r="S2804" i="1"/>
  <c r="Y2792" i="1"/>
  <c r="S2792" i="1"/>
  <c r="Y2780" i="1"/>
  <c r="S2780" i="1"/>
  <c r="S2768" i="1"/>
  <c r="Y2768" i="1" s="1"/>
  <c r="Y2756" i="1"/>
  <c r="S2756" i="1"/>
  <c r="S2744" i="1"/>
  <c r="Y2744" i="1" s="1"/>
  <c r="Y2732" i="1"/>
  <c r="S2732" i="1"/>
  <c r="Y2720" i="1"/>
  <c r="S2720" i="1"/>
  <c r="Y2708" i="1"/>
  <c r="S2708" i="1"/>
  <c r="S2696" i="1"/>
  <c r="Y2696" i="1" s="1"/>
  <c r="Y2684" i="1"/>
  <c r="S2684" i="1"/>
  <c r="S2672" i="1"/>
  <c r="Y2672" i="1" s="1"/>
  <c r="Y2660" i="1"/>
  <c r="S2660" i="1"/>
  <c r="Y2648" i="1"/>
  <c r="S2648" i="1"/>
  <c r="Y2636" i="1"/>
  <c r="S2636" i="1"/>
  <c r="S2624" i="1"/>
  <c r="Y2624" i="1" s="1"/>
  <c r="Y2612" i="1"/>
  <c r="S2612" i="1"/>
  <c r="S2600" i="1"/>
  <c r="Y2600" i="1" s="1"/>
  <c r="Y2588" i="1"/>
  <c r="S2588" i="1"/>
  <c r="Y2576" i="1"/>
  <c r="S2576" i="1"/>
  <c r="Y2564" i="1"/>
  <c r="S2564" i="1"/>
  <c r="S2552" i="1"/>
  <c r="Y2552" i="1" s="1"/>
  <c r="Y2540" i="1"/>
  <c r="S2540" i="1"/>
  <c r="S2528" i="1"/>
  <c r="Y2528" i="1" s="1"/>
  <c r="Y2516" i="1"/>
  <c r="S2516" i="1"/>
  <c r="Y2504" i="1"/>
  <c r="S2504" i="1"/>
  <c r="Y2492" i="1"/>
  <c r="S2492" i="1"/>
  <c r="S2480" i="1"/>
  <c r="Y2480" i="1" s="1"/>
  <c r="Y2468" i="1"/>
  <c r="S2468" i="1"/>
  <c r="S2456" i="1"/>
  <c r="Y2456" i="1" s="1"/>
  <c r="Y2444" i="1"/>
  <c r="S2444" i="1"/>
  <c r="Y2432" i="1"/>
  <c r="S2432" i="1"/>
  <c r="Y2420" i="1"/>
  <c r="S2420" i="1"/>
  <c r="S2408" i="1"/>
  <c r="Y2408" i="1" s="1"/>
  <c r="Y2396" i="1"/>
  <c r="S2396" i="1"/>
  <c r="S2384" i="1"/>
  <c r="Y2384" i="1" s="1"/>
  <c r="Y2372" i="1"/>
  <c r="S2372" i="1"/>
  <c r="Y2360" i="1"/>
  <c r="S2360" i="1"/>
  <c r="Y2348" i="1"/>
  <c r="S2348" i="1"/>
  <c r="S2336" i="1"/>
  <c r="Y2336" i="1" s="1"/>
  <c r="Y2324" i="1"/>
  <c r="S2324" i="1"/>
  <c r="S2312" i="1"/>
  <c r="Y2312" i="1" s="1"/>
  <c r="Y2300" i="1"/>
  <c r="S2300" i="1"/>
  <c r="Y2288" i="1"/>
  <c r="S2288" i="1"/>
  <c r="Y2276" i="1"/>
  <c r="S2276" i="1"/>
  <c r="S2252" i="1"/>
  <c r="Y2252" i="1" s="1"/>
  <c r="Y2240" i="1"/>
  <c r="S2240" i="1"/>
  <c r="S2228" i="1"/>
  <c r="Y2228" i="1" s="1"/>
  <c r="Y2216" i="1"/>
  <c r="S2216" i="1"/>
  <c r="Y2204" i="1"/>
  <c r="S2204" i="1"/>
  <c r="Y2192" i="1"/>
  <c r="S2192" i="1"/>
  <c r="S2180" i="1"/>
  <c r="Y2180" i="1" s="1"/>
  <c r="Y2168" i="1"/>
  <c r="S2168" i="1"/>
  <c r="S2156" i="1"/>
  <c r="Y2156" i="1" s="1"/>
  <c r="Y2144" i="1"/>
  <c r="S2144" i="1"/>
  <c r="Y2132" i="1"/>
  <c r="S2132" i="1"/>
  <c r="Y2120" i="1"/>
  <c r="S2120" i="1"/>
  <c r="S2108" i="1"/>
  <c r="Y2108" i="1" s="1"/>
  <c r="Y2096" i="1"/>
  <c r="S2096" i="1"/>
  <c r="S2084" i="1"/>
  <c r="Y2084" i="1" s="1"/>
  <c r="Y2072" i="1"/>
  <c r="S2072" i="1"/>
  <c r="Y2060" i="1"/>
  <c r="S2060" i="1"/>
  <c r="Y2048" i="1"/>
  <c r="S2048" i="1"/>
  <c r="S2036" i="1"/>
  <c r="Y2036" i="1" s="1"/>
  <c r="Y2024" i="1"/>
  <c r="S2024" i="1"/>
  <c r="S2012" i="1"/>
  <c r="Y2012" i="1" s="1"/>
  <c r="Y2000" i="1"/>
  <c r="S2000" i="1"/>
  <c r="Y1988" i="1"/>
  <c r="S1988" i="1"/>
  <c r="Y1976" i="1"/>
  <c r="S1976" i="1"/>
  <c r="S1964" i="1"/>
  <c r="Y1964" i="1" s="1"/>
  <c r="Y1952" i="1"/>
  <c r="S1952" i="1"/>
  <c r="S1940" i="1"/>
  <c r="Y1940" i="1" s="1"/>
  <c r="Y1928" i="1"/>
  <c r="S1928" i="1"/>
  <c r="Y1916" i="1"/>
  <c r="S1916" i="1"/>
  <c r="Y1904" i="1"/>
  <c r="S1904" i="1"/>
  <c r="V1904" i="1"/>
  <c r="S1892" i="1"/>
  <c r="Y1892" i="1" s="1"/>
  <c r="Y1880" i="1"/>
  <c r="S1880" i="1"/>
  <c r="Y1868" i="1"/>
  <c r="S1868" i="1"/>
  <c r="S1856" i="1"/>
  <c r="Y1856" i="1" s="1"/>
  <c r="S1844" i="1"/>
  <c r="Y1844" i="1" s="1"/>
  <c r="Y1832" i="1"/>
  <c r="S1832" i="1"/>
  <c r="S1820" i="1"/>
  <c r="Y1820" i="1" s="1"/>
  <c r="Y1808" i="1"/>
  <c r="S1808" i="1"/>
  <c r="Y1796" i="1"/>
  <c r="S1796" i="1"/>
  <c r="S1784" i="1"/>
  <c r="Y1784" i="1" s="1"/>
  <c r="S1772" i="1"/>
  <c r="Y1772" i="1" s="1"/>
  <c r="Y1760" i="1"/>
  <c r="S1760" i="1"/>
  <c r="S1748" i="1"/>
  <c r="Y1748" i="1" s="1"/>
  <c r="Y1736" i="1"/>
  <c r="S1736" i="1"/>
  <c r="Y1724" i="1"/>
  <c r="S1724" i="1"/>
  <c r="S1712" i="1"/>
  <c r="Y1712" i="1" s="1"/>
  <c r="S1700" i="1"/>
  <c r="Y1700" i="1" s="1"/>
  <c r="Y1688" i="1"/>
  <c r="S1688" i="1"/>
  <c r="S1676" i="1"/>
  <c r="Y1676" i="1" s="1"/>
  <c r="Y1664" i="1"/>
  <c r="S1664" i="1"/>
  <c r="Y1652" i="1"/>
  <c r="S1652" i="1"/>
  <c r="S1640" i="1"/>
  <c r="Y1640" i="1" s="1"/>
  <c r="S1628" i="1"/>
  <c r="Y1628" i="1" s="1"/>
  <c r="Y1616" i="1"/>
  <c r="S1616" i="1"/>
  <c r="S1604" i="1"/>
  <c r="Y1604" i="1" s="1"/>
  <c r="Y1592" i="1"/>
  <c r="S1592" i="1"/>
  <c r="Y1580" i="1"/>
  <c r="S1580" i="1"/>
  <c r="V1581" i="1"/>
  <c r="V1580" i="1"/>
  <c r="S1568" i="1"/>
  <c r="Y1568" i="1" s="1"/>
  <c r="Y1556" i="1"/>
  <c r="S1556" i="1"/>
  <c r="V1556" i="1"/>
  <c r="Y1544" i="1"/>
  <c r="S1544" i="1"/>
  <c r="V1544" i="1"/>
  <c r="Y1532" i="1"/>
  <c r="S1532" i="1"/>
  <c r="S1520" i="1"/>
  <c r="Y1520" i="1" s="1"/>
  <c r="S1508" i="1"/>
  <c r="Y1508" i="1" s="1"/>
  <c r="Y1496" i="1"/>
  <c r="S1496" i="1"/>
  <c r="S1484" i="1"/>
  <c r="Y1484" i="1" s="1"/>
  <c r="Y1472" i="1"/>
  <c r="S1472" i="1"/>
  <c r="Y1460" i="1"/>
  <c r="S1460" i="1"/>
  <c r="S1448" i="1"/>
  <c r="Y1448" i="1" s="1"/>
  <c r="S1436" i="1"/>
  <c r="Y1436" i="1" s="1"/>
  <c r="V1436" i="1"/>
  <c r="S1424" i="1"/>
  <c r="Y1424" i="1" s="1"/>
  <c r="Y1412" i="1"/>
  <c r="S1412" i="1"/>
  <c r="S1400" i="1"/>
  <c r="Y1400" i="1" s="1"/>
  <c r="Y1388" i="1"/>
  <c r="S1388" i="1"/>
  <c r="Y1376" i="1"/>
  <c r="S1376" i="1"/>
  <c r="V1376" i="1"/>
  <c r="Y1364" i="1"/>
  <c r="S1364" i="1"/>
  <c r="S1352" i="1"/>
  <c r="Y1352" i="1" s="1"/>
  <c r="Y1340" i="1"/>
  <c r="S1340" i="1"/>
  <c r="Y1328" i="1"/>
  <c r="S1328" i="1"/>
  <c r="S1316" i="1"/>
  <c r="Y1316" i="1" s="1"/>
  <c r="S1304" i="1"/>
  <c r="Y1304" i="1" s="1"/>
  <c r="Y1292" i="1"/>
  <c r="S1292" i="1"/>
  <c r="S1280" i="1"/>
  <c r="Y1280" i="1" s="1"/>
  <c r="Y1268" i="1"/>
  <c r="S1268" i="1"/>
  <c r="Y1256" i="1"/>
  <c r="S1256" i="1"/>
  <c r="S1244" i="1"/>
  <c r="Y1244" i="1" s="1"/>
  <c r="S1232" i="1"/>
  <c r="Y1232" i="1" s="1"/>
  <c r="Y1220" i="1"/>
  <c r="S1220" i="1"/>
  <c r="S1208" i="1"/>
  <c r="Y1208" i="1" s="1"/>
  <c r="Y1196" i="1"/>
  <c r="S1196" i="1"/>
  <c r="Y1184" i="1"/>
  <c r="S1184" i="1"/>
  <c r="S1172" i="1"/>
  <c r="Y1172" i="1" s="1"/>
  <c r="S1160" i="1"/>
  <c r="Y1160" i="1" s="1"/>
  <c r="Y1148" i="1"/>
  <c r="S1148" i="1"/>
  <c r="S1136" i="1"/>
  <c r="Y1136" i="1" s="1"/>
  <c r="Y1124" i="1"/>
  <c r="S1124" i="1"/>
  <c r="Y1112" i="1"/>
  <c r="S1112" i="1"/>
  <c r="S1100" i="1"/>
  <c r="Y1100" i="1" s="1"/>
  <c r="S1088" i="1"/>
  <c r="Y1088" i="1" s="1"/>
  <c r="Y1076" i="1"/>
  <c r="S1076" i="1"/>
  <c r="S1064" i="1"/>
  <c r="Y1064" i="1" s="1"/>
  <c r="Y1052" i="1"/>
  <c r="S1052" i="1"/>
  <c r="Y1040" i="1"/>
  <c r="S1040" i="1"/>
  <c r="S1028" i="1"/>
  <c r="Y1028" i="1" s="1"/>
  <c r="S1016" i="1"/>
  <c r="Y1016" i="1" s="1"/>
  <c r="Y1004" i="1"/>
  <c r="S1004" i="1"/>
  <c r="S992" i="1"/>
  <c r="Y992" i="1" s="1"/>
  <c r="Y980" i="1"/>
  <c r="S980" i="1"/>
  <c r="Y968" i="1"/>
  <c r="S968" i="1"/>
  <c r="S956" i="1"/>
  <c r="Y956" i="1" s="1"/>
  <c r="S944" i="1"/>
  <c r="Y944" i="1" s="1"/>
  <c r="Y932" i="1"/>
  <c r="S932" i="1"/>
  <c r="S920" i="1"/>
  <c r="Y920" i="1" s="1"/>
  <c r="Y908" i="1"/>
  <c r="S908" i="1"/>
  <c r="Y896" i="1"/>
  <c r="S896" i="1"/>
  <c r="S884" i="1"/>
  <c r="Y884" i="1" s="1"/>
  <c r="S872" i="1"/>
  <c r="Y872" i="1" s="1"/>
  <c r="Y860" i="1"/>
  <c r="S860" i="1"/>
  <c r="S848" i="1"/>
  <c r="Y848" i="1" s="1"/>
  <c r="Y836" i="1"/>
  <c r="S836" i="1"/>
  <c r="Y824" i="1"/>
  <c r="S824" i="1"/>
  <c r="S812" i="1"/>
  <c r="Y812" i="1" s="1"/>
  <c r="S800" i="1"/>
  <c r="Y800" i="1" s="1"/>
  <c r="Y788" i="1"/>
  <c r="S788" i="1"/>
  <c r="S776" i="1"/>
  <c r="Y776" i="1" s="1"/>
  <c r="Y764" i="1"/>
  <c r="S764" i="1"/>
  <c r="Y752" i="1"/>
  <c r="S752" i="1"/>
  <c r="S740" i="1"/>
  <c r="Y740" i="1" s="1"/>
  <c r="S728" i="1"/>
  <c r="Y728" i="1" s="1"/>
  <c r="Y716" i="1"/>
  <c r="S716" i="1"/>
  <c r="S704" i="1"/>
  <c r="Y704" i="1" s="1"/>
  <c r="Y692" i="1"/>
  <c r="S692" i="1"/>
  <c r="Y680" i="1"/>
  <c r="S680" i="1"/>
  <c r="S668" i="1"/>
  <c r="Y668" i="1" s="1"/>
  <c r="S656" i="1"/>
  <c r="Y656" i="1" s="1"/>
  <c r="V662" i="1"/>
  <c r="V661" i="1"/>
  <c r="V660" i="1"/>
  <c r="V659" i="1"/>
  <c r="V658" i="1"/>
  <c r="V657" i="1"/>
  <c r="V656" i="1"/>
  <c r="Y644" i="1"/>
  <c r="S644" i="1"/>
  <c r="Y632" i="1"/>
  <c r="S632" i="1"/>
  <c r="Y620" i="1"/>
  <c r="S620" i="1"/>
  <c r="S608" i="1"/>
  <c r="Y608" i="1" s="1"/>
  <c r="Y596" i="1"/>
  <c r="S596" i="1"/>
  <c r="S584" i="1"/>
  <c r="Y584" i="1" s="1"/>
  <c r="Y572" i="1"/>
  <c r="S572" i="1"/>
  <c r="Y560" i="1"/>
  <c r="S560" i="1"/>
  <c r="Y548" i="1"/>
  <c r="S548" i="1"/>
  <c r="S536" i="1"/>
  <c r="Y536" i="1" s="1"/>
  <c r="V536" i="1"/>
  <c r="Y524" i="1"/>
  <c r="S524" i="1"/>
  <c r="Y512" i="1"/>
  <c r="S512" i="1"/>
  <c r="V512" i="1"/>
  <c r="Y500" i="1"/>
  <c r="S500" i="1"/>
  <c r="Y488" i="1"/>
  <c r="S488" i="1"/>
  <c r="S476" i="1"/>
  <c r="Y476" i="1" s="1"/>
  <c r="V476" i="1"/>
  <c r="Y464" i="1"/>
  <c r="S464" i="1"/>
  <c r="Y452" i="1"/>
  <c r="S452" i="1"/>
  <c r="S440" i="1"/>
  <c r="Y440" i="1" s="1"/>
  <c r="S428" i="1"/>
  <c r="Y428" i="1" s="1"/>
  <c r="Y416" i="1"/>
  <c r="S416" i="1"/>
  <c r="S404" i="1"/>
  <c r="Y404" i="1" s="1"/>
  <c r="Y392" i="1"/>
  <c r="S392" i="1"/>
  <c r="Y380" i="1"/>
  <c r="S380" i="1"/>
  <c r="S368" i="1"/>
  <c r="Y368" i="1" s="1"/>
  <c r="S356" i="1"/>
  <c r="Y356" i="1" s="1"/>
  <c r="Y344" i="1"/>
  <c r="S344" i="1"/>
  <c r="S332" i="1"/>
  <c r="Y332" i="1" s="1"/>
  <c r="Y320" i="1"/>
  <c r="S320" i="1"/>
  <c r="Y308" i="1"/>
  <c r="S308" i="1"/>
  <c r="S296" i="1"/>
  <c r="Y296" i="1" s="1"/>
  <c r="S284" i="1"/>
  <c r="Y284" i="1" s="1"/>
  <c r="Y272" i="1"/>
  <c r="S272" i="1"/>
  <c r="S260" i="1"/>
  <c r="Y260" i="1" s="1"/>
  <c r="Y248" i="1"/>
  <c r="S248" i="1"/>
  <c r="Y236" i="1"/>
  <c r="S236" i="1"/>
  <c r="S224" i="1"/>
  <c r="Y224" i="1" s="1"/>
  <c r="S212" i="1"/>
  <c r="Y212" i="1" s="1"/>
  <c r="V212" i="1"/>
  <c r="S200" i="1"/>
  <c r="Y200" i="1" s="1"/>
  <c r="Y188" i="1"/>
  <c r="S188" i="1"/>
  <c r="S176" i="1"/>
  <c r="Y176" i="1" s="1"/>
  <c r="Y164" i="1"/>
  <c r="S164" i="1"/>
  <c r="Y152" i="1"/>
  <c r="S152" i="1"/>
  <c r="Y140" i="1"/>
  <c r="S140" i="1"/>
  <c r="S128" i="1"/>
  <c r="Y128" i="1" s="1"/>
  <c r="Y116" i="1"/>
  <c r="S116" i="1"/>
  <c r="S104" i="1"/>
  <c r="Y104" i="1" s="1"/>
  <c r="Y92" i="1"/>
  <c r="S92" i="1"/>
  <c r="Y80" i="1"/>
  <c r="S80" i="1"/>
  <c r="Y68" i="1"/>
  <c r="S68" i="1"/>
  <c r="S56" i="1"/>
  <c r="Y56" i="1" s="1"/>
  <c r="Y44" i="1"/>
  <c r="S44" i="1"/>
  <c r="S32" i="1"/>
  <c r="Y32" i="1" s="1"/>
  <c r="Y20" i="1"/>
  <c r="S20" i="1"/>
  <c r="Y8" i="1"/>
  <c r="S8" i="1"/>
  <c r="Y5197" i="1"/>
  <c r="S5197" i="1"/>
  <c r="S5185" i="1"/>
  <c r="Y5185" i="1" s="1"/>
  <c r="Y5173" i="1"/>
  <c r="S5173" i="1"/>
  <c r="S5161" i="1"/>
  <c r="Y5161" i="1" s="1"/>
  <c r="Y5149" i="1"/>
  <c r="S5149" i="1"/>
  <c r="Y5137" i="1"/>
  <c r="S5137" i="1"/>
  <c r="Y5125" i="1"/>
  <c r="S5125" i="1"/>
  <c r="S5113" i="1"/>
  <c r="Y5113" i="1" s="1"/>
  <c r="Y5101" i="1"/>
  <c r="S5101" i="1"/>
  <c r="S5089" i="1"/>
  <c r="Y5089" i="1" s="1"/>
  <c r="Y5077" i="1"/>
  <c r="S5077" i="1"/>
  <c r="Y5065" i="1"/>
  <c r="S5065" i="1"/>
  <c r="Y5053" i="1"/>
  <c r="S5053" i="1"/>
  <c r="S5041" i="1"/>
  <c r="Y5041" i="1" s="1"/>
  <c r="Y5029" i="1"/>
  <c r="S5029" i="1"/>
  <c r="S5017" i="1"/>
  <c r="Y5017" i="1" s="1"/>
  <c r="Y5005" i="1"/>
  <c r="S5005" i="1"/>
  <c r="Y4993" i="1"/>
  <c r="S4993" i="1"/>
  <c r="Y4981" i="1"/>
  <c r="S4981" i="1"/>
  <c r="S4969" i="1"/>
  <c r="Y4969" i="1" s="1"/>
  <c r="Y4957" i="1"/>
  <c r="S4957" i="1"/>
  <c r="S4945" i="1"/>
  <c r="Y4945" i="1" s="1"/>
  <c r="Y4933" i="1"/>
  <c r="S4933" i="1"/>
  <c r="Y4921" i="1"/>
  <c r="S4921" i="1"/>
  <c r="Y4909" i="1"/>
  <c r="S4909" i="1"/>
  <c r="S4897" i="1"/>
  <c r="Y4897" i="1" s="1"/>
  <c r="Y4885" i="1"/>
  <c r="S4885" i="1"/>
  <c r="S4873" i="1"/>
  <c r="Y4873" i="1" s="1"/>
  <c r="Y4861" i="1"/>
  <c r="S4861" i="1"/>
  <c r="Y4849" i="1"/>
  <c r="S4849" i="1"/>
  <c r="Y4837" i="1"/>
  <c r="S4837" i="1"/>
  <c r="S4825" i="1"/>
  <c r="Y4825" i="1" s="1"/>
  <c r="Y4813" i="1"/>
  <c r="S4813" i="1"/>
  <c r="S4801" i="1"/>
  <c r="Y4801" i="1" s="1"/>
  <c r="Y4789" i="1"/>
  <c r="S4789" i="1"/>
  <c r="Y4777" i="1"/>
  <c r="S4777" i="1"/>
  <c r="Y4765" i="1"/>
  <c r="S4765" i="1"/>
  <c r="S4753" i="1"/>
  <c r="Y4753" i="1" s="1"/>
  <c r="Y4741" i="1"/>
  <c r="S4741" i="1"/>
  <c r="S4729" i="1"/>
  <c r="Y4729" i="1" s="1"/>
  <c r="Y4717" i="1"/>
  <c r="S4717" i="1"/>
  <c r="Y4705" i="1"/>
  <c r="S4705" i="1"/>
  <c r="Y4693" i="1"/>
  <c r="S4693" i="1"/>
  <c r="S4681" i="1"/>
  <c r="Y4681" i="1" s="1"/>
  <c r="Y4669" i="1"/>
  <c r="S4669" i="1"/>
  <c r="S4657" i="1"/>
  <c r="Y4657" i="1" s="1"/>
  <c r="Y4645" i="1"/>
  <c r="S4645" i="1"/>
  <c r="Y4633" i="1"/>
  <c r="S4633" i="1"/>
  <c r="Y4621" i="1"/>
  <c r="S4621" i="1"/>
  <c r="S4609" i="1"/>
  <c r="Y4609" i="1" s="1"/>
  <c r="Y4597" i="1"/>
  <c r="S4597" i="1"/>
  <c r="S4585" i="1"/>
  <c r="Y4585" i="1" s="1"/>
  <c r="Y4573" i="1"/>
  <c r="S4573" i="1"/>
  <c r="Y4561" i="1"/>
  <c r="S4561" i="1"/>
  <c r="Y4549" i="1"/>
  <c r="S4549" i="1"/>
  <c r="S4537" i="1"/>
  <c r="Y4537" i="1" s="1"/>
  <c r="Y4525" i="1"/>
  <c r="S4525" i="1"/>
  <c r="S4513" i="1"/>
  <c r="Y4513" i="1" s="1"/>
  <c r="Y4501" i="1"/>
  <c r="S4501" i="1"/>
  <c r="Y4489" i="1"/>
  <c r="S4489" i="1"/>
  <c r="Y4477" i="1"/>
  <c r="S4477" i="1"/>
  <c r="S4465" i="1"/>
  <c r="Y4465" i="1" s="1"/>
  <c r="Y4453" i="1"/>
  <c r="S4453" i="1"/>
  <c r="S4441" i="1"/>
  <c r="Y4441" i="1" s="1"/>
  <c r="Y4429" i="1"/>
  <c r="S4429" i="1"/>
  <c r="Y4417" i="1"/>
  <c r="S4417" i="1"/>
  <c r="Y4405" i="1"/>
  <c r="S4405" i="1"/>
  <c r="S4393" i="1"/>
  <c r="Y4393" i="1" s="1"/>
  <c r="Y4381" i="1"/>
  <c r="S4381" i="1"/>
  <c r="S4369" i="1"/>
  <c r="Y4369" i="1" s="1"/>
  <c r="Y4357" i="1"/>
  <c r="S4357" i="1"/>
  <c r="Y4345" i="1"/>
  <c r="S4345" i="1"/>
  <c r="Y4333" i="1"/>
  <c r="S4333" i="1"/>
  <c r="S4321" i="1"/>
  <c r="Y4321" i="1" s="1"/>
  <c r="Y4309" i="1"/>
  <c r="S4309" i="1"/>
  <c r="S4297" i="1"/>
  <c r="Y4297" i="1" s="1"/>
  <c r="Y4285" i="1"/>
  <c r="S4285" i="1"/>
  <c r="Y4273" i="1"/>
  <c r="S4273" i="1"/>
  <c r="Y4261" i="1"/>
  <c r="S4261" i="1"/>
  <c r="S4249" i="1"/>
  <c r="Y4249" i="1" s="1"/>
  <c r="Y4237" i="1"/>
  <c r="S4237" i="1"/>
  <c r="S4225" i="1"/>
  <c r="Y4225" i="1" s="1"/>
  <c r="Y4213" i="1"/>
  <c r="S4213" i="1"/>
  <c r="Y4201" i="1"/>
  <c r="S4201" i="1"/>
  <c r="Y4189" i="1"/>
  <c r="S4189" i="1"/>
  <c r="S4177" i="1"/>
  <c r="Y4177" i="1" s="1"/>
  <c r="Y4165" i="1"/>
  <c r="S4165" i="1"/>
  <c r="S4153" i="1"/>
  <c r="Y4153" i="1" s="1"/>
  <c r="Y4141" i="1"/>
  <c r="S4141" i="1"/>
  <c r="Y4129" i="1"/>
  <c r="S4129" i="1"/>
  <c r="Y4117" i="1"/>
  <c r="S4117" i="1"/>
  <c r="V4118" i="1"/>
  <c r="V4117" i="1"/>
  <c r="Y4105" i="1"/>
  <c r="S4105" i="1"/>
  <c r="S4093" i="1"/>
  <c r="Y4093" i="1" s="1"/>
  <c r="Y4081" i="1"/>
  <c r="S4081" i="1"/>
  <c r="Y4069" i="1"/>
  <c r="S4069" i="1"/>
  <c r="V4069" i="1"/>
  <c r="Y4057" i="1"/>
  <c r="S4057" i="1"/>
  <c r="S4045" i="1"/>
  <c r="Y4045" i="1" s="1"/>
  <c r="Y4033" i="1"/>
  <c r="S4033" i="1"/>
  <c r="Y4021" i="1"/>
  <c r="S4021" i="1"/>
  <c r="S4009" i="1"/>
  <c r="Y4009" i="1" s="1"/>
  <c r="S3997" i="1"/>
  <c r="Y3997" i="1" s="1"/>
  <c r="Y3985" i="1"/>
  <c r="S3985" i="1"/>
  <c r="S3973" i="1"/>
  <c r="Y3973" i="1" s="1"/>
  <c r="Y3961" i="1"/>
  <c r="S3961" i="1"/>
  <c r="V3965" i="1"/>
  <c r="V3964" i="1"/>
  <c r="V3963" i="1"/>
  <c r="V3962" i="1"/>
  <c r="V3961" i="1"/>
  <c r="V3968" i="1"/>
  <c r="V3967" i="1"/>
  <c r="V3966" i="1"/>
  <c r="S3949" i="1"/>
  <c r="Y3949" i="1" s="1"/>
  <c r="Y3937" i="1"/>
  <c r="S3937" i="1"/>
  <c r="Y3925" i="1"/>
  <c r="S3925" i="1"/>
  <c r="S3913" i="1"/>
  <c r="Y3913" i="1" s="1"/>
  <c r="S3901" i="1"/>
  <c r="Y3901" i="1" s="1"/>
  <c r="Y3889" i="1"/>
  <c r="S3889" i="1"/>
  <c r="S3877" i="1"/>
  <c r="Y3877" i="1" s="1"/>
  <c r="Y3865" i="1"/>
  <c r="S3865" i="1"/>
  <c r="Y3853" i="1"/>
  <c r="S3853" i="1"/>
  <c r="S3841" i="1"/>
  <c r="Y3841" i="1" s="1"/>
  <c r="S3829" i="1"/>
  <c r="Y3829" i="1" s="1"/>
  <c r="Y3817" i="1"/>
  <c r="S3817" i="1"/>
  <c r="S3805" i="1"/>
  <c r="Y3805" i="1" s="1"/>
  <c r="V3809" i="1"/>
  <c r="V3808" i="1"/>
  <c r="V3807" i="1"/>
  <c r="V3806" i="1"/>
  <c r="V3805" i="1"/>
  <c r="V3811" i="1"/>
  <c r="V3810" i="1"/>
  <c r="Y3793" i="1"/>
  <c r="S3793" i="1"/>
  <c r="V3793" i="1"/>
  <c r="S3781" i="1"/>
  <c r="Y3781" i="1" s="1"/>
  <c r="Y3769" i="1"/>
  <c r="S3769" i="1"/>
  <c r="V3769" i="1"/>
  <c r="Y3757" i="1"/>
  <c r="S3757" i="1"/>
  <c r="Y3745" i="1"/>
  <c r="S3745" i="1"/>
  <c r="Y3733" i="1"/>
  <c r="S3733" i="1"/>
  <c r="Y3721" i="1"/>
  <c r="S3721" i="1"/>
  <c r="Y3709" i="1"/>
  <c r="S3709" i="1"/>
  <c r="S3697" i="1"/>
  <c r="Y3697" i="1" s="1"/>
  <c r="Y3685" i="1"/>
  <c r="S3685" i="1"/>
  <c r="Y3673" i="1"/>
  <c r="S3673" i="1"/>
  <c r="Y3661" i="1"/>
  <c r="S3661" i="1"/>
  <c r="Y3649" i="1"/>
  <c r="S3649" i="1"/>
  <c r="Y3637" i="1"/>
  <c r="S3637" i="1"/>
  <c r="S3625" i="1"/>
  <c r="Y3625" i="1" s="1"/>
  <c r="Y3613" i="1"/>
  <c r="S3613" i="1"/>
  <c r="Y3601" i="1"/>
  <c r="S3601" i="1"/>
  <c r="Y3589" i="1"/>
  <c r="S3589" i="1"/>
  <c r="Y3577" i="1"/>
  <c r="S3577" i="1"/>
  <c r="Y3565" i="1"/>
  <c r="S3565" i="1"/>
  <c r="S3553" i="1"/>
  <c r="Y3553" i="1" s="1"/>
  <c r="Y3541" i="1"/>
  <c r="S3541" i="1"/>
  <c r="Y3529" i="1"/>
  <c r="S3529" i="1"/>
  <c r="Y3517" i="1"/>
  <c r="S3517" i="1"/>
  <c r="Y3505" i="1"/>
  <c r="S3505" i="1"/>
  <c r="Y3493" i="1"/>
  <c r="S3493" i="1"/>
  <c r="S3481" i="1"/>
  <c r="Y3481" i="1" s="1"/>
  <c r="V3481" i="1"/>
  <c r="S3469" i="1"/>
  <c r="Y3469" i="1" s="1"/>
  <c r="V3470" i="1"/>
  <c r="V3469" i="1"/>
  <c r="Y3457" i="1"/>
  <c r="S3457" i="1"/>
  <c r="S3445" i="1"/>
  <c r="Y3445" i="1" s="1"/>
  <c r="Y3433" i="1"/>
  <c r="S3433" i="1"/>
  <c r="Y3421" i="1"/>
  <c r="S3421" i="1"/>
  <c r="S3409" i="1"/>
  <c r="Y3409" i="1" s="1"/>
  <c r="S3397" i="1"/>
  <c r="Y3397" i="1" s="1"/>
  <c r="Y3385" i="1"/>
  <c r="S3385" i="1"/>
  <c r="S3373" i="1"/>
  <c r="Y3373" i="1" s="1"/>
  <c r="Y3361" i="1"/>
  <c r="S3361" i="1"/>
  <c r="Y3349" i="1"/>
  <c r="S3349" i="1"/>
  <c r="S3337" i="1"/>
  <c r="Y3337" i="1" s="1"/>
  <c r="S3325" i="1"/>
  <c r="Y3325" i="1" s="1"/>
  <c r="Y3313" i="1"/>
  <c r="S3313" i="1"/>
  <c r="V3313" i="1"/>
  <c r="Y3301" i="1"/>
  <c r="S3301" i="1"/>
  <c r="V3301" i="1"/>
  <c r="Y3289" i="1"/>
  <c r="S3289" i="1"/>
  <c r="V3290" i="1"/>
  <c r="V3289" i="1"/>
  <c r="S3277" i="1"/>
  <c r="Y3277" i="1" s="1"/>
  <c r="V3278" i="1"/>
  <c r="V3277" i="1"/>
  <c r="S3265" i="1"/>
  <c r="Y3265" i="1" s="1"/>
  <c r="V3265" i="1"/>
  <c r="S3253" i="1"/>
  <c r="Y3253" i="1" s="1"/>
  <c r="Y3241" i="1"/>
  <c r="S3241" i="1"/>
  <c r="Y3229" i="1"/>
  <c r="S3229" i="1"/>
  <c r="Y3217" i="1"/>
  <c r="S3217" i="1"/>
  <c r="Y3205" i="1"/>
  <c r="S3205" i="1"/>
  <c r="Y3193" i="1"/>
  <c r="S3193" i="1"/>
  <c r="S3181" i="1"/>
  <c r="Y3181" i="1" s="1"/>
  <c r="Y3169" i="1"/>
  <c r="S3169" i="1"/>
  <c r="Y3157" i="1"/>
  <c r="S3157" i="1"/>
  <c r="V42" i="1"/>
  <c r="V90" i="1"/>
  <c r="V138" i="1"/>
  <c r="V186" i="1"/>
  <c r="V234" i="1"/>
  <c r="V306" i="1"/>
  <c r="V378" i="1"/>
  <c r="V450" i="1"/>
  <c r="Y2997" i="1"/>
  <c r="S2997" i="1"/>
  <c r="Y3152" i="1"/>
  <c r="S3152" i="1"/>
  <c r="Y3128" i="1"/>
  <c r="S3128" i="1"/>
  <c r="Y3104" i="1"/>
  <c r="S3104" i="1"/>
  <c r="Y3080" i="1"/>
  <c r="S3080" i="1"/>
  <c r="S3056" i="1"/>
  <c r="Y3056" i="1" s="1"/>
  <c r="Y3032" i="1"/>
  <c r="S3032" i="1"/>
  <c r="Y2996" i="1"/>
  <c r="S2996" i="1"/>
  <c r="Y2960" i="1"/>
  <c r="S2960" i="1"/>
  <c r="Y2936" i="1"/>
  <c r="S2936" i="1"/>
  <c r="Y2900" i="1"/>
  <c r="S2900" i="1"/>
  <c r="S2816" i="1"/>
  <c r="Y2816" i="1" s="1"/>
  <c r="Y2264" i="1"/>
  <c r="S2264" i="1"/>
  <c r="Y3151" i="1"/>
  <c r="S3151" i="1"/>
  <c r="Y3139" i="1"/>
  <c r="S3139" i="1"/>
  <c r="Y3127" i="1"/>
  <c r="S3127" i="1"/>
  <c r="Y3115" i="1"/>
  <c r="S3115" i="1"/>
  <c r="S3103" i="1"/>
  <c r="Y3103" i="1" s="1"/>
  <c r="Y3091" i="1"/>
  <c r="S3091" i="1"/>
  <c r="Y3079" i="1"/>
  <c r="S3079" i="1"/>
  <c r="Y3067" i="1"/>
  <c r="S3067" i="1"/>
  <c r="V3067" i="1"/>
  <c r="S3055" i="1"/>
  <c r="Y3055" i="1" s="1"/>
  <c r="V3056" i="1"/>
  <c r="V3055" i="1"/>
  <c r="Y3043" i="1"/>
  <c r="S3043" i="1"/>
  <c r="S3031" i="1"/>
  <c r="Y3031" i="1" s="1"/>
  <c r="S3019" i="1"/>
  <c r="Y3019" i="1" s="1"/>
  <c r="Y3007" i="1"/>
  <c r="S3007" i="1"/>
  <c r="S2995" i="1"/>
  <c r="Y2995" i="1" s="1"/>
  <c r="Y2983" i="1"/>
  <c r="S2983" i="1"/>
  <c r="Y2971" i="1"/>
  <c r="S2971" i="1"/>
  <c r="S2959" i="1"/>
  <c r="Y2959" i="1" s="1"/>
  <c r="S2947" i="1"/>
  <c r="Y2947" i="1" s="1"/>
  <c r="Y2935" i="1"/>
  <c r="S2935" i="1"/>
  <c r="S2923" i="1"/>
  <c r="Y2923" i="1" s="1"/>
  <c r="Y2911" i="1"/>
  <c r="S2911" i="1"/>
  <c r="Y2899" i="1"/>
  <c r="S2899" i="1"/>
  <c r="S2887" i="1"/>
  <c r="Y2887" i="1" s="1"/>
  <c r="S2875" i="1"/>
  <c r="Y2875" i="1" s="1"/>
  <c r="Y2863" i="1"/>
  <c r="S2863" i="1"/>
  <c r="S2851" i="1"/>
  <c r="Y2851" i="1" s="1"/>
  <c r="Y2839" i="1"/>
  <c r="S2839" i="1"/>
  <c r="Y2827" i="1"/>
  <c r="S2827" i="1"/>
  <c r="S2815" i="1"/>
  <c r="Y2815" i="1" s="1"/>
  <c r="S2803" i="1"/>
  <c r="Y2803" i="1" s="1"/>
  <c r="Y2791" i="1"/>
  <c r="S2791" i="1"/>
  <c r="S2779" i="1"/>
  <c r="Y2779" i="1" s="1"/>
  <c r="Y2767" i="1"/>
  <c r="S2767" i="1"/>
  <c r="Y2755" i="1"/>
  <c r="S2755" i="1"/>
  <c r="S2743" i="1"/>
  <c r="Y2743" i="1" s="1"/>
  <c r="S2731" i="1"/>
  <c r="Y2731" i="1" s="1"/>
  <c r="Y2719" i="1"/>
  <c r="S2719" i="1"/>
  <c r="S2707" i="1"/>
  <c r="Y2707" i="1" s="1"/>
  <c r="Y2695" i="1"/>
  <c r="S2695" i="1"/>
  <c r="Y2683" i="1"/>
  <c r="S2683" i="1"/>
  <c r="S2671" i="1"/>
  <c r="Y2671" i="1" s="1"/>
  <c r="S2659" i="1"/>
  <c r="Y2659" i="1" s="1"/>
  <c r="Y2647" i="1"/>
  <c r="S2647" i="1"/>
  <c r="S2635" i="1"/>
  <c r="Y2635" i="1" s="1"/>
  <c r="Y2623" i="1"/>
  <c r="S2623" i="1"/>
  <c r="Y2611" i="1"/>
  <c r="S2611" i="1"/>
  <c r="S2599" i="1"/>
  <c r="Y2599" i="1" s="1"/>
  <c r="S2587" i="1"/>
  <c r="Y2587" i="1" s="1"/>
  <c r="Y2575" i="1"/>
  <c r="S2575" i="1"/>
  <c r="S2563" i="1"/>
  <c r="Y2563" i="1" s="1"/>
  <c r="Y2551" i="1"/>
  <c r="S2551" i="1"/>
  <c r="Y2539" i="1"/>
  <c r="S2539" i="1"/>
  <c r="S2527" i="1"/>
  <c r="Y2527" i="1" s="1"/>
  <c r="S2515" i="1"/>
  <c r="Y2515" i="1" s="1"/>
  <c r="Y2503" i="1"/>
  <c r="S2503" i="1"/>
  <c r="S2491" i="1"/>
  <c r="Y2491" i="1" s="1"/>
  <c r="Y2479" i="1"/>
  <c r="S2479" i="1"/>
  <c r="Y2467" i="1"/>
  <c r="S2467" i="1"/>
  <c r="S2455" i="1"/>
  <c r="Y2455" i="1" s="1"/>
  <c r="S2443" i="1"/>
  <c r="Y2443" i="1" s="1"/>
  <c r="Y2431" i="1"/>
  <c r="S2431" i="1"/>
  <c r="S2419" i="1"/>
  <c r="Y2419" i="1" s="1"/>
  <c r="Y2407" i="1"/>
  <c r="S2407" i="1"/>
  <c r="Y2395" i="1"/>
  <c r="S2395" i="1"/>
  <c r="S2383" i="1"/>
  <c r="Y2383" i="1" s="1"/>
  <c r="S2371" i="1"/>
  <c r="Y2371" i="1" s="1"/>
  <c r="Y2359" i="1"/>
  <c r="S2359" i="1"/>
  <c r="S2347" i="1"/>
  <c r="Y2347" i="1" s="1"/>
  <c r="Y2335" i="1"/>
  <c r="S2335" i="1"/>
  <c r="Y2323" i="1"/>
  <c r="S2323" i="1"/>
  <c r="S2311" i="1"/>
  <c r="Y2311" i="1" s="1"/>
  <c r="S2299" i="1"/>
  <c r="Y2299" i="1" s="1"/>
  <c r="Y2287" i="1"/>
  <c r="S2287" i="1"/>
  <c r="S2275" i="1"/>
  <c r="Y2275" i="1" s="1"/>
  <c r="V2278" i="1"/>
  <c r="V2277" i="1"/>
  <c r="V2276" i="1"/>
  <c r="V2275" i="1"/>
  <c r="S2263" i="1"/>
  <c r="Y2263" i="1" s="1"/>
  <c r="S2251" i="1"/>
  <c r="Y2251" i="1" s="1"/>
  <c r="Y2239" i="1"/>
  <c r="S2239" i="1"/>
  <c r="S2227" i="1"/>
  <c r="Y2227" i="1" s="1"/>
  <c r="Y2215" i="1"/>
  <c r="S2215" i="1"/>
  <c r="Y2203" i="1"/>
  <c r="S2203" i="1"/>
  <c r="S2191" i="1"/>
  <c r="Y2191" i="1" s="1"/>
  <c r="S2179" i="1"/>
  <c r="Y2179" i="1" s="1"/>
  <c r="Y2167" i="1"/>
  <c r="S2167" i="1"/>
  <c r="S2155" i="1"/>
  <c r="Y2155" i="1" s="1"/>
  <c r="Y2143" i="1"/>
  <c r="S2143" i="1"/>
  <c r="V2144" i="1"/>
  <c r="V2143" i="1"/>
  <c r="S2131" i="1"/>
  <c r="Y2131" i="1" s="1"/>
  <c r="V2134" i="1"/>
  <c r="V2133" i="1"/>
  <c r="V2132" i="1"/>
  <c r="V2131" i="1"/>
  <c r="S2119" i="1"/>
  <c r="Y2119" i="1" s="1"/>
  <c r="Y2107" i="1"/>
  <c r="S2107" i="1"/>
  <c r="Y2095" i="1"/>
  <c r="S2095" i="1"/>
  <c r="S2083" i="1"/>
  <c r="Y2083" i="1" s="1"/>
  <c r="S2071" i="1"/>
  <c r="Y2071" i="1" s="1"/>
  <c r="Y2059" i="1"/>
  <c r="S2059" i="1"/>
  <c r="S2047" i="1"/>
  <c r="Y2047" i="1" s="1"/>
  <c r="Y2035" i="1"/>
  <c r="S2035" i="1"/>
  <c r="Y2023" i="1"/>
  <c r="S2023" i="1"/>
  <c r="S2011" i="1"/>
  <c r="Y2011" i="1" s="1"/>
  <c r="S1999" i="1"/>
  <c r="Y1999" i="1" s="1"/>
  <c r="Y1987" i="1"/>
  <c r="S1987" i="1"/>
  <c r="S1975" i="1"/>
  <c r="Y1975" i="1" s="1"/>
  <c r="Y1963" i="1"/>
  <c r="S1963" i="1"/>
  <c r="Y1951" i="1"/>
  <c r="S1951" i="1"/>
  <c r="S1939" i="1"/>
  <c r="Y1939" i="1" s="1"/>
  <c r="S1927" i="1"/>
  <c r="Y1927" i="1" s="1"/>
  <c r="Y1915" i="1"/>
  <c r="S1915" i="1"/>
  <c r="S1903" i="1"/>
  <c r="Y1903" i="1" s="1"/>
  <c r="Y1891" i="1"/>
  <c r="S1891" i="1"/>
  <c r="Y1879" i="1"/>
  <c r="S1879" i="1"/>
  <c r="S1867" i="1"/>
  <c r="Y1867" i="1" s="1"/>
  <c r="S1855" i="1"/>
  <c r="Y1855" i="1" s="1"/>
  <c r="Y1843" i="1"/>
  <c r="S1843" i="1"/>
  <c r="S1831" i="1"/>
  <c r="Y1831" i="1" s="1"/>
  <c r="Y1819" i="1"/>
  <c r="S1819" i="1"/>
  <c r="Y1807" i="1"/>
  <c r="S1807" i="1"/>
  <c r="S1795" i="1"/>
  <c r="Y1795" i="1" s="1"/>
  <c r="S1783" i="1"/>
  <c r="Y1783" i="1" s="1"/>
  <c r="Y1771" i="1"/>
  <c r="S1771" i="1"/>
  <c r="S1759" i="1"/>
  <c r="Y1759" i="1" s="1"/>
  <c r="Y1747" i="1"/>
  <c r="S1747" i="1"/>
  <c r="Y1735" i="1"/>
  <c r="S1735" i="1"/>
  <c r="S1723" i="1"/>
  <c r="Y1723" i="1" s="1"/>
  <c r="S1711" i="1"/>
  <c r="Y1711" i="1" s="1"/>
  <c r="Y1699" i="1"/>
  <c r="S1699" i="1"/>
  <c r="S1687" i="1"/>
  <c r="Y1687" i="1" s="1"/>
  <c r="Y1675" i="1"/>
  <c r="S1675" i="1"/>
  <c r="Y1663" i="1"/>
  <c r="S1663" i="1"/>
  <c r="S1651" i="1"/>
  <c r="Y1651" i="1" s="1"/>
  <c r="S1639" i="1"/>
  <c r="Y1639" i="1" s="1"/>
  <c r="Y1627" i="1"/>
  <c r="S1627" i="1"/>
  <c r="S1615" i="1"/>
  <c r="Y1615" i="1" s="1"/>
  <c r="Y1603" i="1"/>
  <c r="S1603" i="1"/>
  <c r="Y1591" i="1"/>
  <c r="S1591" i="1"/>
  <c r="S1579" i="1"/>
  <c r="Y1579" i="1" s="1"/>
  <c r="V1579" i="1"/>
  <c r="Y1567" i="1"/>
  <c r="S1567" i="1"/>
  <c r="Y1555" i="1"/>
  <c r="S1555" i="1"/>
  <c r="Y1543" i="1"/>
  <c r="S1543" i="1"/>
  <c r="S1531" i="1"/>
  <c r="Y1531" i="1" s="1"/>
  <c r="Y1519" i="1"/>
  <c r="S1519" i="1"/>
  <c r="Y1507" i="1"/>
  <c r="S1507" i="1"/>
  <c r="Y1495" i="1"/>
  <c r="S1495" i="1"/>
  <c r="Y1483" i="1"/>
  <c r="S1483" i="1"/>
  <c r="Y1471" i="1"/>
  <c r="S1471" i="1"/>
  <c r="S1459" i="1"/>
  <c r="Y1459" i="1" s="1"/>
  <c r="Y1447" i="1"/>
  <c r="S1447" i="1"/>
  <c r="Y1435" i="1"/>
  <c r="S1435" i="1"/>
  <c r="Y1423" i="1"/>
  <c r="S1423" i="1"/>
  <c r="V1424" i="1"/>
  <c r="V1423" i="1"/>
  <c r="Y1411" i="1"/>
  <c r="S1411" i="1"/>
  <c r="S1399" i="1"/>
  <c r="Y1399" i="1" s="1"/>
  <c r="V1400" i="1"/>
  <c r="V1399" i="1"/>
  <c r="Y1387" i="1"/>
  <c r="S1387" i="1"/>
  <c r="V1388" i="1"/>
  <c r="V1387" i="1"/>
  <c r="Y1375" i="1"/>
  <c r="S1375" i="1"/>
  <c r="Y1363" i="1"/>
  <c r="S1363" i="1"/>
  <c r="V1364" i="1"/>
  <c r="V1363" i="1"/>
  <c r="Y1351" i="1"/>
  <c r="S1351" i="1"/>
  <c r="Y1339" i="1"/>
  <c r="S1339" i="1"/>
  <c r="Y1327" i="1"/>
  <c r="S1327" i="1"/>
  <c r="Y1315" i="1"/>
  <c r="S1315" i="1"/>
  <c r="Y1303" i="1"/>
  <c r="S1303" i="1"/>
  <c r="S1291" i="1"/>
  <c r="Y1291" i="1" s="1"/>
  <c r="Y1279" i="1"/>
  <c r="S1279" i="1"/>
  <c r="Y1267" i="1"/>
  <c r="S1267" i="1"/>
  <c r="Y1255" i="1"/>
  <c r="S1255" i="1"/>
  <c r="Y1243" i="1"/>
  <c r="S1243" i="1"/>
  <c r="Y1231" i="1"/>
  <c r="S1231" i="1"/>
  <c r="S1219" i="1"/>
  <c r="Y1219" i="1" s="1"/>
  <c r="Y1207" i="1"/>
  <c r="S1207" i="1"/>
  <c r="Y1195" i="1"/>
  <c r="S1195" i="1"/>
  <c r="Y1183" i="1"/>
  <c r="S1183" i="1"/>
  <c r="Y1171" i="1"/>
  <c r="S1171" i="1"/>
  <c r="Y1159" i="1"/>
  <c r="S1159" i="1"/>
  <c r="S1147" i="1"/>
  <c r="Y1147" i="1" s="1"/>
  <c r="Y1135" i="1"/>
  <c r="S1135" i="1"/>
  <c r="Y1123" i="1"/>
  <c r="S1123" i="1"/>
  <c r="Y1111" i="1"/>
  <c r="S1111" i="1"/>
  <c r="Y1099" i="1"/>
  <c r="S1099" i="1"/>
  <c r="Y1087" i="1"/>
  <c r="S1087" i="1"/>
  <c r="S1075" i="1"/>
  <c r="Y1075" i="1" s="1"/>
  <c r="Y1063" i="1"/>
  <c r="S1063" i="1"/>
  <c r="Y1051" i="1"/>
  <c r="S1051" i="1"/>
  <c r="Y1039" i="1"/>
  <c r="S1039" i="1"/>
  <c r="Y1027" i="1"/>
  <c r="S1027" i="1"/>
  <c r="Y1015" i="1"/>
  <c r="S1015" i="1"/>
  <c r="S1003" i="1"/>
  <c r="Y1003" i="1" s="1"/>
  <c r="Y991" i="1"/>
  <c r="S991" i="1"/>
  <c r="Y979" i="1"/>
  <c r="S979" i="1"/>
  <c r="Y967" i="1"/>
  <c r="S967" i="1"/>
  <c r="Y955" i="1"/>
  <c r="S955" i="1"/>
  <c r="Y943" i="1"/>
  <c r="S943" i="1"/>
  <c r="S931" i="1"/>
  <c r="Y931" i="1" s="1"/>
  <c r="Y919" i="1"/>
  <c r="S919" i="1"/>
  <c r="Y907" i="1"/>
  <c r="S907" i="1"/>
  <c r="Y895" i="1"/>
  <c r="S895" i="1"/>
  <c r="Y883" i="1"/>
  <c r="S883" i="1"/>
  <c r="Y871" i="1"/>
  <c r="S871" i="1"/>
  <c r="S859" i="1"/>
  <c r="Y859" i="1" s="1"/>
  <c r="Y847" i="1"/>
  <c r="S847" i="1"/>
  <c r="Y835" i="1"/>
  <c r="S835" i="1"/>
  <c r="Y823" i="1"/>
  <c r="S823" i="1"/>
  <c r="Y811" i="1"/>
  <c r="S811" i="1"/>
  <c r="Y799" i="1"/>
  <c r="S799" i="1"/>
  <c r="S787" i="1"/>
  <c r="Y787" i="1" s="1"/>
  <c r="Y775" i="1"/>
  <c r="S775" i="1"/>
  <c r="Y763" i="1"/>
  <c r="S763" i="1"/>
  <c r="Y751" i="1"/>
  <c r="S751" i="1"/>
  <c r="V1344" i="1"/>
  <c r="V1332" i="1"/>
  <c r="V1320" i="1"/>
  <c r="V1308" i="1"/>
  <c r="V1296" i="1"/>
  <c r="V1284" i="1"/>
  <c r="V1272" i="1"/>
  <c r="V1260" i="1"/>
  <c r="V1248" i="1"/>
  <c r="V1236" i="1"/>
  <c r="V1224" i="1"/>
  <c r="V1212" i="1"/>
  <c r="V1200" i="1"/>
  <c r="V1188" i="1"/>
  <c r="V1176" i="1"/>
  <c r="V1164" i="1"/>
  <c r="V1152" i="1"/>
  <c r="V1140" i="1"/>
  <c r="V1343" i="1"/>
  <c r="V1331" i="1"/>
  <c r="V1319" i="1"/>
  <c r="V1307" i="1"/>
  <c r="V1295" i="1"/>
  <c r="V1283" i="1"/>
  <c r="V1271" i="1"/>
  <c r="V1259" i="1"/>
  <c r="V1247" i="1"/>
  <c r="V1235" i="1"/>
  <c r="V1223" i="1"/>
  <c r="V1211" i="1"/>
  <c r="V1199" i="1"/>
  <c r="V1187" i="1"/>
  <c r="V1175" i="1"/>
  <c r="V1342" i="1"/>
  <c r="V1330" i="1"/>
  <c r="V1318" i="1"/>
  <c r="V1306" i="1"/>
  <c r="V1294" i="1"/>
  <c r="V1282" i="1"/>
  <c r="V1270" i="1"/>
  <c r="V1258" i="1"/>
  <c r="V1246" i="1"/>
  <c r="V1234" i="1"/>
  <c r="V1222" i="1"/>
  <c r="V1210" i="1"/>
  <c r="V1198" i="1"/>
  <c r="V1186" i="1"/>
  <c r="V1174" i="1"/>
  <c r="V1162" i="1"/>
  <c r="V1150" i="1"/>
  <c r="V1353" i="1"/>
  <c r="V1341" i="1"/>
  <c r="V1329" i="1"/>
  <c r="V1352" i="1"/>
  <c r="V1340" i="1"/>
  <c r="V1328" i="1"/>
  <c r="V1316" i="1"/>
  <c r="V1304" i="1"/>
  <c r="V1350" i="1"/>
  <c r="V1338" i="1"/>
  <c r="V1326" i="1"/>
  <c r="V1348" i="1"/>
  <c r="V1336" i="1"/>
  <c r="V1324" i="1"/>
  <c r="V1312" i="1"/>
  <c r="V1300" i="1"/>
  <c r="V1288" i="1"/>
  <c r="V1276" i="1"/>
  <c r="V1264" i="1"/>
  <c r="V1252" i="1"/>
  <c r="V1240" i="1"/>
  <c r="V1228" i="1"/>
  <c r="V1216" i="1"/>
  <c r="V1204" i="1"/>
  <c r="V1192" i="1"/>
  <c r="V1180" i="1"/>
  <c r="V1168" i="1"/>
  <c r="V1156" i="1"/>
  <c r="V1346" i="1"/>
  <c r="V1334" i="1"/>
  <c r="V1322" i="1"/>
  <c r="V1310" i="1"/>
  <c r="V1298" i="1"/>
  <c r="V1286" i="1"/>
  <c r="V1274" i="1"/>
  <c r="V1262" i="1"/>
  <c r="V1250" i="1"/>
  <c r="V1238" i="1"/>
  <c r="V1226" i="1"/>
  <c r="V1214" i="1"/>
  <c r="V1202" i="1"/>
  <c r="V1190" i="1"/>
  <c r="V1178" i="1"/>
  <c r="V1166" i="1"/>
  <c r="V1154" i="1"/>
  <c r="V1142" i="1"/>
  <c r="V1130" i="1"/>
  <c r="V1345" i="1"/>
  <c r="V1313" i="1"/>
  <c r="V1290" i="1"/>
  <c r="V1268" i="1"/>
  <c r="V1249" i="1"/>
  <c r="V1229" i="1"/>
  <c r="V1207" i="1"/>
  <c r="V1185" i="1"/>
  <c r="V1167" i="1"/>
  <c r="V1148" i="1"/>
  <c r="V1134" i="1"/>
  <c r="V1121" i="1"/>
  <c r="V1109" i="1"/>
  <c r="V1097" i="1"/>
  <c r="V1085" i="1"/>
  <c r="V1073" i="1"/>
  <c r="V1061" i="1"/>
  <c r="V1049" i="1"/>
  <c r="V1037" i="1"/>
  <c r="V1025" i="1"/>
  <c r="V1013" i="1"/>
  <c r="V1001" i="1"/>
  <c r="V989" i="1"/>
  <c r="V977" i="1"/>
  <c r="V965" i="1"/>
  <c r="V953" i="1"/>
  <c r="V941" i="1"/>
  <c r="V929" i="1"/>
  <c r="V917" i="1"/>
  <c r="V905" i="1"/>
  <c r="V893" i="1"/>
  <c r="V881" i="1"/>
  <c r="V869" i="1"/>
  <c r="V857" i="1"/>
  <c r="V845" i="1"/>
  <c r="V833" i="1"/>
  <c r="V821" i="1"/>
  <c r="V809" i="1"/>
  <c r="V797" i="1"/>
  <c r="V785" i="1"/>
  <c r="V773" i="1"/>
  <c r="V761" i="1"/>
  <c r="V1339" i="1"/>
  <c r="V1311" i="1"/>
  <c r="V1289" i="1"/>
  <c r="V1267" i="1"/>
  <c r="V1245" i="1"/>
  <c r="V1227" i="1"/>
  <c r="V1206" i="1"/>
  <c r="V1184" i="1"/>
  <c r="V1165" i="1"/>
  <c r="V1147" i="1"/>
  <c r="V1133" i="1"/>
  <c r="V1120" i="1"/>
  <c r="V1108" i="1"/>
  <c r="V1096" i="1"/>
  <c r="V1084" i="1"/>
  <c r="V1072" i="1"/>
  <c r="V1060" i="1"/>
  <c r="V1048" i="1"/>
  <c r="V1036" i="1"/>
  <c r="V1024" i="1"/>
  <c r="V1012" i="1"/>
  <c r="V1000" i="1"/>
  <c r="V988" i="1"/>
  <c r="V976" i="1"/>
  <c r="V964" i="1"/>
  <c r="V952" i="1"/>
  <c r="V940" i="1"/>
  <c r="V928" i="1"/>
  <c r="V916" i="1"/>
  <c r="V904" i="1"/>
  <c r="V892" i="1"/>
  <c r="V880" i="1"/>
  <c r="V868" i="1"/>
  <c r="V856" i="1"/>
  <c r="V844" i="1"/>
  <c r="V832" i="1"/>
  <c r="V820" i="1"/>
  <c r="V808" i="1"/>
  <c r="V796" i="1"/>
  <c r="V784" i="1"/>
  <c r="V772" i="1"/>
  <c r="V760" i="1"/>
  <c r="V1337" i="1"/>
  <c r="V1309" i="1"/>
  <c r="V1287" i="1"/>
  <c r="V1266" i="1"/>
  <c r="V1244" i="1"/>
  <c r="V1225" i="1"/>
  <c r="V1205" i="1"/>
  <c r="V1183" i="1"/>
  <c r="V1163" i="1"/>
  <c r="V1146" i="1"/>
  <c r="V1132" i="1"/>
  <c r="V1119" i="1"/>
  <c r="V1107" i="1"/>
  <c r="V1095" i="1"/>
  <c r="V1083" i="1"/>
  <c r="V1071" i="1"/>
  <c r="V1059" i="1"/>
  <c r="V1047" i="1"/>
  <c r="V1035" i="1"/>
  <c r="V1023" i="1"/>
  <c r="V1011" i="1"/>
  <c r="V999" i="1"/>
  <c r="V987" i="1"/>
  <c r="V975" i="1"/>
  <c r="V963" i="1"/>
  <c r="V951" i="1"/>
  <c r="V939" i="1"/>
  <c r="V927" i="1"/>
  <c r="V915" i="1"/>
  <c r="V903" i="1"/>
  <c r="V891" i="1"/>
  <c r="V879" i="1"/>
  <c r="V867" i="1"/>
  <c r="V855" i="1"/>
  <c r="V843" i="1"/>
  <c r="V831" i="1"/>
  <c r="V819" i="1"/>
  <c r="V807" i="1"/>
  <c r="V795" i="1"/>
  <c r="V783" i="1"/>
  <c r="V771" i="1"/>
  <c r="V759" i="1"/>
  <c r="V1335" i="1"/>
  <c r="V1305" i="1"/>
  <c r="V1285" i="1"/>
  <c r="V1265" i="1"/>
  <c r="V1243" i="1"/>
  <c r="V1221" i="1"/>
  <c r="V1203" i="1"/>
  <c r="V1182" i="1"/>
  <c r="V1161" i="1"/>
  <c r="V1145" i="1"/>
  <c r="V1131" i="1"/>
  <c r="V1118" i="1"/>
  <c r="V1106" i="1"/>
  <c r="V1094" i="1"/>
  <c r="V1082" i="1"/>
  <c r="V1070" i="1"/>
  <c r="V1058" i="1"/>
  <c r="V1046" i="1"/>
  <c r="V1034" i="1"/>
  <c r="V1022" i="1"/>
  <c r="V1010" i="1"/>
  <c r="V998" i="1"/>
  <c r="V986" i="1"/>
  <c r="V974" i="1"/>
  <c r="V962" i="1"/>
  <c r="V950" i="1"/>
  <c r="V938" i="1"/>
  <c r="V926" i="1"/>
  <c r="V914" i="1"/>
  <c r="V902" i="1"/>
  <c r="V890" i="1"/>
  <c r="V878" i="1"/>
  <c r="V866" i="1"/>
  <c r="V854" i="1"/>
  <c r="V842" i="1"/>
  <c r="V830" i="1"/>
  <c r="V818" i="1"/>
  <c r="V806" i="1"/>
  <c r="V794" i="1"/>
  <c r="V782" i="1"/>
  <c r="V770" i="1"/>
  <c r="V758" i="1"/>
  <c r="V1333" i="1"/>
  <c r="V1303" i="1"/>
  <c r="V1281" i="1"/>
  <c r="V1263" i="1"/>
  <c r="V1242" i="1"/>
  <c r="V1220" i="1"/>
  <c r="V1201" i="1"/>
  <c r="V1181" i="1"/>
  <c r="V1160" i="1"/>
  <c r="V1144" i="1"/>
  <c r="V1129" i="1"/>
  <c r="V1117" i="1"/>
  <c r="V1105" i="1"/>
  <c r="V1093" i="1"/>
  <c r="V1081" i="1"/>
  <c r="V1069" i="1"/>
  <c r="V1057" i="1"/>
  <c r="V1045" i="1"/>
  <c r="V1033" i="1"/>
  <c r="V1021" i="1"/>
  <c r="V1009" i="1"/>
  <c r="V997" i="1"/>
  <c r="V985" i="1"/>
  <c r="V973" i="1"/>
  <c r="V961" i="1"/>
  <c r="V949" i="1"/>
  <c r="V937" i="1"/>
  <c r="V925" i="1"/>
  <c r="V913" i="1"/>
  <c r="V901" i="1"/>
  <c r="V889" i="1"/>
  <c r="V877" i="1"/>
  <c r="V865" i="1"/>
  <c r="V853" i="1"/>
  <c r="V841" i="1"/>
  <c r="V829" i="1"/>
  <c r="V817" i="1"/>
  <c r="V805" i="1"/>
  <c r="V793" i="1"/>
  <c r="V781" i="1"/>
  <c r="V769" i="1"/>
  <c r="V757" i="1"/>
  <c r="V1327" i="1"/>
  <c r="V1302" i="1"/>
  <c r="V1280" i="1"/>
  <c r="V1261" i="1"/>
  <c r="V1241" i="1"/>
  <c r="V1219" i="1"/>
  <c r="V1197" i="1"/>
  <c r="V1179" i="1"/>
  <c r="V1159" i="1"/>
  <c r="V1143" i="1"/>
  <c r="V1128" i="1"/>
  <c r="V1116" i="1"/>
  <c r="V1104" i="1"/>
  <c r="V1092" i="1"/>
  <c r="V1080" i="1"/>
  <c r="V1068" i="1"/>
  <c r="V1056" i="1"/>
  <c r="V1044" i="1"/>
  <c r="V1032" i="1"/>
  <c r="V1020" i="1"/>
  <c r="V1008" i="1"/>
  <c r="V996" i="1"/>
  <c r="V984" i="1"/>
  <c r="V972" i="1"/>
  <c r="V960" i="1"/>
  <c r="V948" i="1"/>
  <c r="V936" i="1"/>
  <c r="V924" i="1"/>
  <c r="V912" i="1"/>
  <c r="V900" i="1"/>
  <c r="V888" i="1"/>
  <c r="V876" i="1"/>
  <c r="V864" i="1"/>
  <c r="V852" i="1"/>
  <c r="V840" i="1"/>
  <c r="V828" i="1"/>
  <c r="V816" i="1"/>
  <c r="V804" i="1"/>
  <c r="V792" i="1"/>
  <c r="V780" i="1"/>
  <c r="V768" i="1"/>
  <c r="V756" i="1"/>
  <c r="V1325" i="1"/>
  <c r="V1301" i="1"/>
  <c r="V1279" i="1"/>
  <c r="V1257" i="1"/>
  <c r="V1239" i="1"/>
  <c r="V1218" i="1"/>
  <c r="V1196" i="1"/>
  <c r="V1177" i="1"/>
  <c r="V1158" i="1"/>
  <c r="V1141" i="1"/>
  <c r="V1127" i="1"/>
  <c r="V1115" i="1"/>
  <c r="V1103" i="1"/>
  <c r="V1091" i="1"/>
  <c r="V1079" i="1"/>
  <c r="V1067" i="1"/>
  <c r="V1055" i="1"/>
  <c r="V1043" i="1"/>
  <c r="V1031" i="1"/>
  <c r="V1019" i="1"/>
  <c r="V1007" i="1"/>
  <c r="V995" i="1"/>
  <c r="V983" i="1"/>
  <c r="V971" i="1"/>
  <c r="V959" i="1"/>
  <c r="V947" i="1"/>
  <c r="V935" i="1"/>
  <c r="V923" i="1"/>
  <c r="V911" i="1"/>
  <c r="V899" i="1"/>
  <c r="V887" i="1"/>
  <c r="V875" i="1"/>
  <c r="V863" i="1"/>
  <c r="V851" i="1"/>
  <c r="V839" i="1"/>
  <c r="V827" i="1"/>
  <c r="V815" i="1"/>
  <c r="V803" i="1"/>
  <c r="V791" i="1"/>
  <c r="V779" i="1"/>
  <c r="V767" i="1"/>
  <c r="V755" i="1"/>
  <c r="V1323" i="1"/>
  <c r="V1299" i="1"/>
  <c r="V1278" i="1"/>
  <c r="V1256" i="1"/>
  <c r="V1237" i="1"/>
  <c r="V1217" i="1"/>
  <c r="V1195" i="1"/>
  <c r="V1173" i="1"/>
  <c r="V1157" i="1"/>
  <c r="V1139" i="1"/>
  <c r="V1126" i="1"/>
  <c r="V1114" i="1"/>
  <c r="V1102" i="1"/>
  <c r="V1090" i="1"/>
  <c r="V1078" i="1"/>
  <c r="V1066" i="1"/>
  <c r="V1054" i="1"/>
  <c r="V1042" i="1"/>
  <c r="V1030" i="1"/>
  <c r="V1018" i="1"/>
  <c r="V1006" i="1"/>
  <c r="V994" i="1"/>
  <c r="V982" i="1"/>
  <c r="V970" i="1"/>
  <c r="V958" i="1"/>
  <c r="V946" i="1"/>
  <c r="V934" i="1"/>
  <c r="V922" i="1"/>
  <c r="V910" i="1"/>
  <c r="V898" i="1"/>
  <c r="V886" i="1"/>
  <c r="V874" i="1"/>
  <c r="V862" i="1"/>
  <c r="V850" i="1"/>
  <c r="V838" i="1"/>
  <c r="V826" i="1"/>
  <c r="V814" i="1"/>
  <c r="V802" i="1"/>
  <c r="V790" i="1"/>
  <c r="V778" i="1"/>
  <c r="V766" i="1"/>
  <c r="V754" i="1"/>
  <c r="V1321" i="1"/>
  <c r="V1297" i="1"/>
  <c r="V1277" i="1"/>
  <c r="V1255" i="1"/>
  <c r="V1233" i="1"/>
  <c r="V1215" i="1"/>
  <c r="V1194" i="1"/>
  <c r="V1172" i="1"/>
  <c r="V1155" i="1"/>
  <c r="V1138" i="1"/>
  <c r="V1125" i="1"/>
  <c r="V1113" i="1"/>
  <c r="V1101" i="1"/>
  <c r="V1089" i="1"/>
  <c r="V1077" i="1"/>
  <c r="V1065" i="1"/>
  <c r="V1053" i="1"/>
  <c r="V1041" i="1"/>
  <c r="V1029" i="1"/>
  <c r="V1017" i="1"/>
  <c r="V1005" i="1"/>
  <c r="V993" i="1"/>
  <c r="V981" i="1"/>
  <c r="V969" i="1"/>
  <c r="V957" i="1"/>
  <c r="V945" i="1"/>
  <c r="V933" i="1"/>
  <c r="V921" i="1"/>
  <c r="V909" i="1"/>
  <c r="V897" i="1"/>
  <c r="V885" i="1"/>
  <c r="V873" i="1"/>
  <c r="V861" i="1"/>
  <c r="V849" i="1"/>
  <c r="V837" i="1"/>
  <c r="V825" i="1"/>
  <c r="V813" i="1"/>
  <c r="V801" i="1"/>
  <c r="V789" i="1"/>
  <c r="V777" i="1"/>
  <c r="V765" i="1"/>
  <c r="V753" i="1"/>
  <c r="V1351" i="1"/>
  <c r="V1317" i="1"/>
  <c r="V1293" i="1"/>
  <c r="V1275" i="1"/>
  <c r="V1254" i="1"/>
  <c r="V1232" i="1"/>
  <c r="V1213" i="1"/>
  <c r="V1193" i="1"/>
  <c r="V1171" i="1"/>
  <c r="V1153" i="1"/>
  <c r="V1137" i="1"/>
  <c r="V1124" i="1"/>
  <c r="V1112" i="1"/>
  <c r="V1100" i="1"/>
  <c r="V1088" i="1"/>
  <c r="V1076" i="1"/>
  <c r="V1064" i="1"/>
  <c r="V1052" i="1"/>
  <c r="V1040" i="1"/>
  <c r="V1028" i="1"/>
  <c r="V1016" i="1"/>
  <c r="V1004" i="1"/>
  <c r="V992" i="1"/>
  <c r="V980" i="1"/>
  <c r="V968" i="1"/>
  <c r="V956" i="1"/>
  <c r="V944" i="1"/>
  <c r="V932" i="1"/>
  <c r="V920" i="1"/>
  <c r="V908" i="1"/>
  <c r="V896" i="1"/>
  <c r="V884" i="1"/>
  <c r="V872" i="1"/>
  <c r="V860" i="1"/>
  <c r="V848" i="1"/>
  <c r="V836" i="1"/>
  <c r="V824" i="1"/>
  <c r="V812" i="1"/>
  <c r="V800" i="1"/>
  <c r="V788" i="1"/>
  <c r="V776" i="1"/>
  <c r="V764" i="1"/>
  <c r="V752" i="1"/>
  <c r="V1349" i="1"/>
  <c r="V1315" i="1"/>
  <c r="V1292" i="1"/>
  <c r="V1273" i="1"/>
  <c r="V1253" i="1"/>
  <c r="V1231" i="1"/>
  <c r="V1209" i="1"/>
  <c r="V1191" i="1"/>
  <c r="V1170" i="1"/>
  <c r="V1151" i="1"/>
  <c r="V1136" i="1"/>
  <c r="V1123" i="1"/>
  <c r="V1111" i="1"/>
  <c r="V1099" i="1"/>
  <c r="V1087" i="1"/>
  <c r="V1075" i="1"/>
  <c r="V1063" i="1"/>
  <c r="V1051" i="1"/>
  <c r="V1039" i="1"/>
  <c r="V1027" i="1"/>
  <c r="V1015" i="1"/>
  <c r="V1003" i="1"/>
  <c r="V991" i="1"/>
  <c r="V979" i="1"/>
  <c r="V967" i="1"/>
  <c r="V955" i="1"/>
  <c r="V943" i="1"/>
  <c r="V931" i="1"/>
  <c r="V919" i="1"/>
  <c r="V907" i="1"/>
  <c r="V895" i="1"/>
  <c r="V883" i="1"/>
  <c r="V871" i="1"/>
  <c r="V859" i="1"/>
  <c r="V847" i="1"/>
  <c r="V835" i="1"/>
  <c r="V823" i="1"/>
  <c r="V811" i="1"/>
  <c r="V799" i="1"/>
  <c r="V787" i="1"/>
  <c r="V775" i="1"/>
  <c r="V763" i="1"/>
  <c r="V751" i="1"/>
  <c r="V1347" i="1"/>
  <c r="V1314" i="1"/>
  <c r="V1291" i="1"/>
  <c r="V1269" i="1"/>
  <c r="V1251" i="1"/>
  <c r="V1230" i="1"/>
  <c r="V1208" i="1"/>
  <c r="V1189" i="1"/>
  <c r="V1169" i="1"/>
  <c r="V1149" i="1"/>
  <c r="V1135" i="1"/>
  <c r="V1122" i="1"/>
  <c r="V1110" i="1"/>
  <c r="V1098" i="1"/>
  <c r="V1086" i="1"/>
  <c r="V1074" i="1"/>
  <c r="V1062" i="1"/>
  <c r="V1050" i="1"/>
  <c r="V1038" i="1"/>
  <c r="V1026" i="1"/>
  <c r="V1014" i="1"/>
  <c r="V1002" i="1"/>
  <c r="V990" i="1"/>
  <c r="V978" i="1"/>
  <c r="V966" i="1"/>
  <c r="V954" i="1"/>
  <c r="V942" i="1"/>
  <c r="V930" i="1"/>
  <c r="V918" i="1"/>
  <c r="V906" i="1"/>
  <c r="V894" i="1"/>
  <c r="V882" i="1"/>
  <c r="V870" i="1"/>
  <c r="V858" i="1"/>
  <c r="V846" i="1"/>
  <c r="V834" i="1"/>
  <c r="V822" i="1"/>
  <c r="V810" i="1"/>
  <c r="V798" i="1"/>
  <c r="V786" i="1"/>
  <c r="V774" i="1"/>
  <c r="V762" i="1"/>
  <c r="S739" i="1"/>
  <c r="Y739" i="1" s="1"/>
  <c r="V742" i="1"/>
  <c r="V741" i="1"/>
  <c r="V740" i="1"/>
  <c r="V739" i="1"/>
  <c r="S727" i="1"/>
  <c r="Y727" i="1" s="1"/>
  <c r="V728" i="1"/>
  <c r="V727" i="1"/>
  <c r="S715" i="1"/>
  <c r="Y715" i="1" s="1"/>
  <c r="S703" i="1"/>
  <c r="Y703" i="1" s="1"/>
  <c r="Y691" i="1"/>
  <c r="S691" i="1"/>
  <c r="V692" i="1"/>
  <c r="V691" i="1"/>
  <c r="S679" i="1"/>
  <c r="Y679" i="1" s="1"/>
  <c r="Y667" i="1"/>
  <c r="S667" i="1"/>
  <c r="V669" i="1"/>
  <c r="V668" i="1"/>
  <c r="V667" i="1"/>
  <c r="S655" i="1"/>
  <c r="Y655" i="1" s="1"/>
  <c r="Y643" i="1"/>
  <c r="S643" i="1"/>
  <c r="Y631" i="1"/>
  <c r="S631" i="1"/>
  <c r="S619" i="1"/>
  <c r="Y619" i="1" s="1"/>
  <c r="Y607" i="1"/>
  <c r="S607" i="1"/>
  <c r="Y595" i="1"/>
  <c r="S595" i="1"/>
  <c r="S583" i="1"/>
  <c r="Y583" i="1" s="1"/>
  <c r="Y571" i="1"/>
  <c r="S571" i="1"/>
  <c r="Y559" i="1"/>
  <c r="S559" i="1"/>
  <c r="S547" i="1"/>
  <c r="Y547" i="1" s="1"/>
  <c r="Y535" i="1"/>
  <c r="S535" i="1"/>
  <c r="Y523" i="1"/>
  <c r="S523" i="1"/>
  <c r="S511" i="1"/>
  <c r="Y511" i="1" s="1"/>
  <c r="Y499" i="1"/>
  <c r="S499" i="1"/>
  <c r="Y487" i="1"/>
  <c r="S487" i="1"/>
  <c r="Y475" i="1"/>
  <c r="S475" i="1"/>
  <c r="V475" i="1"/>
  <c r="S463" i="1"/>
  <c r="Y463" i="1" s="1"/>
  <c r="V466" i="1"/>
  <c r="V465" i="1"/>
  <c r="V464" i="1"/>
  <c r="V463" i="1"/>
  <c r="S451" i="1"/>
  <c r="Y451" i="1" s="1"/>
  <c r="S439" i="1"/>
  <c r="Y439" i="1" s="1"/>
  <c r="Y427" i="1"/>
  <c r="S427" i="1"/>
  <c r="S415" i="1"/>
  <c r="Y415" i="1" s="1"/>
  <c r="S403" i="1"/>
  <c r="Y403" i="1" s="1"/>
  <c r="S391" i="1"/>
  <c r="Y391" i="1" s="1"/>
  <c r="S379" i="1"/>
  <c r="Y379" i="1" s="1"/>
  <c r="S367" i="1"/>
  <c r="Y367" i="1" s="1"/>
  <c r="Y355" i="1"/>
  <c r="S355" i="1"/>
  <c r="S343" i="1"/>
  <c r="Y343" i="1" s="1"/>
  <c r="S331" i="1"/>
  <c r="Y331" i="1" s="1"/>
  <c r="S319" i="1"/>
  <c r="Y319" i="1" s="1"/>
  <c r="S307" i="1"/>
  <c r="Y307" i="1" s="1"/>
  <c r="S295" i="1"/>
  <c r="Y295" i="1" s="1"/>
  <c r="Y283" i="1"/>
  <c r="S283" i="1"/>
  <c r="S271" i="1"/>
  <c r="Y271" i="1" s="1"/>
  <c r="S259" i="1"/>
  <c r="Y259" i="1" s="1"/>
  <c r="Y247" i="1"/>
  <c r="S247" i="1"/>
  <c r="S235" i="1"/>
  <c r="Y235" i="1" s="1"/>
  <c r="S223" i="1"/>
  <c r="Y223" i="1" s="1"/>
  <c r="Y211" i="1"/>
  <c r="S211" i="1"/>
  <c r="S199" i="1"/>
  <c r="Y199" i="1" s="1"/>
  <c r="S187" i="1"/>
  <c r="Y187" i="1" s="1"/>
  <c r="S175" i="1"/>
  <c r="Y175" i="1" s="1"/>
  <c r="S163" i="1"/>
  <c r="Y163" i="1" s="1"/>
  <c r="V46" i="1"/>
  <c r="V94" i="1"/>
  <c r="V142" i="1"/>
  <c r="V190" i="1"/>
  <c r="V239" i="1"/>
  <c r="V311" i="1"/>
  <c r="V383" i="1"/>
  <c r="S3126" i="1"/>
  <c r="Y3126" i="1" s="1"/>
  <c r="Y3090" i="1"/>
  <c r="S3090" i="1"/>
  <c r="Y3042" i="1"/>
  <c r="S3042" i="1"/>
  <c r="S3006" i="1"/>
  <c r="Y3006" i="1" s="1"/>
  <c r="Y2970" i="1"/>
  <c r="S2970" i="1"/>
  <c r="Y2946" i="1"/>
  <c r="S2946" i="1"/>
  <c r="S2898" i="1"/>
  <c r="Y2898" i="1" s="1"/>
  <c r="Y2862" i="1"/>
  <c r="S2862" i="1"/>
  <c r="Y2826" i="1"/>
  <c r="S2826" i="1"/>
  <c r="Y2778" i="1"/>
  <c r="S2778" i="1"/>
  <c r="Y2742" i="1"/>
  <c r="S2742" i="1"/>
  <c r="Y2706" i="1"/>
  <c r="S2706" i="1"/>
  <c r="S2670" i="1"/>
  <c r="Y2670" i="1" s="1"/>
  <c r="Y2634" i="1"/>
  <c r="S2634" i="1"/>
  <c r="Y2598" i="1"/>
  <c r="S2598" i="1"/>
  <c r="Y2562" i="1"/>
  <c r="S2562" i="1"/>
  <c r="Y2538" i="1"/>
  <c r="S2538" i="1"/>
  <c r="Y2502" i="1"/>
  <c r="S2502" i="1"/>
  <c r="S2478" i="1"/>
  <c r="Y2478" i="1" s="1"/>
  <c r="Y2454" i="1"/>
  <c r="S2454" i="1"/>
  <c r="Y2430" i="1"/>
  <c r="S2430" i="1"/>
  <c r="S2394" i="1"/>
  <c r="Y2394" i="1" s="1"/>
  <c r="Y2370" i="1"/>
  <c r="S2370" i="1"/>
  <c r="Y2358" i="1"/>
  <c r="S2358" i="1"/>
  <c r="S2346" i="1"/>
  <c r="Y2346" i="1" s="1"/>
  <c r="Y2334" i="1"/>
  <c r="S2334" i="1"/>
  <c r="Y2322" i="1"/>
  <c r="S2322" i="1"/>
  <c r="S2310" i="1"/>
  <c r="Y2310" i="1" s="1"/>
  <c r="Y2298" i="1"/>
  <c r="S2298" i="1"/>
  <c r="Y2262" i="1"/>
  <c r="S2262" i="1"/>
  <c r="S2250" i="1"/>
  <c r="Y2250" i="1" s="1"/>
  <c r="Y2238" i="1"/>
  <c r="S2238" i="1"/>
  <c r="Y2226" i="1"/>
  <c r="S2226" i="1"/>
  <c r="Y2214" i="1"/>
  <c r="S2214" i="1"/>
  <c r="Y2202" i="1"/>
  <c r="S2202" i="1"/>
  <c r="Y2190" i="1"/>
  <c r="S2190" i="1"/>
  <c r="S2178" i="1"/>
  <c r="Y2178" i="1" s="1"/>
  <c r="Y2166" i="1"/>
  <c r="S2166" i="1"/>
  <c r="Y2154" i="1"/>
  <c r="S2154" i="1"/>
  <c r="V2257" i="1"/>
  <c r="V2245" i="1"/>
  <c r="V2233" i="1"/>
  <c r="V2221" i="1"/>
  <c r="V2209" i="1"/>
  <c r="V2197" i="1"/>
  <c r="V2185" i="1"/>
  <c r="V2173" i="1"/>
  <c r="V2161" i="1"/>
  <c r="V2256" i="1"/>
  <c r="V2244" i="1"/>
  <c r="V2232" i="1"/>
  <c r="V2220" i="1"/>
  <c r="V2208" i="1"/>
  <c r="V2196" i="1"/>
  <c r="V2184" i="1"/>
  <c r="V2172" i="1"/>
  <c r="V2160" i="1"/>
  <c r="V2255" i="1"/>
  <c r="V2243" i="1"/>
  <c r="V2231" i="1"/>
  <c r="V2219" i="1"/>
  <c r="V2207" i="1"/>
  <c r="V2195" i="1"/>
  <c r="V2183" i="1"/>
  <c r="V2171" i="1"/>
  <c r="V2159" i="1"/>
  <c r="V2254" i="1"/>
  <c r="V2242" i="1"/>
  <c r="V2230" i="1"/>
  <c r="V2218" i="1"/>
  <c r="V2206" i="1"/>
  <c r="V2194" i="1"/>
  <c r="V2182" i="1"/>
  <c r="V2170" i="1"/>
  <c r="V2158" i="1"/>
  <c r="V2265" i="1"/>
  <c r="V2253" i="1"/>
  <c r="V2241" i="1"/>
  <c r="V2229" i="1"/>
  <c r="V2217" i="1"/>
  <c r="V2205" i="1"/>
  <c r="V2193" i="1"/>
  <c r="V2181" i="1"/>
  <c r="V2169" i="1"/>
  <c r="V2157" i="1"/>
  <c r="V2264" i="1"/>
  <c r="V2252" i="1"/>
  <c r="V2240" i="1"/>
  <c r="V2228" i="1"/>
  <c r="V2216" i="1"/>
  <c r="V2204" i="1"/>
  <c r="V2192" i="1"/>
  <c r="V2180" i="1"/>
  <c r="V2168" i="1"/>
  <c r="V2156" i="1"/>
  <c r="V2263" i="1"/>
  <c r="V2251" i="1"/>
  <c r="V2239" i="1"/>
  <c r="V2227" i="1"/>
  <c r="V2215" i="1"/>
  <c r="V2203" i="1"/>
  <c r="V2191" i="1"/>
  <c r="V2179" i="1"/>
  <c r="V2167" i="1"/>
  <c r="V2155" i="1"/>
  <c r="V2262" i="1"/>
  <c r="V2250" i="1"/>
  <c r="V2238" i="1"/>
  <c r="V2226" i="1"/>
  <c r="V2214" i="1"/>
  <c r="V2202" i="1"/>
  <c r="V2190" i="1"/>
  <c r="V2178" i="1"/>
  <c r="V2166" i="1"/>
  <c r="V2154" i="1"/>
  <c r="V2261" i="1"/>
  <c r="V2249" i="1"/>
  <c r="V2237" i="1"/>
  <c r="V2225" i="1"/>
  <c r="V2213" i="1"/>
  <c r="V2201" i="1"/>
  <c r="V2189" i="1"/>
  <c r="V2177" i="1"/>
  <c r="V2165" i="1"/>
  <c r="V2260" i="1"/>
  <c r="V2248" i="1"/>
  <c r="V2236" i="1"/>
  <c r="V2224" i="1"/>
  <c r="V2212" i="1"/>
  <c r="V2200" i="1"/>
  <c r="V2188" i="1"/>
  <c r="V2176" i="1"/>
  <c r="V2164" i="1"/>
  <c r="V2259" i="1"/>
  <c r="V2247" i="1"/>
  <c r="V2235" i="1"/>
  <c r="V2223" i="1"/>
  <c r="V2211" i="1"/>
  <c r="V2199" i="1"/>
  <c r="V2187" i="1"/>
  <c r="V2175" i="1"/>
  <c r="V2163" i="1"/>
  <c r="V2258" i="1"/>
  <c r="V2246" i="1"/>
  <c r="V2234" i="1"/>
  <c r="V2222" i="1"/>
  <c r="V2210" i="1"/>
  <c r="V2198" i="1"/>
  <c r="V2186" i="1"/>
  <c r="V2174" i="1"/>
  <c r="V2162" i="1"/>
  <c r="Y2142" i="1"/>
  <c r="S2142" i="1"/>
  <c r="S2130" i="1"/>
  <c r="Y2130" i="1" s="1"/>
  <c r="V2130" i="1"/>
  <c r="S2118" i="1"/>
  <c r="Y2118" i="1" s="1"/>
  <c r="Y2106" i="1"/>
  <c r="S2106" i="1"/>
  <c r="S2082" i="1"/>
  <c r="Y2082" i="1" s="1"/>
  <c r="Y2070" i="1"/>
  <c r="S2070" i="1"/>
  <c r="Y2058" i="1"/>
  <c r="S2058" i="1"/>
  <c r="S2046" i="1"/>
  <c r="Y2046" i="1" s="1"/>
  <c r="S2034" i="1"/>
  <c r="Y2034" i="1" s="1"/>
  <c r="Y2022" i="1"/>
  <c r="S2022" i="1"/>
  <c r="S2010" i="1"/>
  <c r="Y2010" i="1" s="1"/>
  <c r="Y1998" i="1"/>
  <c r="S1998" i="1"/>
  <c r="S1986" i="1"/>
  <c r="Y1986" i="1" s="1"/>
  <c r="Y1974" i="1"/>
  <c r="S1974" i="1"/>
  <c r="S1962" i="1"/>
  <c r="Y1962" i="1" s="1"/>
  <c r="S1950" i="1"/>
  <c r="Y1950" i="1" s="1"/>
  <c r="Y1938" i="1"/>
  <c r="S1938" i="1"/>
  <c r="S1926" i="1"/>
  <c r="Y1926" i="1" s="1"/>
  <c r="Y1914" i="1"/>
  <c r="S1914" i="1"/>
  <c r="Y1902" i="1"/>
  <c r="S1902" i="1"/>
  <c r="S1890" i="1"/>
  <c r="Y1890" i="1" s="1"/>
  <c r="Y1878" i="1"/>
  <c r="S1878" i="1"/>
  <c r="Y1866" i="1"/>
  <c r="S1866" i="1"/>
  <c r="S1854" i="1"/>
  <c r="Y1854" i="1" s="1"/>
  <c r="Y1842" i="1"/>
  <c r="S1842" i="1"/>
  <c r="S1830" i="1"/>
  <c r="Y1830" i="1" s="1"/>
  <c r="S1818" i="1"/>
  <c r="Y1818" i="1" s="1"/>
  <c r="S1806" i="1"/>
  <c r="Y1806" i="1" s="1"/>
  <c r="S1794" i="1"/>
  <c r="Y1794" i="1" s="1"/>
  <c r="Y1770" i="1"/>
  <c r="S1770" i="1"/>
  <c r="S1758" i="1"/>
  <c r="Y1758" i="1" s="1"/>
  <c r="Y1746" i="1"/>
  <c r="S1746" i="1"/>
  <c r="S1734" i="1"/>
  <c r="Y1734" i="1" s="1"/>
  <c r="Y1722" i="1"/>
  <c r="S1722" i="1"/>
  <c r="Y1710" i="1"/>
  <c r="S1710" i="1"/>
  <c r="Y1698" i="1"/>
  <c r="S1698" i="1"/>
  <c r="S1686" i="1"/>
  <c r="Y1686" i="1" s="1"/>
  <c r="Y1674" i="1"/>
  <c r="S1674" i="1"/>
  <c r="S1662" i="1"/>
  <c r="Y1662" i="1" s="1"/>
  <c r="Y1650" i="1"/>
  <c r="S1650" i="1"/>
  <c r="S1638" i="1"/>
  <c r="Y1638" i="1" s="1"/>
  <c r="S1626" i="1"/>
  <c r="Y1626" i="1" s="1"/>
  <c r="Y1614" i="1"/>
  <c r="S1614" i="1"/>
  <c r="S1602" i="1"/>
  <c r="Y1602" i="1" s="1"/>
  <c r="Y1590" i="1"/>
  <c r="S1590" i="1"/>
  <c r="Y1566" i="1"/>
  <c r="S1566" i="1"/>
  <c r="V1568" i="1"/>
  <c r="V1567" i="1"/>
  <c r="V1566" i="1"/>
  <c r="Y1554" i="1"/>
  <c r="S1554" i="1"/>
  <c r="S1542" i="1"/>
  <c r="Y1542" i="1" s="1"/>
  <c r="V1542" i="1"/>
  <c r="V1543" i="1"/>
  <c r="S1530" i="1"/>
  <c r="Y1530" i="1" s="1"/>
  <c r="Y1518" i="1"/>
  <c r="S1518" i="1"/>
  <c r="Y1506" i="1"/>
  <c r="S1506" i="1"/>
  <c r="Y1494" i="1"/>
  <c r="S1494" i="1"/>
  <c r="S1482" i="1"/>
  <c r="Y1482" i="1" s="1"/>
  <c r="Y1470" i="1"/>
  <c r="S1470" i="1"/>
  <c r="S1458" i="1"/>
  <c r="Y1458" i="1" s="1"/>
  <c r="Y1446" i="1"/>
  <c r="S1446" i="1"/>
  <c r="Y1434" i="1"/>
  <c r="S1434" i="1"/>
  <c r="Y1422" i="1"/>
  <c r="S1422" i="1"/>
  <c r="V1422" i="1"/>
  <c r="S1410" i="1"/>
  <c r="Y1410" i="1" s="1"/>
  <c r="Y1398" i="1"/>
  <c r="S1398" i="1"/>
  <c r="V1398" i="1"/>
  <c r="Y1386" i="1"/>
  <c r="S1386" i="1"/>
  <c r="V1386" i="1"/>
  <c r="S1374" i="1"/>
  <c r="Y1374" i="1" s="1"/>
  <c r="V1374" i="1"/>
  <c r="V1375" i="1"/>
  <c r="S1362" i="1"/>
  <c r="Y1362" i="1" s="1"/>
  <c r="V1362" i="1"/>
  <c r="S1350" i="1"/>
  <c r="Y1350" i="1" s="1"/>
  <c r="Y1338" i="1"/>
  <c r="S1338" i="1"/>
  <c r="Y1326" i="1"/>
  <c r="S1326" i="1"/>
  <c r="Y1314" i="1"/>
  <c r="S1314" i="1"/>
  <c r="Y1302" i="1"/>
  <c r="S1302" i="1"/>
  <c r="Y1290" i="1"/>
  <c r="S1290" i="1"/>
  <c r="S1278" i="1"/>
  <c r="Y1278" i="1" s="1"/>
  <c r="Y1266" i="1"/>
  <c r="S1266" i="1"/>
  <c r="Y1254" i="1"/>
  <c r="S1254" i="1"/>
  <c r="Y1242" i="1"/>
  <c r="S1242" i="1"/>
  <c r="Y1230" i="1"/>
  <c r="S1230" i="1"/>
  <c r="Y1218" i="1"/>
  <c r="S1218" i="1"/>
  <c r="S1206" i="1"/>
  <c r="Y1206" i="1" s="1"/>
  <c r="Y1194" i="1"/>
  <c r="S1194" i="1"/>
  <c r="Y1182" i="1"/>
  <c r="S1182" i="1"/>
  <c r="Y1170" i="1"/>
  <c r="S1170" i="1"/>
  <c r="Y1158" i="1"/>
  <c r="S1158" i="1"/>
  <c r="Y1146" i="1"/>
  <c r="S1146" i="1"/>
  <c r="S1134" i="1"/>
  <c r="Y1134" i="1" s="1"/>
  <c r="Y1122" i="1"/>
  <c r="S1122" i="1"/>
  <c r="Y1110" i="1"/>
  <c r="S1110" i="1"/>
  <c r="Y1098" i="1"/>
  <c r="S1098" i="1"/>
  <c r="Y1086" i="1"/>
  <c r="S1086" i="1"/>
  <c r="Y1074" i="1"/>
  <c r="S1074" i="1"/>
  <c r="S1062" i="1"/>
  <c r="Y1062" i="1" s="1"/>
  <c r="Y1050" i="1"/>
  <c r="S1050" i="1"/>
  <c r="Y1038" i="1"/>
  <c r="S1038" i="1"/>
  <c r="Y1026" i="1"/>
  <c r="S1026" i="1"/>
  <c r="Y1014" i="1"/>
  <c r="S1014" i="1"/>
  <c r="Y1002" i="1"/>
  <c r="S1002" i="1"/>
  <c r="S990" i="1"/>
  <c r="Y990" i="1" s="1"/>
  <c r="Y978" i="1"/>
  <c r="S978" i="1"/>
  <c r="Y966" i="1"/>
  <c r="S966" i="1"/>
  <c r="Y954" i="1"/>
  <c r="S954" i="1"/>
  <c r="Y942" i="1"/>
  <c r="S942" i="1"/>
  <c r="Y930" i="1"/>
  <c r="S930" i="1"/>
  <c r="S918" i="1"/>
  <c r="Y918" i="1" s="1"/>
  <c r="Y906" i="1"/>
  <c r="S906" i="1"/>
  <c r="Y894" i="1"/>
  <c r="S894" i="1"/>
  <c r="Y882" i="1"/>
  <c r="S882" i="1"/>
  <c r="Y870" i="1"/>
  <c r="S870" i="1"/>
  <c r="Y858" i="1"/>
  <c r="S858" i="1"/>
  <c r="S846" i="1"/>
  <c r="Y846" i="1" s="1"/>
  <c r="Y834" i="1"/>
  <c r="S834" i="1"/>
  <c r="Y822" i="1"/>
  <c r="S822" i="1"/>
  <c r="Y810" i="1"/>
  <c r="S810" i="1"/>
  <c r="Y798" i="1"/>
  <c r="S798" i="1"/>
  <c r="Y786" i="1"/>
  <c r="S786" i="1"/>
  <c r="S774" i="1"/>
  <c r="Y774" i="1" s="1"/>
  <c r="Y762" i="1"/>
  <c r="S762" i="1"/>
  <c r="Y750" i="1"/>
  <c r="S750" i="1"/>
  <c r="V750" i="1"/>
  <c r="Y738" i="1"/>
  <c r="S738" i="1"/>
  <c r="S726" i="1"/>
  <c r="Y726" i="1" s="1"/>
  <c r="Y714" i="1"/>
  <c r="S714" i="1"/>
  <c r="Y702" i="1"/>
  <c r="S702" i="1"/>
  <c r="S690" i="1"/>
  <c r="Y690" i="1" s="1"/>
  <c r="V690" i="1"/>
  <c r="Y678" i="1"/>
  <c r="S678" i="1"/>
  <c r="Y666" i="1"/>
  <c r="S666" i="1"/>
  <c r="Y654" i="1"/>
  <c r="S654" i="1"/>
  <c r="S642" i="1"/>
  <c r="Y642" i="1" s="1"/>
  <c r="V644" i="1"/>
  <c r="V643" i="1"/>
  <c r="V642" i="1"/>
  <c r="S630" i="1"/>
  <c r="Y630" i="1" s="1"/>
  <c r="Y618" i="1"/>
  <c r="S618" i="1"/>
  <c r="S606" i="1"/>
  <c r="Y606" i="1" s="1"/>
  <c r="Y594" i="1"/>
  <c r="S594" i="1"/>
  <c r="Y582" i="1"/>
  <c r="S582" i="1"/>
  <c r="S570" i="1"/>
  <c r="Y570" i="1" s="1"/>
  <c r="S558" i="1"/>
  <c r="Y558" i="1" s="1"/>
  <c r="Y546" i="1"/>
  <c r="S546" i="1"/>
  <c r="S534" i="1"/>
  <c r="Y534" i="1" s="1"/>
  <c r="V535" i="1"/>
  <c r="V534" i="1"/>
  <c r="Y522" i="1"/>
  <c r="S522" i="1"/>
  <c r="S510" i="1"/>
  <c r="Y510" i="1" s="1"/>
  <c r="S498" i="1"/>
  <c r="Y498" i="1" s="1"/>
  <c r="Y486" i="1"/>
  <c r="S486" i="1"/>
  <c r="S474" i="1"/>
  <c r="Y474" i="1" s="1"/>
  <c r="Y462" i="1"/>
  <c r="S462" i="1"/>
  <c r="Y450" i="1"/>
  <c r="S450" i="1"/>
  <c r="S438" i="1"/>
  <c r="Y438" i="1" s="1"/>
  <c r="S426" i="1"/>
  <c r="Y426" i="1" s="1"/>
  <c r="Y414" i="1"/>
  <c r="S414" i="1"/>
  <c r="S402" i="1"/>
  <c r="Y402" i="1" s="1"/>
  <c r="Y390" i="1"/>
  <c r="S390" i="1"/>
  <c r="Y378" i="1"/>
  <c r="S378" i="1"/>
  <c r="S366" i="1"/>
  <c r="Y366" i="1" s="1"/>
  <c r="S354" i="1"/>
  <c r="Y354" i="1" s="1"/>
  <c r="Y342" i="1"/>
  <c r="S342" i="1"/>
  <c r="S330" i="1"/>
  <c r="Y330" i="1" s="1"/>
  <c r="Y318" i="1"/>
  <c r="S318" i="1"/>
  <c r="Y306" i="1"/>
  <c r="S306" i="1"/>
  <c r="S294" i="1"/>
  <c r="Y294" i="1" s="1"/>
  <c r="S282" i="1"/>
  <c r="Y282" i="1" s="1"/>
  <c r="Y270" i="1"/>
  <c r="S270" i="1"/>
  <c r="S258" i="1"/>
  <c r="Y258" i="1" s="1"/>
  <c r="Y246" i="1"/>
  <c r="S246" i="1"/>
  <c r="Y234" i="1"/>
  <c r="S234" i="1"/>
  <c r="S222" i="1"/>
  <c r="Y222" i="1" s="1"/>
  <c r="S210" i="1"/>
  <c r="Y210" i="1" s="1"/>
  <c r="Y198" i="1"/>
  <c r="S198" i="1"/>
  <c r="S186" i="1"/>
  <c r="Y186" i="1" s="1"/>
  <c r="Y174" i="1"/>
  <c r="S174" i="1"/>
  <c r="Y162" i="1"/>
  <c r="S162" i="1"/>
  <c r="S150" i="1"/>
  <c r="Y150" i="1" s="1"/>
  <c r="S138" i="1"/>
  <c r="Y138" i="1" s="1"/>
  <c r="Y126" i="1"/>
  <c r="S126" i="1"/>
  <c r="S114" i="1"/>
  <c r="Y114" i="1" s="1"/>
  <c r="Y102" i="1"/>
  <c r="S102" i="1"/>
  <c r="Y90" i="1"/>
  <c r="S90" i="1"/>
  <c r="S78" i="1"/>
  <c r="Y78" i="1" s="1"/>
  <c r="S66" i="1"/>
  <c r="Y66" i="1" s="1"/>
  <c r="Y54" i="1"/>
  <c r="S54" i="1"/>
  <c r="S42" i="1"/>
  <c r="Y42" i="1" s="1"/>
  <c r="Y30" i="1"/>
  <c r="S30" i="1"/>
  <c r="Y18" i="1"/>
  <c r="S18" i="1"/>
  <c r="S6" i="1"/>
  <c r="Y6" i="1" s="1"/>
  <c r="S5195" i="1"/>
  <c r="Y5195" i="1" s="1"/>
  <c r="Y5183" i="1"/>
  <c r="S5183" i="1"/>
  <c r="S5171" i="1"/>
  <c r="Y5171" i="1" s="1"/>
  <c r="Y5159" i="1"/>
  <c r="S5159" i="1"/>
  <c r="Y5147" i="1"/>
  <c r="S5147" i="1"/>
  <c r="S5135" i="1"/>
  <c r="Y5135" i="1" s="1"/>
  <c r="S5123" i="1"/>
  <c r="Y5123" i="1" s="1"/>
  <c r="Y5111" i="1"/>
  <c r="S5111" i="1"/>
  <c r="S5099" i="1"/>
  <c r="Y5099" i="1" s="1"/>
  <c r="Y5087" i="1"/>
  <c r="S5087" i="1"/>
  <c r="Y5075" i="1"/>
  <c r="S5075" i="1"/>
  <c r="S5063" i="1"/>
  <c r="Y5063" i="1" s="1"/>
  <c r="S5051" i="1"/>
  <c r="Y5051" i="1" s="1"/>
  <c r="Y5039" i="1"/>
  <c r="S5039" i="1"/>
  <c r="S5027" i="1"/>
  <c r="Y5027" i="1" s="1"/>
  <c r="Y5015" i="1"/>
  <c r="S5015" i="1"/>
  <c r="Y5003" i="1"/>
  <c r="S5003" i="1"/>
  <c r="S4991" i="1"/>
  <c r="Y4991" i="1" s="1"/>
  <c r="S4979" i="1"/>
  <c r="Y4979" i="1" s="1"/>
  <c r="Y4967" i="1"/>
  <c r="S4967" i="1"/>
  <c r="S4955" i="1"/>
  <c r="Y4955" i="1" s="1"/>
  <c r="Y4943" i="1"/>
  <c r="S4943" i="1"/>
  <c r="Y4931" i="1"/>
  <c r="S4931" i="1"/>
  <c r="S4919" i="1"/>
  <c r="Y4919" i="1" s="1"/>
  <c r="S4907" i="1"/>
  <c r="Y4907" i="1" s="1"/>
  <c r="Y4895" i="1"/>
  <c r="S4895" i="1"/>
  <c r="S4883" i="1"/>
  <c r="Y4883" i="1" s="1"/>
  <c r="Y4871" i="1"/>
  <c r="S4871" i="1"/>
  <c r="Y4859" i="1"/>
  <c r="S4859" i="1"/>
  <c r="S4847" i="1"/>
  <c r="Y4847" i="1" s="1"/>
  <c r="S4835" i="1"/>
  <c r="Y4835" i="1" s="1"/>
  <c r="Y4823" i="1"/>
  <c r="S4823" i="1"/>
  <c r="S4811" i="1"/>
  <c r="Y4811" i="1" s="1"/>
  <c r="Y4799" i="1"/>
  <c r="S4799" i="1"/>
  <c r="Y4787" i="1"/>
  <c r="S4787" i="1"/>
  <c r="S4775" i="1"/>
  <c r="Y4775" i="1" s="1"/>
  <c r="S4763" i="1"/>
  <c r="Y4763" i="1" s="1"/>
  <c r="Y4751" i="1"/>
  <c r="S4751" i="1"/>
  <c r="S4739" i="1"/>
  <c r="Y4739" i="1" s="1"/>
  <c r="Y4727" i="1"/>
  <c r="S4727" i="1"/>
  <c r="Y4715" i="1"/>
  <c r="S4715" i="1"/>
  <c r="S4703" i="1"/>
  <c r="Y4703" i="1" s="1"/>
  <c r="S4691" i="1"/>
  <c r="Y4691" i="1" s="1"/>
  <c r="Y4679" i="1"/>
  <c r="S4679" i="1"/>
  <c r="S4667" i="1"/>
  <c r="Y4667" i="1" s="1"/>
  <c r="Y4655" i="1"/>
  <c r="S4655" i="1"/>
  <c r="Y4643" i="1"/>
  <c r="S4643" i="1"/>
  <c r="S4631" i="1"/>
  <c r="Y4631" i="1" s="1"/>
  <c r="S4619" i="1"/>
  <c r="Y4619" i="1" s="1"/>
  <c r="Y4607" i="1"/>
  <c r="S4607" i="1"/>
  <c r="S4595" i="1"/>
  <c r="Y4595" i="1" s="1"/>
  <c r="Y4583" i="1"/>
  <c r="S4583" i="1"/>
  <c r="Y4571" i="1"/>
  <c r="S4571" i="1"/>
  <c r="S4559" i="1"/>
  <c r="Y4559" i="1" s="1"/>
  <c r="S4547" i="1"/>
  <c r="Y4547" i="1" s="1"/>
  <c r="Y4535" i="1"/>
  <c r="S4535" i="1"/>
  <c r="S4523" i="1"/>
  <c r="Y4523" i="1" s="1"/>
  <c r="Y4511" i="1"/>
  <c r="S4511" i="1"/>
  <c r="Y4499" i="1"/>
  <c r="S4499" i="1"/>
  <c r="S4487" i="1"/>
  <c r="Y4487" i="1" s="1"/>
  <c r="S4475" i="1"/>
  <c r="Y4475" i="1" s="1"/>
  <c r="Y4463" i="1"/>
  <c r="S4463" i="1"/>
  <c r="S4451" i="1"/>
  <c r="Y4451" i="1" s="1"/>
  <c r="Y4439" i="1"/>
  <c r="S4439" i="1"/>
  <c r="Y4427" i="1"/>
  <c r="S4427" i="1"/>
  <c r="S4415" i="1"/>
  <c r="Y4415" i="1" s="1"/>
  <c r="S4403" i="1"/>
  <c r="Y4403" i="1" s="1"/>
  <c r="Y4391" i="1"/>
  <c r="S4391" i="1"/>
  <c r="S4379" i="1"/>
  <c r="Y4379" i="1" s="1"/>
  <c r="Y4367" i="1"/>
  <c r="S4367" i="1"/>
  <c r="Y4355" i="1"/>
  <c r="S4355" i="1"/>
  <c r="S4343" i="1"/>
  <c r="Y4343" i="1" s="1"/>
  <c r="S4331" i="1"/>
  <c r="Y4331" i="1" s="1"/>
  <c r="Y4319" i="1"/>
  <c r="S4319" i="1"/>
  <c r="S4307" i="1"/>
  <c r="Y4307" i="1" s="1"/>
  <c r="Y4295" i="1"/>
  <c r="S4295" i="1"/>
  <c r="Y4283" i="1"/>
  <c r="S4283" i="1"/>
  <c r="S4271" i="1"/>
  <c r="Y4271" i="1" s="1"/>
  <c r="S4259" i="1"/>
  <c r="Y4259" i="1" s="1"/>
  <c r="Y4247" i="1"/>
  <c r="S4247" i="1"/>
  <c r="S4235" i="1"/>
  <c r="Y4235" i="1" s="1"/>
  <c r="Y4223" i="1"/>
  <c r="S4223" i="1"/>
  <c r="Y4211" i="1"/>
  <c r="S4211" i="1"/>
  <c r="S4199" i="1"/>
  <c r="Y4199" i="1" s="1"/>
  <c r="S4187" i="1"/>
  <c r="Y4187" i="1" s="1"/>
  <c r="Y4175" i="1"/>
  <c r="S4175" i="1"/>
  <c r="S4163" i="1"/>
  <c r="Y4163" i="1" s="1"/>
  <c r="Y4151" i="1"/>
  <c r="S4151" i="1"/>
  <c r="Y4139" i="1"/>
  <c r="S4139" i="1"/>
  <c r="S4127" i="1"/>
  <c r="Y4127" i="1" s="1"/>
  <c r="S4115" i="1"/>
  <c r="Y4115" i="1" s="1"/>
  <c r="Y4103" i="1"/>
  <c r="S4103" i="1"/>
  <c r="S4091" i="1"/>
  <c r="Y4091" i="1" s="1"/>
  <c r="Y4079" i="1"/>
  <c r="S4079" i="1"/>
  <c r="V4109" i="1"/>
  <c r="V4097" i="1"/>
  <c r="V4085" i="1"/>
  <c r="V4108" i="1"/>
  <c r="V4096" i="1"/>
  <c r="V4084" i="1"/>
  <c r="V4107" i="1"/>
  <c r="V4095" i="1"/>
  <c r="V4083" i="1"/>
  <c r="V4106" i="1"/>
  <c r="V4094" i="1"/>
  <c r="V4082" i="1"/>
  <c r="V4105" i="1"/>
  <c r="V4093" i="1"/>
  <c r="V4081" i="1"/>
  <c r="V4104" i="1"/>
  <c r="V4092" i="1"/>
  <c r="V4080" i="1"/>
  <c r="V4115" i="1"/>
  <c r="V4103" i="1"/>
  <c r="V4091" i="1"/>
  <c r="V4079" i="1"/>
  <c r="V4114" i="1"/>
  <c r="V4102" i="1"/>
  <c r="V4090" i="1"/>
  <c r="V4113" i="1"/>
  <c r="V4101" i="1"/>
  <c r="V4089" i="1"/>
  <c r="V4112" i="1"/>
  <c r="V4100" i="1"/>
  <c r="V4088" i="1"/>
  <c r="V4111" i="1"/>
  <c r="V4099" i="1"/>
  <c r="V4087" i="1"/>
  <c r="V4110" i="1"/>
  <c r="V4098" i="1"/>
  <c r="V4086" i="1"/>
  <c r="Y4067" i="1"/>
  <c r="S4067" i="1"/>
  <c r="Y4055" i="1"/>
  <c r="S4055" i="1"/>
  <c r="Y4043" i="1"/>
  <c r="S4043" i="1"/>
  <c r="Y4031" i="1"/>
  <c r="S4031" i="1"/>
  <c r="Y4019" i="1"/>
  <c r="S4019" i="1"/>
  <c r="S4007" i="1"/>
  <c r="Y4007" i="1" s="1"/>
  <c r="Y3995" i="1"/>
  <c r="S3995" i="1"/>
  <c r="Y3983" i="1"/>
  <c r="S3983" i="1"/>
  <c r="Y3971" i="1"/>
  <c r="S3971" i="1"/>
  <c r="Y3959" i="1"/>
  <c r="S3959" i="1"/>
  <c r="Y3947" i="1"/>
  <c r="S3947" i="1"/>
  <c r="S3935" i="1"/>
  <c r="Y3935" i="1" s="1"/>
  <c r="Y3923" i="1"/>
  <c r="S3923" i="1"/>
  <c r="Y3911" i="1"/>
  <c r="S3911" i="1"/>
  <c r="Y3899" i="1"/>
  <c r="S3899" i="1"/>
  <c r="Y3887" i="1"/>
  <c r="S3887" i="1"/>
  <c r="Y3875" i="1"/>
  <c r="S3875" i="1"/>
  <c r="S3863" i="1"/>
  <c r="Y3863" i="1" s="1"/>
  <c r="Y3851" i="1"/>
  <c r="S3851" i="1"/>
  <c r="Y3839" i="1"/>
  <c r="S3839" i="1"/>
  <c r="Y3827" i="1"/>
  <c r="S3827" i="1"/>
  <c r="Y3815" i="1"/>
  <c r="S3815" i="1"/>
  <c r="Y3803" i="1"/>
  <c r="S3803" i="1"/>
  <c r="V3803" i="1"/>
  <c r="Y3791" i="1"/>
  <c r="S3791" i="1"/>
  <c r="S3779" i="1"/>
  <c r="Y3779" i="1" s="1"/>
  <c r="S3767" i="1"/>
  <c r="Y3767" i="1" s="1"/>
  <c r="Y3755" i="1"/>
  <c r="S3755" i="1"/>
  <c r="S3743" i="1"/>
  <c r="Y3743" i="1" s="1"/>
  <c r="Y3731" i="1"/>
  <c r="S3731" i="1"/>
  <c r="Y3719" i="1"/>
  <c r="S3719" i="1"/>
  <c r="S3707" i="1"/>
  <c r="Y3707" i="1" s="1"/>
  <c r="S3695" i="1"/>
  <c r="Y3695" i="1" s="1"/>
  <c r="Y3683" i="1"/>
  <c r="S3683" i="1"/>
  <c r="S3671" i="1"/>
  <c r="Y3671" i="1" s="1"/>
  <c r="Y3659" i="1"/>
  <c r="S3659" i="1"/>
  <c r="Y3647" i="1"/>
  <c r="S3647" i="1"/>
  <c r="S3635" i="1"/>
  <c r="Y3635" i="1" s="1"/>
  <c r="S3623" i="1"/>
  <c r="Y3623" i="1" s="1"/>
  <c r="Y3611" i="1"/>
  <c r="S3611" i="1"/>
  <c r="S3599" i="1"/>
  <c r="Y3599" i="1" s="1"/>
  <c r="Y3587" i="1"/>
  <c r="S3587" i="1"/>
  <c r="Y3575" i="1"/>
  <c r="S3575" i="1"/>
  <c r="S3563" i="1"/>
  <c r="Y3563" i="1" s="1"/>
  <c r="S3551" i="1"/>
  <c r="Y3551" i="1" s="1"/>
  <c r="Y3539" i="1"/>
  <c r="S3539" i="1"/>
  <c r="S3527" i="1"/>
  <c r="Y3527" i="1" s="1"/>
  <c r="Y3515" i="1"/>
  <c r="S3515" i="1"/>
  <c r="Y3503" i="1"/>
  <c r="S3503" i="1"/>
  <c r="S3491" i="1"/>
  <c r="Y3491" i="1" s="1"/>
  <c r="S3479" i="1"/>
  <c r="Y3479" i="1" s="1"/>
  <c r="Y3467" i="1"/>
  <c r="S3467" i="1"/>
  <c r="V3468" i="1"/>
  <c r="V3467" i="1"/>
  <c r="Y3455" i="1"/>
  <c r="S3455" i="1"/>
  <c r="Y3443" i="1"/>
  <c r="S3443" i="1"/>
  <c r="V3461" i="1"/>
  <c r="V3449" i="1"/>
  <c r="V3460" i="1"/>
  <c r="V3448" i="1"/>
  <c r="V3459" i="1"/>
  <c r="V3447" i="1"/>
  <c r="V3458" i="1"/>
  <c r="V3446" i="1"/>
  <c r="V3457" i="1"/>
  <c r="V3445" i="1"/>
  <c r="V3456" i="1"/>
  <c r="V3444" i="1"/>
  <c r="V3455" i="1"/>
  <c r="V3443" i="1"/>
  <c r="V3454" i="1"/>
  <c r="V3453" i="1"/>
  <c r="V3464" i="1"/>
  <c r="V3452" i="1"/>
  <c r="V3463" i="1"/>
  <c r="V3451" i="1"/>
  <c r="V3462" i="1"/>
  <c r="V3450" i="1"/>
  <c r="V47" i="1"/>
  <c r="V95" i="1"/>
  <c r="V143" i="1"/>
  <c r="V191" i="1"/>
  <c r="V246" i="1"/>
  <c r="V318" i="1"/>
  <c r="V390" i="1"/>
  <c r="V474" i="1"/>
  <c r="S3150" i="1"/>
  <c r="Y3150" i="1" s="1"/>
  <c r="Y3114" i="1"/>
  <c r="S3114" i="1"/>
  <c r="Y3078" i="1"/>
  <c r="S3078" i="1"/>
  <c r="S3054" i="1"/>
  <c r="Y3054" i="1" s="1"/>
  <c r="V3054" i="1"/>
  <c r="Y3030" i="1"/>
  <c r="S3030" i="1"/>
  <c r="Y2994" i="1"/>
  <c r="S2994" i="1"/>
  <c r="Y2958" i="1"/>
  <c r="S2958" i="1"/>
  <c r="S2910" i="1"/>
  <c r="Y2910" i="1" s="1"/>
  <c r="Y2874" i="1"/>
  <c r="S2874" i="1"/>
  <c r="Y2850" i="1"/>
  <c r="S2850" i="1"/>
  <c r="Y2814" i="1"/>
  <c r="S2814" i="1"/>
  <c r="Y2790" i="1"/>
  <c r="S2790" i="1"/>
  <c r="Y2766" i="1"/>
  <c r="S2766" i="1"/>
  <c r="S2730" i="1"/>
  <c r="Y2730" i="1" s="1"/>
  <c r="Y2694" i="1"/>
  <c r="S2694" i="1"/>
  <c r="Y2658" i="1"/>
  <c r="S2658" i="1"/>
  <c r="Y2622" i="1"/>
  <c r="S2622" i="1"/>
  <c r="Y2586" i="1"/>
  <c r="S2586" i="1"/>
  <c r="Y2550" i="1"/>
  <c r="S2550" i="1"/>
  <c r="S2526" i="1"/>
  <c r="Y2526" i="1" s="1"/>
  <c r="Y2490" i="1"/>
  <c r="S2490" i="1"/>
  <c r="Y2466" i="1"/>
  <c r="S2466" i="1"/>
  <c r="Y2442" i="1"/>
  <c r="S2442" i="1"/>
  <c r="Y2418" i="1"/>
  <c r="S2418" i="1"/>
  <c r="Y2382" i="1"/>
  <c r="S2382" i="1"/>
  <c r="S2274" i="1"/>
  <c r="Y2274" i="1" s="1"/>
  <c r="Y1578" i="1"/>
  <c r="S1578" i="1"/>
  <c r="V1578" i="1"/>
  <c r="S3149" i="1"/>
  <c r="Y3149" i="1" s="1"/>
  <c r="Y3137" i="1"/>
  <c r="S3137" i="1"/>
  <c r="S3125" i="1"/>
  <c r="Y3125" i="1" s="1"/>
  <c r="Y3113" i="1"/>
  <c r="S3113" i="1"/>
  <c r="Y3101" i="1"/>
  <c r="S3101" i="1"/>
  <c r="V3101" i="1"/>
  <c r="Y3089" i="1"/>
  <c r="S3089" i="1"/>
  <c r="V3094" i="1"/>
  <c r="V3093" i="1"/>
  <c r="V3092" i="1"/>
  <c r="V3091" i="1"/>
  <c r="V3090" i="1"/>
  <c r="V3089" i="1"/>
  <c r="S3077" i="1"/>
  <c r="Y3077" i="1" s="1"/>
  <c r="Y3065" i="1"/>
  <c r="S3065" i="1"/>
  <c r="V3065" i="1"/>
  <c r="S3053" i="1"/>
  <c r="Y3053" i="1" s="1"/>
  <c r="Y3041" i="1"/>
  <c r="S3041" i="1"/>
  <c r="S3029" i="1"/>
  <c r="Y3029" i="1" s="1"/>
  <c r="Y3017" i="1"/>
  <c r="S3017" i="1"/>
  <c r="Y3005" i="1"/>
  <c r="S3005" i="1"/>
  <c r="S2993" i="1"/>
  <c r="Y2993" i="1" s="1"/>
  <c r="S2981" i="1"/>
  <c r="Y2981" i="1" s="1"/>
  <c r="Y2969" i="1"/>
  <c r="S2969" i="1"/>
  <c r="S2957" i="1"/>
  <c r="Y2957" i="1" s="1"/>
  <c r="Y2945" i="1"/>
  <c r="S2945" i="1"/>
  <c r="Y2933" i="1"/>
  <c r="S2933" i="1"/>
  <c r="S2921" i="1"/>
  <c r="Y2921" i="1" s="1"/>
  <c r="S2909" i="1"/>
  <c r="Y2909" i="1" s="1"/>
  <c r="Y2897" i="1"/>
  <c r="S2897" i="1"/>
  <c r="S2885" i="1"/>
  <c r="Y2885" i="1" s="1"/>
  <c r="Y2873" i="1"/>
  <c r="S2873" i="1"/>
  <c r="Y2861" i="1"/>
  <c r="S2861" i="1"/>
  <c r="S2849" i="1"/>
  <c r="Y2849" i="1" s="1"/>
  <c r="S2837" i="1"/>
  <c r="Y2837" i="1" s="1"/>
  <c r="Y2825" i="1"/>
  <c r="S2825" i="1"/>
  <c r="S2813" i="1"/>
  <c r="Y2813" i="1" s="1"/>
  <c r="Y2801" i="1"/>
  <c r="S2801" i="1"/>
  <c r="Y2789" i="1"/>
  <c r="S2789" i="1"/>
  <c r="S2777" i="1"/>
  <c r="Y2777" i="1" s="1"/>
  <c r="S2765" i="1"/>
  <c r="Y2765" i="1" s="1"/>
  <c r="Y2753" i="1"/>
  <c r="S2753" i="1"/>
  <c r="S2741" i="1"/>
  <c r="Y2741" i="1" s="1"/>
  <c r="Y2729" i="1"/>
  <c r="S2729" i="1"/>
  <c r="Y2717" i="1"/>
  <c r="S2717" i="1"/>
  <c r="S2705" i="1"/>
  <c r="Y2705" i="1" s="1"/>
  <c r="S2693" i="1"/>
  <c r="Y2693" i="1" s="1"/>
  <c r="Y2681" i="1"/>
  <c r="S2681" i="1"/>
  <c r="S2669" i="1"/>
  <c r="Y2669" i="1" s="1"/>
  <c r="Y2657" i="1"/>
  <c r="S2657" i="1"/>
  <c r="Y2645" i="1"/>
  <c r="S2645" i="1"/>
  <c r="S2633" i="1"/>
  <c r="Y2633" i="1" s="1"/>
  <c r="S2621" i="1"/>
  <c r="Y2621" i="1" s="1"/>
  <c r="Y2609" i="1"/>
  <c r="S2609" i="1"/>
  <c r="S2597" i="1"/>
  <c r="Y2597" i="1" s="1"/>
  <c r="Y2585" i="1"/>
  <c r="S2585" i="1"/>
  <c r="Y2573" i="1"/>
  <c r="S2573" i="1"/>
  <c r="S2561" i="1"/>
  <c r="Y2561" i="1" s="1"/>
  <c r="S2549" i="1"/>
  <c r="Y2549" i="1" s="1"/>
  <c r="Y2537" i="1"/>
  <c r="S2537" i="1"/>
  <c r="S2525" i="1"/>
  <c r="Y2525" i="1" s="1"/>
  <c r="Y2513" i="1"/>
  <c r="S2513" i="1"/>
  <c r="Y2501" i="1"/>
  <c r="S2501" i="1"/>
  <c r="S2489" i="1"/>
  <c r="Y2489" i="1" s="1"/>
  <c r="S2477" i="1"/>
  <c r="Y2477" i="1" s="1"/>
  <c r="Y2465" i="1"/>
  <c r="S2465" i="1"/>
  <c r="S2453" i="1"/>
  <c r="Y2453" i="1" s="1"/>
  <c r="Y2441" i="1"/>
  <c r="S2441" i="1"/>
  <c r="Y2429" i="1"/>
  <c r="S2429" i="1"/>
  <c r="S2417" i="1"/>
  <c r="Y2417" i="1" s="1"/>
  <c r="S2405" i="1"/>
  <c r="Y2405" i="1" s="1"/>
  <c r="Y2393" i="1"/>
  <c r="S2393" i="1"/>
  <c r="S2381" i="1"/>
  <c r="Y2381" i="1" s="1"/>
  <c r="Y2369" i="1"/>
  <c r="S2369" i="1"/>
  <c r="Y2357" i="1"/>
  <c r="S2357" i="1"/>
  <c r="S2345" i="1"/>
  <c r="Y2345" i="1" s="1"/>
  <c r="S2333" i="1"/>
  <c r="Y2333" i="1" s="1"/>
  <c r="Y2321" i="1"/>
  <c r="S2321" i="1"/>
  <c r="S2309" i="1"/>
  <c r="Y2309" i="1" s="1"/>
  <c r="Y2297" i="1"/>
  <c r="S2297" i="1"/>
  <c r="Y2285" i="1"/>
  <c r="S2285" i="1"/>
  <c r="S2273" i="1"/>
  <c r="Y2273" i="1" s="1"/>
  <c r="S2261" i="1"/>
  <c r="Y2261" i="1" s="1"/>
  <c r="Y2249" i="1"/>
  <c r="S2249" i="1"/>
  <c r="S2237" i="1"/>
  <c r="Y2237" i="1" s="1"/>
  <c r="Y2225" i="1"/>
  <c r="S2225" i="1"/>
  <c r="Y2213" i="1"/>
  <c r="S2213" i="1"/>
  <c r="S2201" i="1"/>
  <c r="Y2201" i="1" s="1"/>
  <c r="S2189" i="1"/>
  <c r="Y2189" i="1" s="1"/>
  <c r="Y2177" i="1"/>
  <c r="S2177" i="1"/>
  <c r="S2165" i="1"/>
  <c r="Y2165" i="1" s="1"/>
  <c r="Y2153" i="1"/>
  <c r="S2153" i="1"/>
  <c r="V2153" i="1"/>
  <c r="Y2141" i="1"/>
  <c r="S2141" i="1"/>
  <c r="V2142" i="1"/>
  <c r="V2141" i="1"/>
  <c r="Y2129" i="1"/>
  <c r="S2129" i="1"/>
  <c r="V2129" i="1"/>
  <c r="S2117" i="1"/>
  <c r="Y2117" i="1" s="1"/>
  <c r="Y2105" i="1"/>
  <c r="S2105" i="1"/>
  <c r="Y2093" i="1"/>
  <c r="S2093" i="1"/>
  <c r="S2081" i="1"/>
  <c r="Y2081" i="1" s="1"/>
  <c r="S2069" i="1"/>
  <c r="Y2069" i="1" s="1"/>
  <c r="Y2057" i="1"/>
  <c r="S2057" i="1"/>
  <c r="S2045" i="1"/>
  <c r="Y2045" i="1" s="1"/>
  <c r="Y2033" i="1"/>
  <c r="S2033" i="1"/>
  <c r="Y2021" i="1"/>
  <c r="S2021" i="1"/>
  <c r="S2009" i="1"/>
  <c r="Y2009" i="1" s="1"/>
  <c r="S1997" i="1"/>
  <c r="Y1997" i="1" s="1"/>
  <c r="Y1985" i="1"/>
  <c r="S1985" i="1"/>
  <c r="S1973" i="1"/>
  <c r="Y1973" i="1" s="1"/>
  <c r="Y1961" i="1"/>
  <c r="S1961" i="1"/>
  <c r="Y1949" i="1"/>
  <c r="S1949" i="1"/>
  <c r="S1937" i="1"/>
  <c r="Y1937" i="1" s="1"/>
  <c r="S1925" i="1"/>
  <c r="Y1925" i="1" s="1"/>
  <c r="Y1913" i="1"/>
  <c r="S1913" i="1"/>
  <c r="S1901" i="1"/>
  <c r="Y1901" i="1" s="1"/>
  <c r="Y1889" i="1"/>
  <c r="S1889" i="1"/>
  <c r="Y1877" i="1"/>
  <c r="S1877" i="1"/>
  <c r="S1865" i="1"/>
  <c r="Y1865" i="1" s="1"/>
  <c r="S1853" i="1"/>
  <c r="Y1853" i="1" s="1"/>
  <c r="Y1841" i="1"/>
  <c r="S1841" i="1"/>
  <c r="S1829" i="1"/>
  <c r="Y1829" i="1" s="1"/>
  <c r="Y1817" i="1"/>
  <c r="S1817" i="1"/>
  <c r="Y1805" i="1"/>
  <c r="S1805" i="1"/>
  <c r="S1793" i="1"/>
  <c r="Y1793" i="1" s="1"/>
  <c r="S1781" i="1"/>
  <c r="Y1781" i="1" s="1"/>
  <c r="Y1769" i="1"/>
  <c r="S1769" i="1"/>
  <c r="S1757" i="1"/>
  <c r="Y1757" i="1" s="1"/>
  <c r="Y1745" i="1"/>
  <c r="S1745" i="1"/>
  <c r="Y1733" i="1"/>
  <c r="S1733" i="1"/>
  <c r="S1721" i="1"/>
  <c r="Y1721" i="1" s="1"/>
  <c r="S1709" i="1"/>
  <c r="Y1709" i="1" s="1"/>
  <c r="Y1697" i="1"/>
  <c r="S1697" i="1"/>
  <c r="S1685" i="1"/>
  <c r="Y1685" i="1" s="1"/>
  <c r="Y1673" i="1"/>
  <c r="S1673" i="1"/>
  <c r="Y1661" i="1"/>
  <c r="S1661" i="1"/>
  <c r="S1649" i="1"/>
  <c r="Y1649" i="1" s="1"/>
  <c r="S1637" i="1"/>
  <c r="Y1637" i="1" s="1"/>
  <c r="Y1625" i="1"/>
  <c r="S1625" i="1"/>
  <c r="S1613" i="1"/>
  <c r="Y1613" i="1" s="1"/>
  <c r="Y1601" i="1"/>
  <c r="S1601" i="1"/>
  <c r="Y1589" i="1"/>
  <c r="S1589" i="1"/>
  <c r="S1577" i="1"/>
  <c r="Y1577" i="1" s="1"/>
  <c r="V1577" i="1"/>
  <c r="Y1565" i="1"/>
  <c r="S1565" i="1"/>
  <c r="Y1553" i="1"/>
  <c r="S1553" i="1"/>
  <c r="Y1541" i="1"/>
  <c r="S1541" i="1"/>
  <c r="S1529" i="1"/>
  <c r="Y1529" i="1" s="1"/>
  <c r="Y1517" i="1"/>
  <c r="S1517" i="1"/>
  <c r="Y1505" i="1"/>
  <c r="S1505" i="1"/>
  <c r="Y1493" i="1"/>
  <c r="S1493" i="1"/>
  <c r="Y1481" i="1"/>
  <c r="S1481" i="1"/>
  <c r="Y1469" i="1"/>
  <c r="S1469" i="1"/>
  <c r="S1457" i="1"/>
  <c r="Y1457" i="1" s="1"/>
  <c r="Y1445" i="1"/>
  <c r="S1445" i="1"/>
  <c r="Y1433" i="1"/>
  <c r="S1433" i="1"/>
  <c r="V1434" i="1"/>
  <c r="V1435" i="1"/>
  <c r="V1433" i="1"/>
  <c r="S1421" i="1"/>
  <c r="Y1421" i="1" s="1"/>
  <c r="V1421" i="1"/>
  <c r="S1409" i="1"/>
  <c r="Y1409" i="1" s="1"/>
  <c r="Y1397" i="1"/>
  <c r="S1397" i="1"/>
  <c r="V1397" i="1"/>
  <c r="S1385" i="1"/>
  <c r="Y1385" i="1" s="1"/>
  <c r="V1385" i="1"/>
  <c r="Y1373" i="1"/>
  <c r="S1373" i="1"/>
  <c r="V1373" i="1"/>
  <c r="Y1361" i="1"/>
  <c r="S1361" i="1"/>
  <c r="V1361" i="1"/>
  <c r="Y1349" i="1"/>
  <c r="S1349" i="1"/>
  <c r="Y1337" i="1"/>
  <c r="S1337" i="1"/>
  <c r="Y1325" i="1"/>
  <c r="S1325" i="1"/>
  <c r="Y1313" i="1"/>
  <c r="S1313" i="1"/>
  <c r="Y1301" i="1"/>
  <c r="S1301" i="1"/>
  <c r="S1289" i="1"/>
  <c r="Y1289" i="1" s="1"/>
  <c r="Y1277" i="1"/>
  <c r="S1277" i="1"/>
  <c r="Y1265" i="1"/>
  <c r="S1265" i="1"/>
  <c r="Y1253" i="1"/>
  <c r="S1253" i="1"/>
  <c r="Y1241" i="1"/>
  <c r="S1241" i="1"/>
  <c r="Y1229" i="1"/>
  <c r="S1229" i="1"/>
  <c r="S1217" i="1"/>
  <c r="Y1217" i="1" s="1"/>
  <c r="Y1205" i="1"/>
  <c r="S1205" i="1"/>
  <c r="Y1193" i="1"/>
  <c r="S1193" i="1"/>
  <c r="Y1181" i="1"/>
  <c r="S1181" i="1"/>
  <c r="Y1169" i="1"/>
  <c r="S1169" i="1"/>
  <c r="Y1157" i="1"/>
  <c r="S1157" i="1"/>
  <c r="S1145" i="1"/>
  <c r="Y1145" i="1" s="1"/>
  <c r="Y1133" i="1"/>
  <c r="S1133" i="1"/>
  <c r="Y1121" i="1"/>
  <c r="S1121" i="1"/>
  <c r="Y1109" i="1"/>
  <c r="S1109" i="1"/>
  <c r="Y1097" i="1"/>
  <c r="S1097" i="1"/>
  <c r="Y1085" i="1"/>
  <c r="S1085" i="1"/>
  <c r="S1073" i="1"/>
  <c r="Y1073" i="1" s="1"/>
  <c r="Y1061" i="1"/>
  <c r="S1061" i="1"/>
  <c r="Y1049" i="1"/>
  <c r="S1049" i="1"/>
  <c r="Y1037" i="1"/>
  <c r="S1037" i="1"/>
  <c r="Y1025" i="1"/>
  <c r="S1025" i="1"/>
  <c r="Y1013" i="1"/>
  <c r="S1013" i="1"/>
  <c r="S1001" i="1"/>
  <c r="Y1001" i="1" s="1"/>
  <c r="Y989" i="1"/>
  <c r="S989" i="1"/>
  <c r="Y977" i="1"/>
  <c r="S977" i="1"/>
  <c r="Y965" i="1"/>
  <c r="S965" i="1"/>
  <c r="Y953" i="1"/>
  <c r="S953" i="1"/>
  <c r="Y941" i="1"/>
  <c r="S941" i="1"/>
  <c r="S929" i="1"/>
  <c r="Y929" i="1" s="1"/>
  <c r="Y917" i="1"/>
  <c r="S917" i="1"/>
  <c r="Y905" i="1"/>
  <c r="S905" i="1"/>
  <c r="Y893" i="1"/>
  <c r="S893" i="1"/>
  <c r="Y881" i="1"/>
  <c r="S881" i="1"/>
  <c r="Y869" i="1"/>
  <c r="S869" i="1"/>
  <c r="S857" i="1"/>
  <c r="Y857" i="1" s="1"/>
  <c r="Y845" i="1"/>
  <c r="S845" i="1"/>
  <c r="Y833" i="1"/>
  <c r="S833" i="1"/>
  <c r="Y821" i="1"/>
  <c r="S821" i="1"/>
  <c r="Y809" i="1"/>
  <c r="S809" i="1"/>
  <c r="Y797" i="1"/>
  <c r="S797" i="1"/>
  <c r="S785" i="1"/>
  <c r="Y785" i="1" s="1"/>
  <c r="Y773" i="1"/>
  <c r="S773" i="1"/>
  <c r="Y761" i="1"/>
  <c r="S761" i="1"/>
  <c r="Y749" i="1"/>
  <c r="S749" i="1"/>
  <c r="V749" i="1"/>
  <c r="S737" i="1"/>
  <c r="Y737" i="1" s="1"/>
  <c r="Y725" i="1"/>
  <c r="S725" i="1"/>
  <c r="Y713" i="1"/>
  <c r="S713" i="1"/>
  <c r="S701" i="1"/>
  <c r="Y701" i="1" s="1"/>
  <c r="S689" i="1"/>
  <c r="Y689" i="1" s="1"/>
  <c r="V689" i="1"/>
  <c r="Y677" i="1"/>
  <c r="S677" i="1"/>
  <c r="Y665" i="1"/>
  <c r="S665" i="1"/>
  <c r="S653" i="1"/>
  <c r="Y653" i="1" s="1"/>
  <c r="Y641" i="1"/>
  <c r="S641" i="1"/>
  <c r="Y629" i="1"/>
  <c r="S629" i="1"/>
  <c r="Y617" i="1"/>
  <c r="S617" i="1"/>
  <c r="Y605" i="1"/>
  <c r="S605" i="1"/>
  <c r="Y593" i="1"/>
  <c r="S593" i="1"/>
  <c r="S581" i="1"/>
  <c r="Y581" i="1" s="1"/>
  <c r="Y569" i="1"/>
  <c r="S569" i="1"/>
  <c r="Y557" i="1"/>
  <c r="S557" i="1"/>
  <c r="Y545" i="1"/>
  <c r="S545" i="1"/>
  <c r="V641" i="1"/>
  <c r="V629" i="1"/>
  <c r="V617" i="1"/>
  <c r="V605" i="1"/>
  <c r="V593" i="1"/>
  <c r="V581" i="1"/>
  <c r="V569" i="1"/>
  <c r="V557" i="1"/>
  <c r="V545" i="1"/>
  <c r="V640" i="1"/>
  <c r="V628" i="1"/>
  <c r="V616" i="1"/>
  <c r="V604" i="1"/>
  <c r="V592" i="1"/>
  <c r="V580" i="1"/>
  <c r="V568" i="1"/>
  <c r="V556" i="1"/>
  <c r="V639" i="1"/>
  <c r="V627" i="1"/>
  <c r="V615" i="1"/>
  <c r="V603" i="1"/>
  <c r="V591" i="1"/>
  <c r="V579" i="1"/>
  <c r="V567" i="1"/>
  <c r="V555" i="1"/>
  <c r="V638" i="1"/>
  <c r="V626" i="1"/>
  <c r="V614" i="1"/>
  <c r="V602" i="1"/>
  <c r="V590" i="1"/>
  <c r="V578" i="1"/>
  <c r="V566" i="1"/>
  <c r="V554" i="1"/>
  <c r="V637" i="1"/>
  <c r="V625" i="1"/>
  <c r="V613" i="1"/>
  <c r="V601" i="1"/>
  <c r="V589" i="1"/>
  <c r="V577" i="1"/>
  <c r="V565" i="1"/>
  <c r="V553" i="1"/>
  <c r="V636" i="1"/>
  <c r="V624" i="1"/>
  <c r="V612" i="1"/>
  <c r="V600" i="1"/>
  <c r="V588" i="1"/>
  <c r="V576" i="1"/>
  <c r="V564" i="1"/>
  <c r="V552" i="1"/>
  <c r="V635" i="1"/>
  <c r="V623" i="1"/>
  <c r="V611" i="1"/>
  <c r="V599" i="1"/>
  <c r="V587" i="1"/>
  <c r="V575" i="1"/>
  <c r="V563" i="1"/>
  <c r="V551" i="1"/>
  <c r="V634" i="1"/>
  <c r="V622" i="1"/>
  <c r="V610" i="1"/>
  <c r="V598" i="1"/>
  <c r="V586" i="1"/>
  <c r="V574" i="1"/>
  <c r="V562" i="1"/>
  <c r="V550" i="1"/>
  <c r="V633" i="1"/>
  <c r="V621" i="1"/>
  <c r="V609" i="1"/>
  <c r="V597" i="1"/>
  <c r="V585" i="1"/>
  <c r="V573" i="1"/>
  <c r="V561" i="1"/>
  <c r="V549" i="1"/>
  <c r="V632" i="1"/>
  <c r="V620" i="1"/>
  <c r="V608" i="1"/>
  <c r="V596" i="1"/>
  <c r="V584" i="1"/>
  <c r="V572" i="1"/>
  <c r="V560" i="1"/>
  <c r="V548" i="1"/>
  <c r="V631" i="1"/>
  <c r="V619" i="1"/>
  <c r="V607" i="1"/>
  <c r="V595" i="1"/>
  <c r="V583" i="1"/>
  <c r="V571" i="1"/>
  <c r="V559" i="1"/>
  <c r="V547" i="1"/>
  <c r="V630" i="1"/>
  <c r="V618" i="1"/>
  <c r="V606" i="1"/>
  <c r="V594" i="1"/>
  <c r="V582" i="1"/>
  <c r="V570" i="1"/>
  <c r="V558" i="1"/>
  <c r="V546" i="1"/>
  <c r="S533" i="1"/>
  <c r="Y533" i="1" s="1"/>
  <c r="V533" i="1"/>
  <c r="S521" i="1"/>
  <c r="Y521" i="1" s="1"/>
  <c r="Y509" i="1"/>
  <c r="S509" i="1"/>
  <c r="Y497" i="1"/>
  <c r="S497" i="1"/>
  <c r="Y485" i="1"/>
  <c r="S485" i="1"/>
  <c r="Y473" i="1"/>
  <c r="S473" i="1"/>
  <c r="Y461" i="1"/>
  <c r="S461" i="1"/>
  <c r="S449" i="1"/>
  <c r="Y449" i="1" s="1"/>
  <c r="Y437" i="1"/>
  <c r="S437" i="1"/>
  <c r="Y425" i="1"/>
  <c r="S425" i="1"/>
  <c r="Y413" i="1"/>
  <c r="S413" i="1"/>
  <c r="Y401" i="1"/>
  <c r="S401" i="1"/>
  <c r="Y389" i="1"/>
  <c r="S389" i="1"/>
  <c r="S377" i="1"/>
  <c r="Y377" i="1" s="1"/>
  <c r="Y365" i="1"/>
  <c r="S365" i="1"/>
  <c r="Y353" i="1"/>
  <c r="S353" i="1"/>
  <c r="Y341" i="1"/>
  <c r="S341" i="1"/>
  <c r="Y329" i="1"/>
  <c r="S329" i="1"/>
  <c r="Y317" i="1"/>
  <c r="S317" i="1"/>
  <c r="S305" i="1"/>
  <c r="Y305" i="1" s="1"/>
  <c r="Y293" i="1"/>
  <c r="S293" i="1"/>
  <c r="Y281" i="1"/>
  <c r="S281" i="1"/>
  <c r="Y269" i="1"/>
  <c r="S269" i="1"/>
  <c r="V269" i="1"/>
  <c r="V274" i="1"/>
  <c r="V273" i="1"/>
  <c r="V272" i="1"/>
  <c r="V271" i="1"/>
  <c r="Y257" i="1"/>
  <c r="S257" i="1"/>
  <c r="S245" i="1"/>
  <c r="Y245" i="1" s="1"/>
  <c r="S233" i="1"/>
  <c r="Y233" i="1" s="1"/>
  <c r="S221" i="1"/>
  <c r="Y221" i="1" s="1"/>
  <c r="V221" i="1"/>
  <c r="V225" i="1"/>
  <c r="V224" i="1"/>
  <c r="V223" i="1"/>
  <c r="Y209" i="1"/>
  <c r="S209" i="1"/>
  <c r="S197" i="1"/>
  <c r="Y197" i="1" s="1"/>
  <c r="S185" i="1"/>
  <c r="Y185" i="1" s="1"/>
  <c r="S173" i="1"/>
  <c r="Y173" i="1" s="1"/>
  <c r="S161" i="1"/>
  <c r="Y161" i="1" s="1"/>
  <c r="Y149" i="1"/>
  <c r="S149" i="1"/>
  <c r="Y137" i="1"/>
  <c r="S137" i="1"/>
  <c r="S125" i="1"/>
  <c r="Y125" i="1" s="1"/>
  <c r="S113" i="1"/>
  <c r="Y113" i="1" s="1"/>
  <c r="S101" i="1"/>
  <c r="Y101" i="1" s="1"/>
  <c r="S89" i="1"/>
  <c r="Y89" i="1" s="1"/>
  <c r="Y77" i="1"/>
  <c r="S77" i="1"/>
  <c r="Y65" i="1"/>
  <c r="S65" i="1"/>
  <c r="S53" i="1"/>
  <c r="Y53" i="1" s="1"/>
  <c r="S41" i="1"/>
  <c r="Y41" i="1" s="1"/>
  <c r="S29" i="1"/>
  <c r="Y29" i="1" s="1"/>
  <c r="S17" i="1"/>
  <c r="Y17" i="1" s="1"/>
  <c r="Y5" i="1"/>
  <c r="S5" i="1"/>
  <c r="Y5194" i="1"/>
  <c r="S5194" i="1"/>
  <c r="S5182" i="1"/>
  <c r="Y5182" i="1" s="1"/>
  <c r="S5170" i="1"/>
  <c r="Y5170" i="1" s="1"/>
  <c r="S5158" i="1"/>
  <c r="Y5158" i="1" s="1"/>
  <c r="S5146" i="1"/>
  <c r="Y5146" i="1" s="1"/>
  <c r="Y5134" i="1"/>
  <c r="S5134" i="1"/>
  <c r="Y5122" i="1"/>
  <c r="S5122" i="1"/>
  <c r="S5110" i="1"/>
  <c r="Y5110" i="1" s="1"/>
  <c r="S5098" i="1"/>
  <c r="Y5098" i="1" s="1"/>
  <c r="S5086" i="1"/>
  <c r="Y5086" i="1" s="1"/>
  <c r="S5074" i="1"/>
  <c r="Y5074" i="1" s="1"/>
  <c r="Y5062" i="1"/>
  <c r="S5062" i="1"/>
  <c r="Y5050" i="1"/>
  <c r="S5050" i="1"/>
  <c r="S5038" i="1"/>
  <c r="Y5038" i="1" s="1"/>
  <c r="S5026" i="1"/>
  <c r="Y5026" i="1" s="1"/>
  <c r="S5014" i="1"/>
  <c r="Y5014" i="1" s="1"/>
  <c r="S5002" i="1"/>
  <c r="Y5002" i="1" s="1"/>
  <c r="Y4990" i="1"/>
  <c r="S4990" i="1"/>
  <c r="Y4978" i="1"/>
  <c r="S4978" i="1"/>
  <c r="S4966" i="1"/>
  <c r="Y4966" i="1" s="1"/>
  <c r="S4954" i="1"/>
  <c r="Y4954" i="1" s="1"/>
  <c r="S4942" i="1"/>
  <c r="Y4942" i="1" s="1"/>
  <c r="S4930" i="1"/>
  <c r="Y4930" i="1" s="1"/>
  <c r="Y4918" i="1"/>
  <c r="S4918" i="1"/>
  <c r="Y4906" i="1"/>
  <c r="S4906" i="1"/>
  <c r="S4894" i="1"/>
  <c r="Y4894" i="1" s="1"/>
  <c r="S4882" i="1"/>
  <c r="Y4882" i="1" s="1"/>
  <c r="V6" i="1"/>
  <c r="V54" i="1"/>
  <c r="V102" i="1"/>
  <c r="V150" i="1"/>
  <c r="V198" i="1"/>
  <c r="V251" i="1"/>
  <c r="V323" i="1"/>
  <c r="V395" i="1"/>
  <c r="S3138" i="1"/>
  <c r="Y3138" i="1" s="1"/>
  <c r="S3102" i="1"/>
  <c r="Y3102" i="1" s="1"/>
  <c r="V3109" i="1"/>
  <c r="V3108" i="1"/>
  <c r="V3107" i="1"/>
  <c r="V3106" i="1"/>
  <c r="V3105" i="1"/>
  <c r="V3104" i="1"/>
  <c r="V3115" i="1"/>
  <c r="V3103" i="1"/>
  <c r="V3114" i="1"/>
  <c r="V3102" i="1"/>
  <c r="V3113" i="1"/>
  <c r="V3112" i="1"/>
  <c r="V3111" i="1"/>
  <c r="V3110" i="1"/>
  <c r="S3066" i="1"/>
  <c r="Y3066" i="1" s="1"/>
  <c r="V3066" i="1"/>
  <c r="S3018" i="1"/>
  <c r="Y3018" i="1" s="1"/>
  <c r="Y2982" i="1"/>
  <c r="S2982" i="1"/>
  <c r="Y2934" i="1"/>
  <c r="S2934" i="1"/>
  <c r="Y2886" i="1"/>
  <c r="S2886" i="1"/>
  <c r="Y2838" i="1"/>
  <c r="S2838" i="1"/>
  <c r="Y2802" i="1"/>
  <c r="S2802" i="1"/>
  <c r="S2754" i="1"/>
  <c r="Y2754" i="1" s="1"/>
  <c r="Y2718" i="1"/>
  <c r="S2718" i="1"/>
  <c r="Y2682" i="1"/>
  <c r="S2682" i="1"/>
  <c r="Y2646" i="1"/>
  <c r="S2646" i="1"/>
  <c r="Y2610" i="1"/>
  <c r="S2610" i="1"/>
  <c r="Y2574" i="1"/>
  <c r="S2574" i="1"/>
  <c r="S2514" i="1"/>
  <c r="Y2514" i="1" s="1"/>
  <c r="Y2406" i="1"/>
  <c r="S2406" i="1"/>
  <c r="Y1782" i="1"/>
  <c r="S1782" i="1"/>
  <c r="Y3148" i="1"/>
  <c r="S3148" i="1"/>
  <c r="Y3136" i="1"/>
  <c r="S3136" i="1"/>
  <c r="Y3124" i="1"/>
  <c r="S3124" i="1"/>
  <c r="S3112" i="1"/>
  <c r="Y3112" i="1" s="1"/>
  <c r="Y3100" i="1"/>
  <c r="S3100" i="1"/>
  <c r="V3100" i="1"/>
  <c r="S3088" i="1"/>
  <c r="Y3088" i="1" s="1"/>
  <c r="S3076" i="1"/>
  <c r="Y3076" i="1" s="1"/>
  <c r="V3083" i="1"/>
  <c r="V3082" i="1"/>
  <c r="V3081" i="1"/>
  <c r="V3080" i="1"/>
  <c r="V3079" i="1"/>
  <c r="V3078" i="1"/>
  <c r="V3077" i="1"/>
  <c r="V3076" i="1"/>
  <c r="S3064" i="1"/>
  <c r="Y3064" i="1" s="1"/>
  <c r="S3052" i="1"/>
  <c r="Y3052" i="1" s="1"/>
  <c r="S3040" i="1"/>
  <c r="Y3040" i="1" s="1"/>
  <c r="Y3028" i="1"/>
  <c r="S3028" i="1"/>
  <c r="Y3016" i="1"/>
  <c r="S3016" i="1"/>
  <c r="S3004" i="1"/>
  <c r="Y3004" i="1" s="1"/>
  <c r="S2992" i="1"/>
  <c r="Y2992" i="1" s="1"/>
  <c r="V2997" i="1"/>
  <c r="V2996" i="1"/>
  <c r="V2995" i="1"/>
  <c r="V2994" i="1"/>
  <c r="V2993" i="1"/>
  <c r="V2992" i="1"/>
  <c r="Y2980" i="1"/>
  <c r="S2980" i="1"/>
  <c r="S2968" i="1"/>
  <c r="Y2968" i="1" s="1"/>
  <c r="S2956" i="1"/>
  <c r="Y2956" i="1" s="1"/>
  <c r="S2944" i="1"/>
  <c r="Y2944" i="1" s="1"/>
  <c r="S2932" i="1"/>
  <c r="Y2932" i="1" s="1"/>
  <c r="Y2920" i="1"/>
  <c r="S2920" i="1"/>
  <c r="Y2908" i="1"/>
  <c r="S2908" i="1"/>
  <c r="S2896" i="1"/>
  <c r="Y2896" i="1" s="1"/>
  <c r="S2884" i="1"/>
  <c r="Y2884" i="1" s="1"/>
  <c r="S2872" i="1"/>
  <c r="Y2872" i="1" s="1"/>
  <c r="S2860" i="1"/>
  <c r="Y2860" i="1" s="1"/>
  <c r="Y2848" i="1"/>
  <c r="S2848" i="1"/>
  <c r="Y2836" i="1"/>
  <c r="S2836" i="1"/>
  <c r="S2824" i="1"/>
  <c r="Y2824" i="1" s="1"/>
  <c r="S2812" i="1"/>
  <c r="Y2812" i="1" s="1"/>
  <c r="S2800" i="1"/>
  <c r="Y2800" i="1" s="1"/>
  <c r="S2788" i="1"/>
  <c r="Y2788" i="1" s="1"/>
  <c r="Y2776" i="1"/>
  <c r="S2776" i="1"/>
  <c r="Y2764" i="1"/>
  <c r="S2764" i="1"/>
  <c r="S2752" i="1"/>
  <c r="Y2752" i="1" s="1"/>
  <c r="S2740" i="1"/>
  <c r="Y2740" i="1" s="1"/>
  <c r="S2728" i="1"/>
  <c r="Y2728" i="1" s="1"/>
  <c r="S2716" i="1"/>
  <c r="Y2716" i="1" s="1"/>
  <c r="Y2704" i="1"/>
  <c r="S2704" i="1"/>
  <c r="Y2692" i="1"/>
  <c r="S2692" i="1"/>
  <c r="S2680" i="1"/>
  <c r="Y2680" i="1" s="1"/>
  <c r="S2668" i="1"/>
  <c r="Y2668" i="1" s="1"/>
  <c r="S2656" i="1"/>
  <c r="Y2656" i="1" s="1"/>
  <c r="S2644" i="1"/>
  <c r="Y2644" i="1" s="1"/>
  <c r="Y2632" i="1"/>
  <c r="S2632" i="1"/>
  <c r="Y2620" i="1"/>
  <c r="S2620" i="1"/>
  <c r="S2608" i="1"/>
  <c r="Y2608" i="1" s="1"/>
  <c r="S2596" i="1"/>
  <c r="Y2596" i="1" s="1"/>
  <c r="S2584" i="1"/>
  <c r="Y2584" i="1" s="1"/>
  <c r="S2572" i="1"/>
  <c r="Y2572" i="1" s="1"/>
  <c r="Y2560" i="1"/>
  <c r="S2560" i="1"/>
  <c r="Y2548" i="1"/>
  <c r="S2548" i="1"/>
  <c r="S2536" i="1"/>
  <c r="Y2536" i="1" s="1"/>
  <c r="S2524" i="1"/>
  <c r="Y2524" i="1" s="1"/>
  <c r="S2512" i="1"/>
  <c r="Y2512" i="1" s="1"/>
  <c r="S2500" i="1"/>
  <c r="Y2500" i="1" s="1"/>
  <c r="Y2488" i="1"/>
  <c r="S2488" i="1"/>
  <c r="Y2476" i="1"/>
  <c r="S2476" i="1"/>
  <c r="S2464" i="1"/>
  <c r="Y2464" i="1" s="1"/>
  <c r="S2452" i="1"/>
  <c r="Y2452" i="1" s="1"/>
  <c r="S2440" i="1"/>
  <c r="Y2440" i="1" s="1"/>
  <c r="S2428" i="1"/>
  <c r="Y2428" i="1" s="1"/>
  <c r="Y2416" i="1"/>
  <c r="S2416" i="1"/>
  <c r="Y2404" i="1"/>
  <c r="S2404" i="1"/>
  <c r="S2392" i="1"/>
  <c r="Y2392" i="1" s="1"/>
  <c r="S2380" i="1"/>
  <c r="Y2380" i="1" s="1"/>
  <c r="S2368" i="1"/>
  <c r="Y2368" i="1" s="1"/>
  <c r="S2356" i="1"/>
  <c r="Y2356" i="1" s="1"/>
  <c r="Y2344" i="1"/>
  <c r="S2344" i="1"/>
  <c r="Y2332" i="1"/>
  <c r="S2332" i="1"/>
  <c r="S2320" i="1"/>
  <c r="Y2320" i="1" s="1"/>
  <c r="S2308" i="1"/>
  <c r="Y2308" i="1" s="1"/>
  <c r="S2296" i="1"/>
  <c r="Y2296" i="1" s="1"/>
  <c r="S2284" i="1"/>
  <c r="Y2284" i="1" s="1"/>
  <c r="Y2272" i="1"/>
  <c r="S2272" i="1"/>
  <c r="V2274" i="1"/>
  <c r="V2273" i="1"/>
  <c r="V2272" i="1"/>
  <c r="Y2260" i="1"/>
  <c r="S2260" i="1"/>
  <c r="Y2248" i="1"/>
  <c r="S2248" i="1"/>
  <c r="Y2236" i="1"/>
  <c r="S2236" i="1"/>
  <c r="Y2224" i="1"/>
  <c r="S2224" i="1"/>
  <c r="S2212" i="1"/>
  <c r="Y2212" i="1" s="1"/>
  <c r="Y2200" i="1"/>
  <c r="S2200" i="1"/>
  <c r="Y2188" i="1"/>
  <c r="S2188" i="1"/>
  <c r="Y2176" i="1"/>
  <c r="S2176" i="1"/>
  <c r="Y2164" i="1"/>
  <c r="S2164" i="1"/>
  <c r="Y2152" i="1"/>
  <c r="S2152" i="1"/>
  <c r="V2152" i="1"/>
  <c r="Y2140" i="1"/>
  <c r="S2140" i="1"/>
  <c r="S2128" i="1"/>
  <c r="Y2128" i="1" s="1"/>
  <c r="S2116" i="1"/>
  <c r="Y2116" i="1" s="1"/>
  <c r="S2104" i="1"/>
  <c r="Y2104" i="1" s="1"/>
  <c r="S2092" i="1"/>
  <c r="Y2092" i="1" s="1"/>
  <c r="Y2080" i="1"/>
  <c r="S2080" i="1"/>
  <c r="Y2068" i="1"/>
  <c r="S2068" i="1"/>
  <c r="S2056" i="1"/>
  <c r="Y2056" i="1" s="1"/>
  <c r="S2044" i="1"/>
  <c r="Y2044" i="1" s="1"/>
  <c r="S2032" i="1"/>
  <c r="Y2032" i="1" s="1"/>
  <c r="S2020" i="1"/>
  <c r="Y2020" i="1" s="1"/>
  <c r="Y2008" i="1"/>
  <c r="S2008" i="1"/>
  <c r="Y1996" i="1"/>
  <c r="S1996" i="1"/>
  <c r="S1984" i="1"/>
  <c r="Y1984" i="1" s="1"/>
  <c r="S1972" i="1"/>
  <c r="Y1972" i="1" s="1"/>
  <c r="S1960" i="1"/>
  <c r="Y1960" i="1" s="1"/>
  <c r="S1948" i="1"/>
  <c r="Y1948" i="1" s="1"/>
  <c r="Y1936" i="1"/>
  <c r="S1936" i="1"/>
  <c r="Y1924" i="1"/>
  <c r="S1924" i="1"/>
  <c r="V2101" i="1"/>
  <c r="V2089" i="1"/>
  <c r="V2077" i="1"/>
  <c r="V2065" i="1"/>
  <c r="V2053" i="1"/>
  <c r="V2041" i="1"/>
  <c r="V2029" i="1"/>
  <c r="V2017" i="1"/>
  <c r="V2005" i="1"/>
  <c r="V1993" i="1"/>
  <c r="V1981" i="1"/>
  <c r="V1969" i="1"/>
  <c r="V1957" i="1"/>
  <c r="V1945" i="1"/>
  <c r="V1933" i="1"/>
  <c r="V2100" i="1"/>
  <c r="V2088" i="1"/>
  <c r="V2076" i="1"/>
  <c r="V2064" i="1"/>
  <c r="V2052" i="1"/>
  <c r="V2040" i="1"/>
  <c r="V2028" i="1"/>
  <c r="V2016" i="1"/>
  <c r="V2004" i="1"/>
  <c r="V1992" i="1"/>
  <c r="V1980" i="1"/>
  <c r="V1968" i="1"/>
  <c r="V1956" i="1"/>
  <c r="V1944" i="1"/>
  <c r="V1932" i="1"/>
  <c r="V2111" i="1"/>
  <c r="V2099" i="1"/>
  <c r="V2087" i="1"/>
  <c r="V2075" i="1"/>
  <c r="V2063" i="1"/>
  <c r="V2051" i="1"/>
  <c r="V2039" i="1"/>
  <c r="V2027" i="1"/>
  <c r="V2015" i="1"/>
  <c r="V2003" i="1"/>
  <c r="V1991" i="1"/>
  <c r="V1979" i="1"/>
  <c r="V1967" i="1"/>
  <c r="V1955" i="1"/>
  <c r="V1943" i="1"/>
  <c r="V1931" i="1"/>
  <c r="V2110" i="1"/>
  <c r="V2098" i="1"/>
  <c r="V2086" i="1"/>
  <c r="V2074" i="1"/>
  <c r="V2062" i="1"/>
  <c r="V2050" i="1"/>
  <c r="V2038" i="1"/>
  <c r="V2026" i="1"/>
  <c r="V2014" i="1"/>
  <c r="V2002" i="1"/>
  <c r="V1990" i="1"/>
  <c r="V1978" i="1"/>
  <c r="V1966" i="1"/>
  <c r="V1954" i="1"/>
  <c r="V1942" i="1"/>
  <c r="V1930" i="1"/>
  <c r="V2109" i="1"/>
  <c r="V2097" i="1"/>
  <c r="V2085" i="1"/>
  <c r="V2073" i="1"/>
  <c r="V2061" i="1"/>
  <c r="V2049" i="1"/>
  <c r="V2037" i="1"/>
  <c r="V2025" i="1"/>
  <c r="V2013" i="1"/>
  <c r="V2001" i="1"/>
  <c r="V1989" i="1"/>
  <c r="V1977" i="1"/>
  <c r="V1965" i="1"/>
  <c r="V1953" i="1"/>
  <c r="V1941" i="1"/>
  <c r="V1929" i="1"/>
  <c r="V2108" i="1"/>
  <c r="V2096" i="1"/>
  <c r="V2084" i="1"/>
  <c r="V2072" i="1"/>
  <c r="V2060" i="1"/>
  <c r="V2048" i="1"/>
  <c r="V2036" i="1"/>
  <c r="V2024" i="1"/>
  <c r="V2012" i="1"/>
  <c r="V2000" i="1"/>
  <c r="V1988" i="1"/>
  <c r="V1976" i="1"/>
  <c r="V1964" i="1"/>
  <c r="V1952" i="1"/>
  <c r="V1940" i="1"/>
  <c r="V1928" i="1"/>
  <c r="V2107" i="1"/>
  <c r="V2095" i="1"/>
  <c r="V2083" i="1"/>
  <c r="V2071" i="1"/>
  <c r="V2059" i="1"/>
  <c r="V2047" i="1"/>
  <c r="V2035" i="1"/>
  <c r="V2023" i="1"/>
  <c r="V2011" i="1"/>
  <c r="V1999" i="1"/>
  <c r="V1987" i="1"/>
  <c r="V1975" i="1"/>
  <c r="V1963" i="1"/>
  <c r="V1951" i="1"/>
  <c r="V1939" i="1"/>
  <c r="V1927" i="1"/>
  <c r="V2106" i="1"/>
  <c r="V2094" i="1"/>
  <c r="V2082" i="1"/>
  <c r="V2070" i="1"/>
  <c r="V2058" i="1"/>
  <c r="V2046" i="1"/>
  <c r="V2034" i="1"/>
  <c r="V2022" i="1"/>
  <c r="V2010" i="1"/>
  <c r="V1998" i="1"/>
  <c r="V1986" i="1"/>
  <c r="V1974" i="1"/>
  <c r="V1962" i="1"/>
  <c r="V1950" i="1"/>
  <c r="V1938" i="1"/>
  <c r="V1926" i="1"/>
  <c r="V2105" i="1"/>
  <c r="V2093" i="1"/>
  <c r="V2081" i="1"/>
  <c r="V2069" i="1"/>
  <c r="V2057" i="1"/>
  <c r="V2045" i="1"/>
  <c r="V2033" i="1"/>
  <c r="V2021" i="1"/>
  <c r="V2009" i="1"/>
  <c r="V1997" i="1"/>
  <c r="V1985" i="1"/>
  <c r="V1973" i="1"/>
  <c r="V1961" i="1"/>
  <c r="V1949" i="1"/>
  <c r="V1937" i="1"/>
  <c r="V1925" i="1"/>
  <c r="V2104" i="1"/>
  <c r="V2092" i="1"/>
  <c r="V2080" i="1"/>
  <c r="V2068" i="1"/>
  <c r="V2056" i="1"/>
  <c r="V2044" i="1"/>
  <c r="V2032" i="1"/>
  <c r="V2020" i="1"/>
  <c r="V2008" i="1"/>
  <c r="V1996" i="1"/>
  <c r="V1984" i="1"/>
  <c r="V1972" i="1"/>
  <c r="V1960" i="1"/>
  <c r="V1948" i="1"/>
  <c r="V1936" i="1"/>
  <c r="V1924" i="1"/>
  <c r="V2103" i="1"/>
  <c r="V2091" i="1"/>
  <c r="V2079" i="1"/>
  <c r="V2067" i="1"/>
  <c r="V2055" i="1"/>
  <c r="V2043" i="1"/>
  <c r="V2031" i="1"/>
  <c r="V2019" i="1"/>
  <c r="V2007" i="1"/>
  <c r="V1995" i="1"/>
  <c r="V1983" i="1"/>
  <c r="V1971" i="1"/>
  <c r="V1959" i="1"/>
  <c r="V1947" i="1"/>
  <c r="V1935" i="1"/>
  <c r="V2102" i="1"/>
  <c r="V2090" i="1"/>
  <c r="V2078" i="1"/>
  <c r="V2066" i="1"/>
  <c r="V2054" i="1"/>
  <c r="V2042" i="1"/>
  <c r="V2030" i="1"/>
  <c r="V2018" i="1"/>
  <c r="V2006" i="1"/>
  <c r="V1994" i="1"/>
  <c r="V1982" i="1"/>
  <c r="V1970" i="1"/>
  <c r="V1958" i="1"/>
  <c r="V1946" i="1"/>
  <c r="V1934" i="1"/>
  <c r="Y1912" i="1"/>
  <c r="S1912" i="1"/>
  <c r="Y1900" i="1"/>
  <c r="S1900" i="1"/>
  <c r="S1888" i="1"/>
  <c r="Y1888" i="1" s="1"/>
  <c r="S1876" i="1"/>
  <c r="Y1876" i="1" s="1"/>
  <c r="S1864" i="1"/>
  <c r="Y1864" i="1" s="1"/>
  <c r="S1852" i="1"/>
  <c r="Y1852" i="1" s="1"/>
  <c r="Y1840" i="1"/>
  <c r="S1840" i="1"/>
  <c r="Y1828" i="1"/>
  <c r="S1828" i="1"/>
  <c r="S1816" i="1"/>
  <c r="Y1816" i="1" s="1"/>
  <c r="S1804" i="1"/>
  <c r="Y1804" i="1" s="1"/>
  <c r="S1792" i="1"/>
  <c r="Y1792" i="1" s="1"/>
  <c r="S1780" i="1"/>
  <c r="Y1780" i="1" s="1"/>
  <c r="Y1768" i="1"/>
  <c r="S1768" i="1"/>
  <c r="Y1756" i="1"/>
  <c r="S1756" i="1"/>
  <c r="S1744" i="1"/>
  <c r="Y1744" i="1" s="1"/>
  <c r="S1732" i="1"/>
  <c r="Y1732" i="1" s="1"/>
  <c r="S1720" i="1"/>
  <c r="Y1720" i="1" s="1"/>
  <c r="S1708" i="1"/>
  <c r="Y1708" i="1" s="1"/>
  <c r="Y1696" i="1"/>
  <c r="S1696" i="1"/>
  <c r="Y1684" i="1"/>
  <c r="S1684" i="1"/>
  <c r="S1672" i="1"/>
  <c r="Y1672" i="1" s="1"/>
  <c r="S1660" i="1"/>
  <c r="Y1660" i="1" s="1"/>
  <c r="S1648" i="1"/>
  <c r="Y1648" i="1" s="1"/>
  <c r="S1636" i="1"/>
  <c r="Y1636" i="1" s="1"/>
  <c r="Y1624" i="1"/>
  <c r="S1624" i="1"/>
  <c r="Y1612" i="1"/>
  <c r="S1612" i="1"/>
  <c r="S1600" i="1"/>
  <c r="Y1600" i="1" s="1"/>
  <c r="S1588" i="1"/>
  <c r="Y1588" i="1" s="1"/>
  <c r="S1576" i="1"/>
  <c r="Y1576" i="1" s="1"/>
  <c r="V1576" i="1"/>
  <c r="Y1564" i="1"/>
  <c r="S1564" i="1"/>
  <c r="V1565" i="1"/>
  <c r="V1564" i="1"/>
  <c r="Y1552" i="1"/>
  <c r="S1552" i="1"/>
  <c r="Y1540" i="1"/>
  <c r="S1540" i="1"/>
  <c r="Y1528" i="1"/>
  <c r="S1528" i="1"/>
  <c r="Y1516" i="1"/>
  <c r="S1516" i="1"/>
  <c r="Y1504" i="1"/>
  <c r="S1504" i="1"/>
  <c r="S1492" i="1"/>
  <c r="Y1492" i="1" s="1"/>
  <c r="Y1480" i="1"/>
  <c r="S1480" i="1"/>
  <c r="Y1468" i="1"/>
  <c r="S1468" i="1"/>
  <c r="Y1456" i="1"/>
  <c r="S1456" i="1"/>
  <c r="Y1444" i="1"/>
  <c r="S1444" i="1"/>
  <c r="Y1432" i="1"/>
  <c r="S1432" i="1"/>
  <c r="V1432" i="1"/>
  <c r="Y1420" i="1"/>
  <c r="S1420" i="1"/>
  <c r="S1408" i="1"/>
  <c r="Y1408" i="1" s="1"/>
  <c r="S1396" i="1"/>
  <c r="Y1396" i="1" s="1"/>
  <c r="V1396" i="1"/>
  <c r="Y1384" i="1"/>
  <c r="S1384" i="1"/>
  <c r="V1384" i="1"/>
  <c r="Y1372" i="1"/>
  <c r="S1372" i="1"/>
  <c r="Y1360" i="1"/>
  <c r="S1360" i="1"/>
  <c r="V1360" i="1"/>
  <c r="Y1348" i="1"/>
  <c r="S1348" i="1"/>
  <c r="Y1336" i="1"/>
  <c r="S1336" i="1"/>
  <c r="Y1324" i="1"/>
  <c r="S1324" i="1"/>
  <c r="Y1312" i="1"/>
  <c r="S1312" i="1"/>
  <c r="S1300" i="1"/>
  <c r="Y1300" i="1" s="1"/>
  <c r="Y1288" i="1"/>
  <c r="S1288" i="1"/>
  <c r="Y1276" i="1"/>
  <c r="S1276" i="1"/>
  <c r="Y1264" i="1"/>
  <c r="S1264" i="1"/>
  <c r="Y1252" i="1"/>
  <c r="S1252" i="1"/>
  <c r="Y1240" i="1"/>
  <c r="S1240" i="1"/>
  <c r="S1228" i="1"/>
  <c r="Y1228" i="1" s="1"/>
  <c r="Y1216" i="1"/>
  <c r="S1216" i="1"/>
  <c r="Y1204" i="1"/>
  <c r="S1204" i="1"/>
  <c r="Y1192" i="1"/>
  <c r="S1192" i="1"/>
  <c r="Y1180" i="1"/>
  <c r="S1180" i="1"/>
  <c r="Y1168" i="1"/>
  <c r="S1168" i="1"/>
  <c r="S1156" i="1"/>
  <c r="Y1156" i="1" s="1"/>
  <c r="Y1144" i="1"/>
  <c r="S1144" i="1"/>
  <c r="Y1132" i="1"/>
  <c r="S1132" i="1"/>
  <c r="Y1120" i="1"/>
  <c r="S1120" i="1"/>
  <c r="Y1108" i="1"/>
  <c r="S1108" i="1"/>
  <c r="Y1096" i="1"/>
  <c r="S1096" i="1"/>
  <c r="S1084" i="1"/>
  <c r="Y1084" i="1" s="1"/>
  <c r="Y1072" i="1"/>
  <c r="S1072" i="1"/>
  <c r="Y1060" i="1"/>
  <c r="S1060" i="1"/>
  <c r="Y1048" i="1"/>
  <c r="S1048" i="1"/>
  <c r="Y1036" i="1"/>
  <c r="S1036" i="1"/>
  <c r="Y1024" i="1"/>
  <c r="S1024" i="1"/>
  <c r="S1012" i="1"/>
  <c r="Y1012" i="1" s="1"/>
  <c r="Y1000" i="1"/>
  <c r="S1000" i="1"/>
  <c r="Y988" i="1"/>
  <c r="S988" i="1"/>
  <c r="Y976" i="1"/>
  <c r="S976" i="1"/>
  <c r="Y964" i="1"/>
  <c r="S964" i="1"/>
  <c r="Y952" i="1"/>
  <c r="S952" i="1"/>
  <c r="S940" i="1"/>
  <c r="Y940" i="1" s="1"/>
  <c r="Y928" i="1"/>
  <c r="S928" i="1"/>
  <c r="Y916" i="1"/>
  <c r="S916" i="1"/>
  <c r="Y904" i="1"/>
  <c r="S904" i="1"/>
  <c r="Y892" i="1"/>
  <c r="S892" i="1"/>
  <c r="Y880" i="1"/>
  <c r="S880" i="1"/>
  <c r="S868" i="1"/>
  <c r="Y868" i="1" s="1"/>
  <c r="Y856" i="1"/>
  <c r="S856" i="1"/>
  <c r="Y844" i="1"/>
  <c r="S844" i="1"/>
  <c r="Y832" i="1"/>
  <c r="S832" i="1"/>
  <c r="Y820" i="1"/>
  <c r="S820" i="1"/>
  <c r="Y808" i="1"/>
  <c r="S808" i="1"/>
  <c r="S796" i="1"/>
  <c r="Y796" i="1" s="1"/>
  <c r="Y784" i="1"/>
  <c r="S784" i="1"/>
  <c r="Y772" i="1"/>
  <c r="S772" i="1"/>
  <c r="Y760" i="1"/>
  <c r="S760" i="1"/>
  <c r="Y748" i="1"/>
  <c r="S748" i="1"/>
  <c r="Y736" i="1"/>
  <c r="S736" i="1"/>
  <c r="V737" i="1"/>
  <c r="V736" i="1"/>
  <c r="V738" i="1"/>
  <c r="S724" i="1"/>
  <c r="Y724" i="1" s="1"/>
  <c r="S712" i="1"/>
  <c r="Y712" i="1" s="1"/>
  <c r="Y700" i="1"/>
  <c r="S700" i="1"/>
  <c r="S688" i="1"/>
  <c r="Y688" i="1" s="1"/>
  <c r="Y676" i="1"/>
  <c r="S676" i="1"/>
  <c r="Y664" i="1"/>
  <c r="S664" i="1"/>
  <c r="S652" i="1"/>
  <c r="Y652" i="1" s="1"/>
  <c r="S640" i="1"/>
  <c r="Y640" i="1" s="1"/>
  <c r="Y628" i="1"/>
  <c r="S628" i="1"/>
  <c r="S616" i="1"/>
  <c r="Y616" i="1" s="1"/>
  <c r="Y604" i="1"/>
  <c r="S604" i="1"/>
  <c r="Y592" i="1"/>
  <c r="S592" i="1"/>
  <c r="S580" i="1"/>
  <c r="Y580" i="1" s="1"/>
  <c r="S568" i="1"/>
  <c r="Y568" i="1" s="1"/>
  <c r="Y556" i="1"/>
  <c r="S556" i="1"/>
  <c r="S544" i="1"/>
  <c r="Y544" i="1" s="1"/>
  <c r="V544" i="1"/>
  <c r="S532" i="1"/>
  <c r="Y532" i="1" s="1"/>
  <c r="Y520" i="1"/>
  <c r="S520" i="1"/>
  <c r="V521" i="1"/>
  <c r="V520" i="1"/>
  <c r="V526" i="1"/>
  <c r="V525" i="1"/>
  <c r="V524" i="1"/>
  <c r="V523" i="1"/>
  <c r="V522" i="1"/>
  <c r="Y508" i="1"/>
  <c r="S508" i="1"/>
  <c r="Y496" i="1"/>
  <c r="S496" i="1"/>
  <c r="S484" i="1"/>
  <c r="Y484" i="1" s="1"/>
  <c r="S472" i="1"/>
  <c r="Y472" i="1" s="1"/>
  <c r="V473" i="1"/>
  <c r="V472" i="1"/>
  <c r="S460" i="1"/>
  <c r="Y460" i="1" s="1"/>
  <c r="Y448" i="1"/>
  <c r="S448" i="1"/>
  <c r="Y436" i="1"/>
  <c r="S436" i="1"/>
  <c r="S424" i="1"/>
  <c r="Y424" i="1" s="1"/>
  <c r="S412" i="1"/>
  <c r="Y412" i="1" s="1"/>
  <c r="Y400" i="1"/>
  <c r="S400" i="1"/>
  <c r="S388" i="1"/>
  <c r="Y388" i="1" s="1"/>
  <c r="Y376" i="1"/>
  <c r="S376" i="1"/>
  <c r="Y364" i="1"/>
  <c r="S364" i="1"/>
  <c r="S352" i="1"/>
  <c r="Y352" i="1" s="1"/>
  <c r="S340" i="1"/>
  <c r="Y340" i="1" s="1"/>
  <c r="Y328" i="1"/>
  <c r="S328" i="1"/>
  <c r="S316" i="1"/>
  <c r="Y316" i="1" s="1"/>
  <c r="Y304" i="1"/>
  <c r="S304" i="1"/>
  <c r="Y292" i="1"/>
  <c r="S292" i="1"/>
  <c r="S280" i="1"/>
  <c r="Y280" i="1" s="1"/>
  <c r="S268" i="1"/>
  <c r="Y268" i="1" s="1"/>
  <c r="Y256" i="1"/>
  <c r="S256" i="1"/>
  <c r="S244" i="1"/>
  <c r="Y244" i="1" s="1"/>
  <c r="Y232" i="1"/>
  <c r="S232" i="1"/>
  <c r="Y220" i="1"/>
  <c r="S220" i="1"/>
  <c r="V220" i="1"/>
  <c r="Y208" i="1"/>
  <c r="S208" i="1"/>
  <c r="Y196" i="1"/>
  <c r="S196" i="1"/>
  <c r="Y184" i="1"/>
  <c r="S184" i="1"/>
  <c r="Y172" i="1"/>
  <c r="S172" i="1"/>
  <c r="S160" i="1"/>
  <c r="Y160" i="1" s="1"/>
  <c r="Y148" i="1"/>
  <c r="S148" i="1"/>
  <c r="Y136" i="1"/>
  <c r="S136" i="1"/>
  <c r="Y124" i="1"/>
  <c r="S124" i="1"/>
  <c r="Y112" i="1"/>
  <c r="S112" i="1"/>
  <c r="Y100" i="1"/>
  <c r="S100" i="1"/>
  <c r="S88" i="1"/>
  <c r="Y88" i="1" s="1"/>
  <c r="Y76" i="1"/>
  <c r="S76" i="1"/>
  <c r="Y64" i="1"/>
  <c r="S64" i="1"/>
  <c r="Y52" i="1"/>
  <c r="S52" i="1"/>
  <c r="Y40" i="1"/>
  <c r="S40" i="1"/>
  <c r="V10" i="1"/>
  <c r="V58" i="1"/>
  <c r="V106" i="1"/>
  <c r="V154" i="1"/>
  <c r="V202" i="1"/>
  <c r="V258" i="1"/>
  <c r="V330" i="1"/>
  <c r="V402" i="1"/>
  <c r="Y2922" i="1"/>
  <c r="S2922" i="1"/>
  <c r="Y2094" i="1"/>
  <c r="S2094" i="1"/>
  <c r="Y3147" i="1"/>
  <c r="S3147" i="1"/>
  <c r="S3135" i="1"/>
  <c r="Y3135" i="1" s="1"/>
  <c r="Y3123" i="1"/>
  <c r="S3123" i="1"/>
  <c r="Y3111" i="1"/>
  <c r="S3111" i="1"/>
  <c r="Y3099" i="1"/>
  <c r="S3099" i="1"/>
  <c r="V3099" i="1"/>
  <c r="S3087" i="1"/>
  <c r="Y3087" i="1" s="1"/>
  <c r="Y3075" i="1"/>
  <c r="S3075" i="1"/>
  <c r="Y3063" i="1"/>
  <c r="S3063" i="1"/>
  <c r="S3051" i="1"/>
  <c r="Y3051" i="1" s="1"/>
  <c r="S3039" i="1"/>
  <c r="Y3039" i="1" s="1"/>
  <c r="S3027" i="1"/>
  <c r="Y3027" i="1" s="1"/>
  <c r="S3015" i="1"/>
  <c r="Y3015" i="1" s="1"/>
  <c r="Y3003" i="1"/>
  <c r="S3003" i="1"/>
  <c r="Y2991" i="1"/>
  <c r="S2991" i="1"/>
  <c r="S2979" i="1"/>
  <c r="Y2979" i="1" s="1"/>
  <c r="S2967" i="1"/>
  <c r="Y2967" i="1" s="1"/>
  <c r="S2955" i="1"/>
  <c r="Y2955" i="1" s="1"/>
  <c r="S2943" i="1"/>
  <c r="Y2943" i="1" s="1"/>
  <c r="Y2931" i="1"/>
  <c r="S2931" i="1"/>
  <c r="Y2919" i="1"/>
  <c r="S2919" i="1"/>
  <c r="S2907" i="1"/>
  <c r="Y2907" i="1" s="1"/>
  <c r="S2895" i="1"/>
  <c r="Y2895" i="1" s="1"/>
  <c r="S2883" i="1"/>
  <c r="Y2883" i="1" s="1"/>
  <c r="S2871" i="1"/>
  <c r="Y2871" i="1" s="1"/>
  <c r="Y2859" i="1"/>
  <c r="S2859" i="1"/>
  <c r="Y2847" i="1"/>
  <c r="S2847" i="1"/>
  <c r="S2835" i="1"/>
  <c r="Y2835" i="1" s="1"/>
  <c r="S2823" i="1"/>
  <c r="Y2823" i="1" s="1"/>
  <c r="S2811" i="1"/>
  <c r="Y2811" i="1" s="1"/>
  <c r="S2799" i="1"/>
  <c r="Y2799" i="1" s="1"/>
  <c r="Y2787" i="1"/>
  <c r="S2787" i="1"/>
  <c r="Y2775" i="1"/>
  <c r="S2775" i="1"/>
  <c r="S2763" i="1"/>
  <c r="Y2763" i="1" s="1"/>
  <c r="S2751" i="1"/>
  <c r="Y2751" i="1" s="1"/>
  <c r="S2739" i="1"/>
  <c r="Y2739" i="1" s="1"/>
  <c r="S2727" i="1"/>
  <c r="Y2727" i="1" s="1"/>
  <c r="Y2715" i="1"/>
  <c r="S2715" i="1"/>
  <c r="Y2703" i="1"/>
  <c r="S2703" i="1"/>
  <c r="S2691" i="1"/>
  <c r="Y2691" i="1" s="1"/>
  <c r="S2679" i="1"/>
  <c r="Y2679" i="1" s="1"/>
  <c r="S2667" i="1"/>
  <c r="Y2667" i="1" s="1"/>
  <c r="S2655" i="1"/>
  <c r="Y2655" i="1" s="1"/>
  <c r="Y2643" i="1"/>
  <c r="S2643" i="1"/>
  <c r="Y2631" i="1"/>
  <c r="S2631" i="1"/>
  <c r="S2619" i="1"/>
  <c r="Y2619" i="1" s="1"/>
  <c r="S2607" i="1"/>
  <c r="Y2607" i="1" s="1"/>
  <c r="S2595" i="1"/>
  <c r="Y2595" i="1" s="1"/>
  <c r="S2583" i="1"/>
  <c r="Y2583" i="1" s="1"/>
  <c r="Y2571" i="1"/>
  <c r="S2571" i="1"/>
  <c r="Y2559" i="1"/>
  <c r="S2559" i="1"/>
  <c r="S2547" i="1"/>
  <c r="Y2547" i="1" s="1"/>
  <c r="S2535" i="1"/>
  <c r="Y2535" i="1" s="1"/>
  <c r="S2523" i="1"/>
  <c r="Y2523" i="1" s="1"/>
  <c r="S2511" i="1"/>
  <c r="Y2511" i="1" s="1"/>
  <c r="Y2499" i="1"/>
  <c r="S2499" i="1"/>
  <c r="Y2487" i="1"/>
  <c r="S2487" i="1"/>
  <c r="S2475" i="1"/>
  <c r="Y2475" i="1" s="1"/>
  <c r="S2463" i="1"/>
  <c r="Y2463" i="1" s="1"/>
  <c r="S2451" i="1"/>
  <c r="Y2451" i="1" s="1"/>
  <c r="S2439" i="1"/>
  <c r="Y2439" i="1" s="1"/>
  <c r="Y2427" i="1"/>
  <c r="S2427" i="1"/>
  <c r="Y2415" i="1"/>
  <c r="S2415" i="1"/>
  <c r="S2403" i="1"/>
  <c r="Y2403" i="1" s="1"/>
  <c r="S2391" i="1"/>
  <c r="Y2391" i="1" s="1"/>
  <c r="S2379" i="1"/>
  <c r="Y2379" i="1" s="1"/>
  <c r="S2367" i="1"/>
  <c r="Y2367" i="1" s="1"/>
  <c r="Y2355" i="1"/>
  <c r="S2355" i="1"/>
  <c r="Y2343" i="1"/>
  <c r="S2343" i="1"/>
  <c r="S2331" i="1"/>
  <c r="Y2331" i="1" s="1"/>
  <c r="S2319" i="1"/>
  <c r="Y2319" i="1" s="1"/>
  <c r="S2307" i="1"/>
  <c r="Y2307" i="1" s="1"/>
  <c r="S2295" i="1"/>
  <c r="Y2295" i="1" s="1"/>
  <c r="Y2283" i="1"/>
  <c r="S2283" i="1"/>
  <c r="Y2271" i="1"/>
  <c r="S2271" i="1"/>
  <c r="S2259" i="1"/>
  <c r="Y2259" i="1" s="1"/>
  <c r="S2247" i="1"/>
  <c r="Y2247" i="1" s="1"/>
  <c r="S2235" i="1"/>
  <c r="Y2235" i="1" s="1"/>
  <c r="S2223" i="1"/>
  <c r="Y2223" i="1" s="1"/>
  <c r="Y2211" i="1"/>
  <c r="S2211" i="1"/>
  <c r="Y2199" i="1"/>
  <c r="S2199" i="1"/>
  <c r="S2187" i="1"/>
  <c r="Y2187" i="1" s="1"/>
  <c r="S2175" i="1"/>
  <c r="Y2175" i="1" s="1"/>
  <c r="S2163" i="1"/>
  <c r="Y2163" i="1" s="1"/>
  <c r="S2151" i="1"/>
  <c r="Y2151" i="1" s="1"/>
  <c r="Y2139" i="1"/>
  <c r="S2139" i="1"/>
  <c r="Y2127" i="1"/>
  <c r="S2127" i="1"/>
  <c r="S2115" i="1"/>
  <c r="Y2115" i="1" s="1"/>
  <c r="S2103" i="1"/>
  <c r="Y2103" i="1" s="1"/>
  <c r="S2091" i="1"/>
  <c r="Y2091" i="1" s="1"/>
  <c r="S2079" i="1"/>
  <c r="Y2079" i="1" s="1"/>
  <c r="Y2067" i="1"/>
  <c r="S2067" i="1"/>
  <c r="Y2055" i="1"/>
  <c r="S2055" i="1"/>
  <c r="S2043" i="1"/>
  <c r="Y2043" i="1" s="1"/>
  <c r="S2031" i="1"/>
  <c r="Y2031" i="1" s="1"/>
  <c r="S2019" i="1"/>
  <c r="Y2019" i="1" s="1"/>
  <c r="S2007" i="1"/>
  <c r="Y2007" i="1" s="1"/>
  <c r="Y1995" i="1"/>
  <c r="S1995" i="1"/>
  <c r="Y1983" i="1"/>
  <c r="S1983" i="1"/>
  <c r="S1971" i="1"/>
  <c r="Y1971" i="1" s="1"/>
  <c r="S1959" i="1"/>
  <c r="Y1959" i="1" s="1"/>
  <c r="S1947" i="1"/>
  <c r="Y1947" i="1" s="1"/>
  <c r="S1935" i="1"/>
  <c r="Y1935" i="1" s="1"/>
  <c r="Y1923" i="1"/>
  <c r="S1923" i="1"/>
  <c r="Y1911" i="1"/>
  <c r="S1911" i="1"/>
  <c r="S1899" i="1"/>
  <c r="Y1899" i="1" s="1"/>
  <c r="S1887" i="1"/>
  <c r="Y1887" i="1" s="1"/>
  <c r="S1875" i="1"/>
  <c r="Y1875" i="1" s="1"/>
  <c r="S1863" i="1"/>
  <c r="Y1863" i="1" s="1"/>
  <c r="Y1851" i="1"/>
  <c r="S1851" i="1"/>
  <c r="Y1839" i="1"/>
  <c r="S1839" i="1"/>
  <c r="S1827" i="1"/>
  <c r="Y1827" i="1" s="1"/>
  <c r="S1815" i="1"/>
  <c r="Y1815" i="1" s="1"/>
  <c r="S1803" i="1"/>
  <c r="Y1803" i="1" s="1"/>
  <c r="S1791" i="1"/>
  <c r="Y1791" i="1" s="1"/>
  <c r="Y1779" i="1"/>
  <c r="S1779" i="1"/>
  <c r="Y1767" i="1"/>
  <c r="S1767" i="1"/>
  <c r="S1755" i="1"/>
  <c r="Y1755" i="1" s="1"/>
  <c r="S1743" i="1"/>
  <c r="Y1743" i="1" s="1"/>
  <c r="S1731" i="1"/>
  <c r="Y1731" i="1" s="1"/>
  <c r="S1719" i="1"/>
  <c r="Y1719" i="1" s="1"/>
  <c r="Y1707" i="1"/>
  <c r="S1707" i="1"/>
  <c r="Y1695" i="1"/>
  <c r="S1695" i="1"/>
  <c r="S1683" i="1"/>
  <c r="Y1683" i="1" s="1"/>
  <c r="S1671" i="1"/>
  <c r="Y1671" i="1" s="1"/>
  <c r="S1659" i="1"/>
  <c r="Y1659" i="1" s="1"/>
  <c r="S1647" i="1"/>
  <c r="Y1647" i="1" s="1"/>
  <c r="Y1635" i="1"/>
  <c r="S1635" i="1"/>
  <c r="Y1623" i="1"/>
  <c r="S1623" i="1"/>
  <c r="S1611" i="1"/>
  <c r="Y1611" i="1" s="1"/>
  <c r="S1599" i="1"/>
  <c r="Y1599" i="1" s="1"/>
  <c r="S1587" i="1"/>
  <c r="Y1587" i="1" s="1"/>
  <c r="S1575" i="1"/>
  <c r="Y1575" i="1" s="1"/>
  <c r="V1575" i="1"/>
  <c r="S1563" i="1"/>
  <c r="Y1563" i="1" s="1"/>
  <c r="V1563" i="1"/>
  <c r="S1551" i="1"/>
  <c r="Y1551" i="1" s="1"/>
  <c r="S1539" i="1"/>
  <c r="Y1539" i="1" s="1"/>
  <c r="S1527" i="1"/>
  <c r="Y1527" i="1" s="1"/>
  <c r="S1515" i="1"/>
  <c r="Y1515" i="1" s="1"/>
  <c r="Y1503" i="1"/>
  <c r="S1503" i="1"/>
  <c r="Y1491" i="1"/>
  <c r="S1491" i="1"/>
  <c r="S1479" i="1"/>
  <c r="Y1479" i="1" s="1"/>
  <c r="S1467" i="1"/>
  <c r="Y1467" i="1" s="1"/>
  <c r="S1455" i="1"/>
  <c r="Y1455" i="1" s="1"/>
  <c r="S1443" i="1"/>
  <c r="Y1443" i="1" s="1"/>
  <c r="Y1431" i="1"/>
  <c r="S1431" i="1"/>
  <c r="Y1419" i="1"/>
  <c r="S1419" i="1"/>
  <c r="S1407" i="1"/>
  <c r="Y1407" i="1" s="1"/>
  <c r="S1395" i="1"/>
  <c r="Y1395" i="1" s="1"/>
  <c r="S1383" i="1"/>
  <c r="Y1383" i="1" s="1"/>
  <c r="V1383" i="1"/>
  <c r="Y1371" i="1"/>
  <c r="S1371" i="1"/>
  <c r="V1372" i="1"/>
  <c r="V1371" i="1"/>
  <c r="Y1359" i="1"/>
  <c r="S1359" i="1"/>
  <c r="Y1347" i="1"/>
  <c r="S1347" i="1"/>
  <c r="Y1335" i="1"/>
  <c r="S1335" i="1"/>
  <c r="Y1323" i="1"/>
  <c r="S1323" i="1"/>
  <c r="Y1311" i="1"/>
  <c r="S1311" i="1"/>
  <c r="S1299" i="1"/>
  <c r="Y1299" i="1" s="1"/>
  <c r="Y1287" i="1"/>
  <c r="S1287" i="1"/>
  <c r="Y1275" i="1"/>
  <c r="S1275" i="1"/>
  <c r="Y1263" i="1"/>
  <c r="S1263" i="1"/>
  <c r="Y1251" i="1"/>
  <c r="S1251" i="1"/>
  <c r="Y1239" i="1"/>
  <c r="S1239" i="1"/>
  <c r="S1227" i="1"/>
  <c r="Y1227" i="1" s="1"/>
  <c r="Y1215" i="1"/>
  <c r="S1215" i="1"/>
  <c r="Y1203" i="1"/>
  <c r="S1203" i="1"/>
  <c r="Y1191" i="1"/>
  <c r="S1191" i="1"/>
  <c r="Y1179" i="1"/>
  <c r="S1179" i="1"/>
  <c r="Y1167" i="1"/>
  <c r="S1167" i="1"/>
  <c r="S1155" i="1"/>
  <c r="Y1155" i="1" s="1"/>
  <c r="Y1143" i="1"/>
  <c r="S1143" i="1"/>
  <c r="Y1131" i="1"/>
  <c r="S1131" i="1"/>
  <c r="Y1119" i="1"/>
  <c r="S1119" i="1"/>
  <c r="Y1107" i="1"/>
  <c r="S1107" i="1"/>
  <c r="Y1095" i="1"/>
  <c r="S1095" i="1"/>
  <c r="S1083" i="1"/>
  <c r="Y1083" i="1" s="1"/>
  <c r="Y1071" i="1"/>
  <c r="S1071" i="1"/>
  <c r="Y1059" i="1"/>
  <c r="S1059" i="1"/>
  <c r="Y1047" i="1"/>
  <c r="S1047" i="1"/>
  <c r="Y1035" i="1"/>
  <c r="S1035" i="1"/>
  <c r="Y1023" i="1"/>
  <c r="S1023" i="1"/>
  <c r="S1011" i="1"/>
  <c r="Y1011" i="1" s="1"/>
  <c r="Y999" i="1"/>
  <c r="S999" i="1"/>
  <c r="Y987" i="1"/>
  <c r="S987" i="1"/>
  <c r="Y975" i="1"/>
  <c r="S975" i="1"/>
  <c r="Y963" i="1"/>
  <c r="S963" i="1"/>
  <c r="Y951" i="1"/>
  <c r="S951" i="1"/>
  <c r="S939" i="1"/>
  <c r="Y939" i="1" s="1"/>
  <c r="Y927" i="1"/>
  <c r="S927" i="1"/>
  <c r="Y915" i="1"/>
  <c r="S915" i="1"/>
  <c r="Y903" i="1"/>
  <c r="S903" i="1"/>
  <c r="Y891" i="1"/>
  <c r="S891" i="1"/>
  <c r="Y879" i="1"/>
  <c r="S879" i="1"/>
  <c r="S867" i="1"/>
  <c r="Y867" i="1" s="1"/>
  <c r="Y855" i="1"/>
  <c r="S855" i="1"/>
  <c r="Y843" i="1"/>
  <c r="S843" i="1"/>
  <c r="Y831" i="1"/>
  <c r="S831" i="1"/>
  <c r="Y819" i="1"/>
  <c r="S819" i="1"/>
  <c r="Y807" i="1"/>
  <c r="S807" i="1"/>
  <c r="S795" i="1"/>
  <c r="Y795" i="1" s="1"/>
  <c r="Y783" i="1"/>
  <c r="S783" i="1"/>
  <c r="Y771" i="1"/>
  <c r="S771" i="1"/>
  <c r="Y759" i="1"/>
  <c r="S759" i="1"/>
  <c r="Y747" i="1"/>
  <c r="S747" i="1"/>
  <c r="Y735" i="1"/>
  <c r="S735" i="1"/>
  <c r="V735" i="1"/>
  <c r="Y723" i="1"/>
  <c r="S723" i="1"/>
  <c r="S711" i="1"/>
  <c r="Y711" i="1" s="1"/>
  <c r="S699" i="1"/>
  <c r="Y699" i="1" s="1"/>
  <c r="S687" i="1"/>
  <c r="Y687" i="1" s="1"/>
  <c r="S675" i="1"/>
  <c r="Y675" i="1" s="1"/>
  <c r="Y663" i="1"/>
  <c r="S663" i="1"/>
  <c r="V665" i="1"/>
  <c r="V664" i="1"/>
  <c r="V663" i="1"/>
  <c r="V666" i="1"/>
  <c r="S651" i="1"/>
  <c r="Y651" i="1" s="1"/>
  <c r="S639" i="1"/>
  <c r="Y639" i="1" s="1"/>
  <c r="S627" i="1"/>
  <c r="Y627" i="1" s="1"/>
  <c r="Y615" i="1"/>
  <c r="S615" i="1"/>
  <c r="Y603" i="1"/>
  <c r="S603" i="1"/>
  <c r="S591" i="1"/>
  <c r="Y591" i="1" s="1"/>
  <c r="S579" i="1"/>
  <c r="Y579" i="1" s="1"/>
  <c r="S567" i="1"/>
  <c r="Y567" i="1" s="1"/>
  <c r="S555" i="1"/>
  <c r="Y555" i="1" s="1"/>
  <c r="Y543" i="1"/>
  <c r="S543" i="1"/>
  <c r="Y531" i="1"/>
  <c r="S531" i="1"/>
  <c r="S519" i="1"/>
  <c r="Y519" i="1" s="1"/>
  <c r="V519" i="1"/>
  <c r="Y507" i="1"/>
  <c r="S507" i="1"/>
  <c r="Y495" i="1"/>
  <c r="S495" i="1"/>
  <c r="Y483" i="1"/>
  <c r="S483" i="1"/>
  <c r="S471" i="1"/>
  <c r="Y471" i="1" s="1"/>
  <c r="Y459" i="1"/>
  <c r="S459" i="1"/>
  <c r="Y447" i="1"/>
  <c r="S447" i="1"/>
  <c r="Y435" i="1"/>
  <c r="S435" i="1"/>
  <c r="Y423" i="1"/>
  <c r="S423" i="1"/>
  <c r="Y411" i="1"/>
  <c r="S411" i="1"/>
  <c r="S399" i="1"/>
  <c r="Y399" i="1" s="1"/>
  <c r="Y387" i="1"/>
  <c r="S387" i="1"/>
  <c r="Y375" i="1"/>
  <c r="S375" i="1"/>
  <c r="Y363" i="1"/>
  <c r="S363" i="1"/>
  <c r="Y351" i="1"/>
  <c r="S351" i="1"/>
  <c r="Y339" i="1"/>
  <c r="S339" i="1"/>
  <c r="S327" i="1"/>
  <c r="Y327" i="1" s="1"/>
  <c r="Y315" i="1"/>
  <c r="S315" i="1"/>
  <c r="Y303" i="1"/>
  <c r="S303" i="1"/>
  <c r="Y291" i="1"/>
  <c r="S291" i="1"/>
  <c r="Y279" i="1"/>
  <c r="S279" i="1"/>
  <c r="Y267" i="1"/>
  <c r="S267" i="1"/>
  <c r="S255" i="1"/>
  <c r="Y255" i="1" s="1"/>
  <c r="Y243" i="1"/>
  <c r="S243" i="1"/>
  <c r="Y231" i="1"/>
  <c r="S231" i="1"/>
  <c r="Y219" i="1"/>
  <c r="S219" i="1"/>
  <c r="Y207" i="1"/>
  <c r="S207" i="1"/>
  <c r="Y195" i="1"/>
  <c r="S195" i="1"/>
  <c r="S183" i="1"/>
  <c r="Y183" i="1" s="1"/>
  <c r="Y171" i="1"/>
  <c r="S171" i="1"/>
  <c r="Y159" i="1"/>
  <c r="S159" i="1"/>
  <c r="Y147" i="1"/>
  <c r="S147" i="1"/>
  <c r="Y135" i="1"/>
  <c r="S135" i="1"/>
  <c r="Y123" i="1"/>
  <c r="S123" i="1"/>
  <c r="S111" i="1"/>
  <c r="Y111" i="1" s="1"/>
  <c r="Y99" i="1"/>
  <c r="S99" i="1"/>
  <c r="Y87" i="1"/>
  <c r="S87" i="1"/>
  <c r="Y75" i="1"/>
  <c r="S75" i="1"/>
  <c r="Y63" i="1"/>
  <c r="S63" i="1"/>
  <c r="Y51" i="1"/>
  <c r="S51" i="1"/>
  <c r="S39" i="1"/>
  <c r="Y39" i="1" s="1"/>
  <c r="Y27" i="1"/>
  <c r="S27" i="1"/>
  <c r="Y15" i="1"/>
  <c r="S15" i="1"/>
  <c r="Y3" i="1"/>
  <c r="S3" i="1"/>
  <c r="Y5192" i="1"/>
  <c r="S5192" i="1"/>
  <c r="Y5180" i="1"/>
  <c r="S5180" i="1"/>
  <c r="S5168" i="1"/>
  <c r="Y5168" i="1" s="1"/>
  <c r="Y5156" i="1"/>
  <c r="S5156" i="1"/>
  <c r="Y5144" i="1"/>
  <c r="S5144" i="1"/>
  <c r="Y5132" i="1"/>
  <c r="S5132" i="1"/>
  <c r="Y5120" i="1"/>
  <c r="S5120" i="1"/>
  <c r="Y5108" i="1"/>
  <c r="S5108" i="1"/>
  <c r="S5096" i="1"/>
  <c r="Y5096" i="1" s="1"/>
  <c r="Y5084" i="1"/>
  <c r="S5084" i="1"/>
  <c r="Y5072" i="1"/>
  <c r="S5072" i="1"/>
  <c r="Y5060" i="1"/>
  <c r="S5060" i="1"/>
  <c r="Y5048" i="1"/>
  <c r="S5048" i="1"/>
  <c r="Y5036" i="1"/>
  <c r="S5036" i="1"/>
  <c r="S5024" i="1"/>
  <c r="Y5024" i="1" s="1"/>
  <c r="Y5012" i="1"/>
  <c r="S5012" i="1"/>
  <c r="Y5000" i="1"/>
  <c r="S5000" i="1"/>
  <c r="Y4988" i="1"/>
  <c r="S4988" i="1"/>
  <c r="Y4976" i="1"/>
  <c r="S4976" i="1"/>
  <c r="Y4964" i="1"/>
  <c r="S4964" i="1"/>
  <c r="S4952" i="1"/>
  <c r="Y4952" i="1" s="1"/>
  <c r="Y4940" i="1"/>
  <c r="S4940" i="1"/>
  <c r="Y4928" i="1"/>
  <c r="S4928" i="1"/>
  <c r="Y4916" i="1"/>
  <c r="S4916" i="1"/>
  <c r="Y4904" i="1"/>
  <c r="S4904" i="1"/>
  <c r="Y4892" i="1"/>
  <c r="S4892" i="1"/>
  <c r="S4880" i="1"/>
  <c r="Y4880" i="1" s="1"/>
  <c r="Y4868" i="1"/>
  <c r="S4868" i="1"/>
  <c r="Y4856" i="1"/>
  <c r="S4856" i="1"/>
  <c r="Y4844" i="1"/>
  <c r="S4844" i="1"/>
  <c r="Y4832" i="1"/>
  <c r="S4832" i="1"/>
  <c r="Y4820" i="1"/>
  <c r="S4820" i="1"/>
  <c r="S4808" i="1"/>
  <c r="Y4808" i="1" s="1"/>
  <c r="Y4796" i="1"/>
  <c r="S4796" i="1"/>
  <c r="Y4784" i="1"/>
  <c r="S4784" i="1"/>
  <c r="Y4772" i="1"/>
  <c r="S4772" i="1"/>
  <c r="Y4760" i="1"/>
  <c r="S4760" i="1"/>
  <c r="Y4748" i="1"/>
  <c r="S4748" i="1"/>
  <c r="S4736" i="1"/>
  <c r="Y4736" i="1" s="1"/>
  <c r="Y4724" i="1"/>
  <c r="S4724" i="1"/>
  <c r="Y4712" i="1"/>
  <c r="S4712" i="1"/>
  <c r="Y4700" i="1"/>
  <c r="S4700" i="1"/>
  <c r="Y4688" i="1"/>
  <c r="S4688" i="1"/>
  <c r="Y4676" i="1"/>
  <c r="S4676" i="1"/>
  <c r="S4664" i="1"/>
  <c r="Y4664" i="1" s="1"/>
  <c r="Y4652" i="1"/>
  <c r="S4652" i="1"/>
  <c r="Y4640" i="1"/>
  <c r="S4640" i="1"/>
  <c r="Y4628" i="1"/>
  <c r="S4628" i="1"/>
  <c r="Y4616" i="1"/>
  <c r="S4616" i="1"/>
  <c r="Y4604" i="1"/>
  <c r="S4604" i="1"/>
  <c r="S4592" i="1"/>
  <c r="Y4592" i="1" s="1"/>
  <c r="Y4580" i="1"/>
  <c r="S4580" i="1"/>
  <c r="Y4568" i="1"/>
  <c r="S4568" i="1"/>
  <c r="Y4556" i="1"/>
  <c r="S4556" i="1"/>
  <c r="Y4544" i="1"/>
  <c r="S4544" i="1"/>
  <c r="Y4532" i="1"/>
  <c r="S4532" i="1"/>
  <c r="S4520" i="1"/>
  <c r="Y4520" i="1" s="1"/>
  <c r="Y4508" i="1"/>
  <c r="S4508" i="1"/>
  <c r="Y4496" i="1"/>
  <c r="S4496" i="1"/>
  <c r="Y4484" i="1"/>
  <c r="S4484" i="1"/>
  <c r="Y4472" i="1"/>
  <c r="S4472" i="1"/>
  <c r="Y4460" i="1"/>
  <c r="S4460" i="1"/>
  <c r="S4448" i="1"/>
  <c r="Y4448" i="1" s="1"/>
  <c r="Y4436" i="1"/>
  <c r="S4436" i="1"/>
  <c r="Y4424" i="1"/>
  <c r="S4424" i="1"/>
  <c r="V11" i="1"/>
  <c r="V59" i="1"/>
  <c r="V107" i="1"/>
  <c r="V155" i="1"/>
  <c r="V203" i="1"/>
  <c r="V335" i="1"/>
  <c r="V407" i="1"/>
  <c r="Y2286" i="1"/>
  <c r="S2286" i="1"/>
  <c r="S3146" i="1"/>
  <c r="Y3146" i="1" s="1"/>
  <c r="S3134" i="1"/>
  <c r="Y3134" i="1" s="1"/>
  <c r="S3122" i="1"/>
  <c r="Y3122" i="1" s="1"/>
  <c r="S3110" i="1"/>
  <c r="Y3110" i="1" s="1"/>
  <c r="Y3098" i="1"/>
  <c r="S3098" i="1"/>
  <c r="Y3086" i="1"/>
  <c r="S3086" i="1"/>
  <c r="S3074" i="1"/>
  <c r="Y3074" i="1" s="1"/>
  <c r="S3062" i="1"/>
  <c r="Y3062" i="1" s="1"/>
  <c r="S3050" i="1"/>
  <c r="Y3050" i="1" s="1"/>
  <c r="S3038" i="1"/>
  <c r="Y3038" i="1" s="1"/>
  <c r="Y3026" i="1"/>
  <c r="S3026" i="1"/>
  <c r="Y3014" i="1"/>
  <c r="S3014" i="1"/>
  <c r="S3002" i="1"/>
  <c r="Y3002" i="1" s="1"/>
  <c r="S2990" i="1"/>
  <c r="Y2990" i="1" s="1"/>
  <c r="S2978" i="1"/>
  <c r="Y2978" i="1" s="1"/>
  <c r="S2966" i="1"/>
  <c r="Y2966" i="1" s="1"/>
  <c r="Y2954" i="1"/>
  <c r="S2954" i="1"/>
  <c r="Y2942" i="1"/>
  <c r="S2942" i="1"/>
  <c r="S2930" i="1"/>
  <c r="Y2930" i="1" s="1"/>
  <c r="S2918" i="1"/>
  <c r="Y2918" i="1" s="1"/>
  <c r="S2906" i="1"/>
  <c r="Y2906" i="1" s="1"/>
  <c r="S2894" i="1"/>
  <c r="Y2894" i="1" s="1"/>
  <c r="Y2882" i="1"/>
  <c r="S2882" i="1"/>
  <c r="Y2870" i="1"/>
  <c r="S2870" i="1"/>
  <c r="S2858" i="1"/>
  <c r="Y2858" i="1" s="1"/>
  <c r="S2846" i="1"/>
  <c r="Y2846" i="1" s="1"/>
  <c r="S2834" i="1"/>
  <c r="Y2834" i="1" s="1"/>
  <c r="S2822" i="1"/>
  <c r="Y2822" i="1" s="1"/>
  <c r="Y2810" i="1"/>
  <c r="S2810" i="1"/>
  <c r="Y2798" i="1"/>
  <c r="S2798" i="1"/>
  <c r="S2786" i="1"/>
  <c r="Y2786" i="1" s="1"/>
  <c r="S2774" i="1"/>
  <c r="Y2774" i="1" s="1"/>
  <c r="S2762" i="1"/>
  <c r="Y2762" i="1" s="1"/>
  <c r="S2750" i="1"/>
  <c r="Y2750" i="1" s="1"/>
  <c r="Y2738" i="1"/>
  <c r="S2738" i="1"/>
  <c r="Y2726" i="1"/>
  <c r="S2726" i="1"/>
  <c r="S2714" i="1"/>
  <c r="Y2714" i="1" s="1"/>
  <c r="S2702" i="1"/>
  <c r="Y2702" i="1" s="1"/>
  <c r="S2690" i="1"/>
  <c r="Y2690" i="1" s="1"/>
  <c r="S2678" i="1"/>
  <c r="Y2678" i="1" s="1"/>
  <c r="Y2666" i="1"/>
  <c r="S2666" i="1"/>
  <c r="Y2654" i="1"/>
  <c r="S2654" i="1"/>
  <c r="S2642" i="1"/>
  <c r="Y2642" i="1" s="1"/>
  <c r="S2630" i="1"/>
  <c r="Y2630" i="1" s="1"/>
  <c r="S2618" i="1"/>
  <c r="Y2618" i="1" s="1"/>
  <c r="S2606" i="1"/>
  <c r="Y2606" i="1" s="1"/>
  <c r="Y2594" i="1"/>
  <c r="S2594" i="1"/>
  <c r="Y2582" i="1"/>
  <c r="S2582" i="1"/>
  <c r="S2570" i="1"/>
  <c r="Y2570" i="1" s="1"/>
  <c r="S2558" i="1"/>
  <c r="Y2558" i="1" s="1"/>
  <c r="S2546" i="1"/>
  <c r="Y2546" i="1" s="1"/>
  <c r="S2534" i="1"/>
  <c r="Y2534" i="1" s="1"/>
  <c r="Y2522" i="1"/>
  <c r="S2522" i="1"/>
  <c r="Y2510" i="1"/>
  <c r="S2510" i="1"/>
  <c r="S2498" i="1"/>
  <c r="Y2498" i="1" s="1"/>
  <c r="S2486" i="1"/>
  <c r="Y2486" i="1" s="1"/>
  <c r="S2474" i="1"/>
  <c r="Y2474" i="1" s="1"/>
  <c r="S2462" i="1"/>
  <c r="Y2462" i="1" s="1"/>
  <c r="Y2450" i="1"/>
  <c r="S2450" i="1"/>
  <c r="Y2438" i="1"/>
  <c r="S2438" i="1"/>
  <c r="S2426" i="1"/>
  <c r="Y2426" i="1" s="1"/>
  <c r="S2414" i="1"/>
  <c r="Y2414" i="1" s="1"/>
  <c r="S2402" i="1"/>
  <c r="Y2402" i="1" s="1"/>
  <c r="S2390" i="1"/>
  <c r="Y2390" i="1" s="1"/>
  <c r="Y2378" i="1"/>
  <c r="S2378" i="1"/>
  <c r="Y2366" i="1"/>
  <c r="S2366" i="1"/>
  <c r="S2354" i="1"/>
  <c r="Y2354" i="1" s="1"/>
  <c r="S2342" i="1"/>
  <c r="Y2342" i="1" s="1"/>
  <c r="S2330" i="1"/>
  <c r="Y2330" i="1" s="1"/>
  <c r="S2318" i="1"/>
  <c r="Y2318" i="1" s="1"/>
  <c r="Y2306" i="1"/>
  <c r="S2306" i="1"/>
  <c r="Y2294" i="1"/>
  <c r="S2294" i="1"/>
  <c r="S2282" i="1"/>
  <c r="Y2282" i="1" s="1"/>
  <c r="S2270" i="1"/>
  <c r="Y2270" i="1" s="1"/>
  <c r="V2271" i="1"/>
  <c r="V2270" i="1"/>
  <c r="S2258" i="1"/>
  <c r="Y2258" i="1" s="1"/>
  <c r="Y2246" i="1"/>
  <c r="S2246" i="1"/>
  <c r="Y2234" i="1"/>
  <c r="S2234" i="1"/>
  <c r="S2222" i="1"/>
  <c r="Y2222" i="1" s="1"/>
  <c r="S2210" i="1"/>
  <c r="Y2210" i="1" s="1"/>
  <c r="S2198" i="1"/>
  <c r="Y2198" i="1" s="1"/>
  <c r="S2186" i="1"/>
  <c r="Y2186" i="1" s="1"/>
  <c r="Y2174" i="1"/>
  <c r="S2174" i="1"/>
  <c r="Y2162" i="1"/>
  <c r="S2162" i="1"/>
  <c r="S2150" i="1"/>
  <c r="Y2150" i="1" s="1"/>
  <c r="S2138" i="1"/>
  <c r="Y2138" i="1" s="1"/>
  <c r="S2126" i="1"/>
  <c r="Y2126" i="1" s="1"/>
  <c r="S2114" i="1"/>
  <c r="Y2114" i="1" s="1"/>
  <c r="V2120" i="1"/>
  <c r="V2119" i="1"/>
  <c r="V2118" i="1"/>
  <c r="V2117" i="1"/>
  <c r="V2116" i="1"/>
  <c r="V2115" i="1"/>
  <c r="V2114" i="1"/>
  <c r="Y2102" i="1"/>
  <c r="S2102" i="1"/>
  <c r="Y2090" i="1"/>
  <c r="S2090" i="1"/>
  <c r="Y2078" i="1"/>
  <c r="S2078" i="1"/>
  <c r="S2066" i="1"/>
  <c r="Y2066" i="1" s="1"/>
  <c r="Y2054" i="1"/>
  <c r="S2054" i="1"/>
  <c r="Y2042" i="1"/>
  <c r="S2042" i="1"/>
  <c r="Y2030" i="1"/>
  <c r="S2030" i="1"/>
  <c r="Y2018" i="1"/>
  <c r="S2018" i="1"/>
  <c r="Y2006" i="1"/>
  <c r="S2006" i="1"/>
  <c r="S1994" i="1"/>
  <c r="Y1994" i="1" s="1"/>
  <c r="Y1982" i="1"/>
  <c r="S1982" i="1"/>
  <c r="Y1970" i="1"/>
  <c r="S1970" i="1"/>
  <c r="Y1958" i="1"/>
  <c r="S1958" i="1"/>
  <c r="Y1946" i="1"/>
  <c r="S1946" i="1"/>
  <c r="Y1934" i="1"/>
  <c r="S1934" i="1"/>
  <c r="S1922" i="1"/>
  <c r="Y1922" i="1" s="1"/>
  <c r="Y1910" i="1"/>
  <c r="S1910" i="1"/>
  <c r="Y1898" i="1"/>
  <c r="S1898" i="1"/>
  <c r="Y1886" i="1"/>
  <c r="S1886" i="1"/>
  <c r="Y1874" i="1"/>
  <c r="S1874" i="1"/>
  <c r="Y1862" i="1"/>
  <c r="S1862" i="1"/>
  <c r="S1850" i="1"/>
  <c r="Y1850" i="1" s="1"/>
  <c r="Y1838" i="1"/>
  <c r="S1838" i="1"/>
  <c r="Y1826" i="1"/>
  <c r="S1826" i="1"/>
  <c r="Y1814" i="1"/>
  <c r="S1814" i="1"/>
  <c r="Y1802" i="1"/>
  <c r="S1802" i="1"/>
  <c r="Y1790" i="1"/>
  <c r="S1790" i="1"/>
  <c r="S1778" i="1"/>
  <c r="Y1778" i="1" s="1"/>
  <c r="Y1766" i="1"/>
  <c r="S1766" i="1"/>
  <c r="Y1754" i="1"/>
  <c r="S1754" i="1"/>
  <c r="Y1742" i="1"/>
  <c r="S1742" i="1"/>
  <c r="Y1730" i="1"/>
  <c r="S1730" i="1"/>
  <c r="Y1718" i="1"/>
  <c r="S1718" i="1"/>
  <c r="S1706" i="1"/>
  <c r="Y1706" i="1" s="1"/>
  <c r="Y1694" i="1"/>
  <c r="S1694" i="1"/>
  <c r="Y1682" i="1"/>
  <c r="S1682" i="1"/>
  <c r="Y1670" i="1"/>
  <c r="S1670" i="1"/>
  <c r="Y1658" i="1"/>
  <c r="S1658" i="1"/>
  <c r="Y1646" i="1"/>
  <c r="S1646" i="1"/>
  <c r="S1634" i="1"/>
  <c r="Y1634" i="1" s="1"/>
  <c r="Y1622" i="1"/>
  <c r="S1622" i="1"/>
  <c r="Y1610" i="1"/>
  <c r="S1610" i="1"/>
  <c r="Y1598" i="1"/>
  <c r="S1598" i="1"/>
  <c r="Y1586" i="1"/>
  <c r="S1586" i="1"/>
  <c r="Y1574" i="1"/>
  <c r="S1574" i="1"/>
  <c r="V1574" i="1"/>
  <c r="Y1562" i="1"/>
  <c r="S1562" i="1"/>
  <c r="V1562" i="1"/>
  <c r="Y1550" i="1"/>
  <c r="S1550" i="1"/>
  <c r="V1555" i="1"/>
  <c r="V1554" i="1"/>
  <c r="V1553" i="1"/>
  <c r="V1552" i="1"/>
  <c r="V1550" i="1"/>
  <c r="V1551" i="1"/>
  <c r="S1538" i="1"/>
  <c r="Y1538" i="1" s="1"/>
  <c r="Y1526" i="1"/>
  <c r="S1526" i="1"/>
  <c r="Y1514" i="1"/>
  <c r="S1514" i="1"/>
  <c r="Y1502" i="1"/>
  <c r="S1502" i="1"/>
  <c r="Y1490" i="1"/>
  <c r="S1490" i="1"/>
  <c r="Y1478" i="1"/>
  <c r="S1478" i="1"/>
  <c r="S1466" i="1"/>
  <c r="Y1466" i="1" s="1"/>
  <c r="Y1454" i="1"/>
  <c r="S1454" i="1"/>
  <c r="Y1442" i="1"/>
  <c r="S1442" i="1"/>
  <c r="Y1430" i="1"/>
  <c r="S1430" i="1"/>
  <c r="V1430" i="1"/>
  <c r="V1431" i="1"/>
  <c r="Y1418" i="1"/>
  <c r="S1418" i="1"/>
  <c r="S1406" i="1"/>
  <c r="Y1406" i="1" s="1"/>
  <c r="Y1394" i="1"/>
  <c r="S1394" i="1"/>
  <c r="Y1382" i="1"/>
  <c r="S1382" i="1"/>
  <c r="V1382" i="1"/>
  <c r="S1370" i="1"/>
  <c r="Y1370" i="1" s="1"/>
  <c r="V1370" i="1"/>
  <c r="Y1358" i="1"/>
  <c r="S1358" i="1"/>
  <c r="V1358" i="1"/>
  <c r="V1359" i="1"/>
  <c r="Y1346" i="1"/>
  <c r="S1346" i="1"/>
  <c r="Y1334" i="1"/>
  <c r="S1334" i="1"/>
  <c r="Y1322" i="1"/>
  <c r="S1322" i="1"/>
  <c r="Y1310" i="1"/>
  <c r="S1310" i="1"/>
  <c r="Y1298" i="1"/>
  <c r="S1298" i="1"/>
  <c r="S1286" i="1"/>
  <c r="Y1286" i="1" s="1"/>
  <c r="Y1274" i="1"/>
  <c r="S1274" i="1"/>
  <c r="Y1262" i="1"/>
  <c r="S1262" i="1"/>
  <c r="Y1250" i="1"/>
  <c r="S1250" i="1"/>
  <c r="Y1238" i="1"/>
  <c r="S1238" i="1"/>
  <c r="Y1226" i="1"/>
  <c r="S1226" i="1"/>
  <c r="S1214" i="1"/>
  <c r="Y1214" i="1" s="1"/>
  <c r="Y1202" i="1"/>
  <c r="S1202" i="1"/>
  <c r="Y1190" i="1"/>
  <c r="S1190" i="1"/>
  <c r="Y1178" i="1"/>
  <c r="S1178" i="1"/>
  <c r="Y1166" i="1"/>
  <c r="S1166" i="1"/>
  <c r="Y1154" i="1"/>
  <c r="S1154" i="1"/>
  <c r="S1142" i="1"/>
  <c r="Y1142" i="1" s="1"/>
  <c r="Y1130" i="1"/>
  <c r="S1130" i="1"/>
  <c r="Y1118" i="1"/>
  <c r="S1118" i="1"/>
  <c r="Y1106" i="1"/>
  <c r="S1106" i="1"/>
  <c r="Y1094" i="1"/>
  <c r="S1094" i="1"/>
  <c r="Y1082" i="1"/>
  <c r="S1082" i="1"/>
  <c r="S1070" i="1"/>
  <c r="Y1070" i="1" s="1"/>
  <c r="Y1058" i="1"/>
  <c r="S1058" i="1"/>
  <c r="Y1046" i="1"/>
  <c r="S1046" i="1"/>
  <c r="Y1034" i="1"/>
  <c r="S1034" i="1"/>
  <c r="Y1022" i="1"/>
  <c r="S1022" i="1"/>
  <c r="Y1010" i="1"/>
  <c r="S1010" i="1"/>
  <c r="S998" i="1"/>
  <c r="Y998" i="1" s="1"/>
  <c r="Y986" i="1"/>
  <c r="S986" i="1"/>
  <c r="Y974" i="1"/>
  <c r="S974" i="1"/>
  <c r="Y962" i="1"/>
  <c r="S962" i="1"/>
  <c r="Y950" i="1"/>
  <c r="S950" i="1"/>
  <c r="Y938" i="1"/>
  <c r="S938" i="1"/>
  <c r="S926" i="1"/>
  <c r="Y926" i="1" s="1"/>
  <c r="Y914" i="1"/>
  <c r="S914" i="1"/>
  <c r="Y902" i="1"/>
  <c r="S902" i="1"/>
  <c r="Y890" i="1"/>
  <c r="S890" i="1"/>
  <c r="Y878" i="1"/>
  <c r="S878" i="1"/>
  <c r="Y866" i="1"/>
  <c r="S866" i="1"/>
  <c r="S854" i="1"/>
  <c r="Y854" i="1" s="1"/>
  <c r="Y842" i="1"/>
  <c r="S842" i="1"/>
  <c r="Y830" i="1"/>
  <c r="S830" i="1"/>
  <c r="Y818" i="1"/>
  <c r="S818" i="1"/>
  <c r="Y806" i="1"/>
  <c r="S806" i="1"/>
  <c r="Y794" i="1"/>
  <c r="S794" i="1"/>
  <c r="S782" i="1"/>
  <c r="Y782" i="1" s="1"/>
  <c r="Y770" i="1"/>
  <c r="S770" i="1"/>
  <c r="Y758" i="1"/>
  <c r="S758" i="1"/>
  <c r="Y746" i="1"/>
  <c r="S746" i="1"/>
  <c r="Y734" i="1"/>
  <c r="S734" i="1"/>
  <c r="V734" i="1"/>
  <c r="Y722" i="1"/>
  <c r="S722" i="1"/>
  <c r="Y710" i="1"/>
  <c r="S710" i="1"/>
  <c r="S698" i="1"/>
  <c r="Y698" i="1" s="1"/>
  <c r="S686" i="1"/>
  <c r="Y686" i="1" s="1"/>
  <c r="S674" i="1"/>
  <c r="Y674" i="1" s="1"/>
  <c r="S662" i="1"/>
  <c r="Y662" i="1" s="1"/>
  <c r="Y650" i="1"/>
  <c r="S650" i="1"/>
  <c r="Y638" i="1"/>
  <c r="S638" i="1"/>
  <c r="S626" i="1"/>
  <c r="Y626" i="1" s="1"/>
  <c r="S614" i="1"/>
  <c r="Y614" i="1" s="1"/>
  <c r="S602" i="1"/>
  <c r="Y602" i="1" s="1"/>
  <c r="S590" i="1"/>
  <c r="Y590" i="1" s="1"/>
  <c r="Y578" i="1"/>
  <c r="S578" i="1"/>
  <c r="Y566" i="1"/>
  <c r="S566" i="1"/>
  <c r="S554" i="1"/>
  <c r="Y554" i="1" s="1"/>
  <c r="S542" i="1"/>
  <c r="Y542" i="1" s="1"/>
  <c r="V543" i="1"/>
  <c r="V542" i="1"/>
  <c r="S530" i="1"/>
  <c r="Y530" i="1" s="1"/>
  <c r="V532" i="1"/>
  <c r="V531" i="1"/>
  <c r="V530" i="1"/>
  <c r="Y518" i="1"/>
  <c r="S518" i="1"/>
  <c r="V518" i="1"/>
  <c r="S506" i="1"/>
  <c r="Y506" i="1" s="1"/>
  <c r="V509" i="1"/>
  <c r="V508" i="1"/>
  <c r="V507" i="1"/>
  <c r="V506" i="1"/>
  <c r="V511" i="1"/>
  <c r="V510" i="1"/>
  <c r="Y494" i="1"/>
  <c r="S494" i="1"/>
  <c r="S482" i="1"/>
  <c r="Y482" i="1" s="1"/>
  <c r="S470" i="1"/>
  <c r="Y470" i="1" s="1"/>
  <c r="V471" i="1"/>
  <c r="V470" i="1"/>
  <c r="S458" i="1"/>
  <c r="Y458" i="1" s="1"/>
  <c r="V461" i="1"/>
  <c r="V460" i="1"/>
  <c r="V459" i="1"/>
  <c r="V458" i="1"/>
  <c r="S446" i="1"/>
  <c r="Y446" i="1" s="1"/>
  <c r="S434" i="1"/>
  <c r="Y434" i="1" s="1"/>
  <c r="Y422" i="1"/>
  <c r="S422" i="1"/>
  <c r="S410" i="1"/>
  <c r="Y410" i="1" s="1"/>
  <c r="Y398" i="1"/>
  <c r="S398" i="1"/>
  <c r="Y386" i="1"/>
  <c r="S386" i="1"/>
  <c r="S374" i="1"/>
  <c r="Y374" i="1" s="1"/>
  <c r="S362" i="1"/>
  <c r="Y362" i="1" s="1"/>
  <c r="Y350" i="1"/>
  <c r="S350" i="1"/>
  <c r="S338" i="1"/>
  <c r="Y338" i="1" s="1"/>
  <c r="Y326" i="1"/>
  <c r="S326" i="1"/>
  <c r="Y314" i="1"/>
  <c r="S314" i="1"/>
  <c r="S302" i="1"/>
  <c r="Y302" i="1" s="1"/>
  <c r="S290" i="1"/>
  <c r="Y290" i="1" s="1"/>
  <c r="Y278" i="1"/>
  <c r="S278" i="1"/>
  <c r="S266" i="1"/>
  <c r="Y266" i="1" s="1"/>
  <c r="Y254" i="1"/>
  <c r="S254" i="1"/>
  <c r="Y242" i="1"/>
  <c r="S242" i="1"/>
  <c r="S230" i="1"/>
  <c r="Y230" i="1" s="1"/>
  <c r="S218" i="1"/>
  <c r="Y218" i="1" s="1"/>
  <c r="Y206" i="1"/>
  <c r="S206" i="1"/>
  <c r="S194" i="1"/>
  <c r="Y194" i="1" s="1"/>
  <c r="Y182" i="1"/>
  <c r="S182" i="1"/>
  <c r="Y170" i="1"/>
  <c r="S170" i="1"/>
  <c r="S158" i="1"/>
  <c r="Y158" i="1" s="1"/>
  <c r="V18" i="1"/>
  <c r="V66" i="1"/>
  <c r="V114" i="1"/>
  <c r="V162" i="1"/>
  <c r="V210" i="1"/>
  <c r="V270" i="1"/>
  <c r="V342" i="1"/>
  <c r="S3121" i="1"/>
  <c r="Y3121" i="1" s="1"/>
  <c r="Y3085" i="1"/>
  <c r="S3085" i="1"/>
  <c r="Y3049" i="1"/>
  <c r="S3049" i="1"/>
  <c r="S3013" i="1"/>
  <c r="Y3013" i="1" s="1"/>
  <c r="Y2989" i="1"/>
  <c r="S2989" i="1"/>
  <c r="Y2953" i="1"/>
  <c r="S2953" i="1"/>
  <c r="S2941" i="1"/>
  <c r="Y2941" i="1" s="1"/>
  <c r="Y2917" i="1"/>
  <c r="S2917" i="1"/>
  <c r="Y2905" i="1"/>
  <c r="S2905" i="1"/>
  <c r="Y2893" i="1"/>
  <c r="S2893" i="1"/>
  <c r="Y2881" i="1"/>
  <c r="S2881" i="1"/>
  <c r="Y2845" i="1"/>
  <c r="S2845" i="1"/>
  <c r="S2833" i="1"/>
  <c r="Y2833" i="1" s="1"/>
  <c r="Y2821" i="1"/>
  <c r="S2821" i="1"/>
  <c r="Y2809" i="1"/>
  <c r="S2809" i="1"/>
  <c r="Y2797" i="1"/>
  <c r="S2797" i="1"/>
  <c r="Y2785" i="1"/>
  <c r="S2785" i="1"/>
  <c r="Y2773" i="1"/>
  <c r="S2773" i="1"/>
  <c r="S2761" i="1"/>
  <c r="Y2761" i="1" s="1"/>
  <c r="Y2749" i="1"/>
  <c r="S2749" i="1"/>
  <c r="Y2737" i="1"/>
  <c r="S2737" i="1"/>
  <c r="S2725" i="1"/>
  <c r="Y2725" i="1" s="1"/>
  <c r="Y2713" i="1"/>
  <c r="S2713" i="1"/>
  <c r="Y2701" i="1"/>
  <c r="S2701" i="1"/>
  <c r="S2689" i="1"/>
  <c r="Y2689" i="1" s="1"/>
  <c r="Y2677" i="1"/>
  <c r="S2677" i="1"/>
  <c r="Y2665" i="1"/>
  <c r="S2665" i="1"/>
  <c r="S2653" i="1"/>
  <c r="Y2653" i="1" s="1"/>
  <c r="Y2641" i="1"/>
  <c r="S2641" i="1"/>
  <c r="Y2617" i="1"/>
  <c r="S2617" i="1"/>
  <c r="S2605" i="1"/>
  <c r="Y2605" i="1" s="1"/>
  <c r="Y2593" i="1"/>
  <c r="S2593" i="1"/>
  <c r="Y2581" i="1"/>
  <c r="S2581" i="1"/>
  <c r="Y2569" i="1"/>
  <c r="S2569" i="1"/>
  <c r="Y2557" i="1"/>
  <c r="S2557" i="1"/>
  <c r="Y2545" i="1"/>
  <c r="S2545" i="1"/>
  <c r="S2533" i="1"/>
  <c r="Y2533" i="1" s="1"/>
  <c r="Y2521" i="1"/>
  <c r="S2521" i="1"/>
  <c r="Y2509" i="1"/>
  <c r="S2509" i="1"/>
  <c r="S2497" i="1"/>
  <c r="Y2497" i="1" s="1"/>
  <c r="Y2485" i="1"/>
  <c r="S2485" i="1"/>
  <c r="Y2473" i="1"/>
  <c r="S2473" i="1"/>
  <c r="S2461" i="1"/>
  <c r="Y2461" i="1" s="1"/>
  <c r="Y2449" i="1"/>
  <c r="S2449" i="1"/>
  <c r="Y2437" i="1"/>
  <c r="S2437" i="1"/>
  <c r="Y2425" i="1"/>
  <c r="S2425" i="1"/>
  <c r="Y2413" i="1"/>
  <c r="S2413" i="1"/>
  <c r="Y2401" i="1"/>
  <c r="S2401" i="1"/>
  <c r="S2389" i="1"/>
  <c r="Y2389" i="1" s="1"/>
  <c r="Y2377" i="1"/>
  <c r="S2377" i="1"/>
  <c r="Y2365" i="1"/>
  <c r="S2365" i="1"/>
  <c r="Y2353" i="1"/>
  <c r="S2353" i="1"/>
  <c r="Y2341" i="1"/>
  <c r="S2341" i="1"/>
  <c r="Y2329" i="1"/>
  <c r="S2329" i="1"/>
  <c r="S2317" i="1"/>
  <c r="Y2317" i="1" s="1"/>
  <c r="Y2305" i="1"/>
  <c r="S2305" i="1"/>
  <c r="Y2293" i="1"/>
  <c r="S2293" i="1"/>
  <c r="S2269" i="1"/>
  <c r="Y2269" i="1" s="1"/>
  <c r="V2269" i="1"/>
  <c r="S2245" i="1"/>
  <c r="Y2245" i="1" s="1"/>
  <c r="Y2233" i="1"/>
  <c r="S2233" i="1"/>
  <c r="Y2221" i="1"/>
  <c r="S2221" i="1"/>
  <c r="S2209" i="1"/>
  <c r="Y2209" i="1" s="1"/>
  <c r="S2197" i="1"/>
  <c r="Y2197" i="1" s="1"/>
  <c r="Y2185" i="1"/>
  <c r="S2185" i="1"/>
  <c r="S2173" i="1"/>
  <c r="Y2173" i="1" s="1"/>
  <c r="Y2161" i="1"/>
  <c r="S2161" i="1"/>
  <c r="Y2149" i="1"/>
  <c r="S2149" i="1"/>
  <c r="V2149" i="1"/>
  <c r="V2151" i="1"/>
  <c r="V2150" i="1"/>
  <c r="Y2137" i="1"/>
  <c r="S2137" i="1"/>
  <c r="Y2125" i="1"/>
  <c r="S2125" i="1"/>
  <c r="V2125" i="1"/>
  <c r="V2128" i="1"/>
  <c r="V2127" i="1"/>
  <c r="V2126" i="1"/>
  <c r="Y2113" i="1"/>
  <c r="S2113" i="1"/>
  <c r="V2113" i="1"/>
  <c r="S2101" i="1"/>
  <c r="Y2101" i="1" s="1"/>
  <c r="Y2089" i="1"/>
  <c r="S2089" i="1"/>
  <c r="S2077" i="1"/>
  <c r="Y2077" i="1" s="1"/>
  <c r="Y2065" i="1"/>
  <c r="S2065" i="1"/>
  <c r="Y2053" i="1"/>
  <c r="S2053" i="1"/>
  <c r="S2041" i="1"/>
  <c r="Y2041" i="1" s="1"/>
  <c r="S2029" i="1"/>
  <c r="Y2029" i="1" s="1"/>
  <c r="S2017" i="1"/>
  <c r="Y2017" i="1" s="1"/>
  <c r="S2005" i="1"/>
  <c r="Y2005" i="1" s="1"/>
  <c r="Y1993" i="1"/>
  <c r="S1993" i="1"/>
  <c r="Y1981" i="1"/>
  <c r="S1981" i="1"/>
  <c r="S1969" i="1"/>
  <c r="Y1969" i="1" s="1"/>
  <c r="S1957" i="1"/>
  <c r="Y1957" i="1" s="1"/>
  <c r="Y1945" i="1"/>
  <c r="S1945" i="1"/>
  <c r="S1933" i="1"/>
  <c r="Y1933" i="1" s="1"/>
  <c r="Y1921" i="1"/>
  <c r="S1921" i="1"/>
  <c r="Y1909" i="1"/>
  <c r="S1909" i="1"/>
  <c r="S1897" i="1"/>
  <c r="Y1897" i="1" s="1"/>
  <c r="S1885" i="1"/>
  <c r="Y1885" i="1" s="1"/>
  <c r="Y1873" i="1"/>
  <c r="S1873" i="1"/>
  <c r="S1861" i="1"/>
  <c r="Y1861" i="1" s="1"/>
  <c r="Y1849" i="1"/>
  <c r="S1849" i="1"/>
  <c r="Y1837" i="1"/>
  <c r="S1837" i="1"/>
  <c r="S1825" i="1"/>
  <c r="Y1825" i="1" s="1"/>
  <c r="S1813" i="1"/>
  <c r="Y1813" i="1" s="1"/>
  <c r="Y1801" i="1"/>
  <c r="S1801" i="1"/>
  <c r="S1789" i="1"/>
  <c r="Y1789" i="1" s="1"/>
  <c r="Y1777" i="1"/>
  <c r="S1777" i="1"/>
  <c r="Y1765" i="1"/>
  <c r="S1765" i="1"/>
  <c r="S1753" i="1"/>
  <c r="Y1753" i="1" s="1"/>
  <c r="S1741" i="1"/>
  <c r="Y1741" i="1" s="1"/>
  <c r="S1729" i="1"/>
  <c r="Y1729" i="1" s="1"/>
  <c r="S1717" i="1"/>
  <c r="Y1717" i="1" s="1"/>
  <c r="Y1705" i="1"/>
  <c r="S1705" i="1"/>
  <c r="Y1693" i="1"/>
  <c r="S1693" i="1"/>
  <c r="S1681" i="1"/>
  <c r="Y1681" i="1" s="1"/>
  <c r="S1669" i="1"/>
  <c r="Y1669" i="1" s="1"/>
  <c r="Y1657" i="1"/>
  <c r="S1657" i="1"/>
  <c r="S1645" i="1"/>
  <c r="Y1645" i="1" s="1"/>
  <c r="Y1633" i="1"/>
  <c r="S1633" i="1"/>
  <c r="Y1621" i="1"/>
  <c r="S1621" i="1"/>
  <c r="S1609" i="1"/>
  <c r="Y1609" i="1" s="1"/>
  <c r="S1597" i="1"/>
  <c r="Y1597" i="1" s="1"/>
  <c r="Y1585" i="1"/>
  <c r="S1585" i="1"/>
  <c r="S1573" i="1"/>
  <c r="Y1573" i="1" s="1"/>
  <c r="V1573" i="1"/>
  <c r="S1561" i="1"/>
  <c r="Y1561" i="1" s="1"/>
  <c r="V1561" i="1"/>
  <c r="S1549" i="1"/>
  <c r="Y1549" i="1" s="1"/>
  <c r="V1549" i="1"/>
  <c r="Y1537" i="1"/>
  <c r="S1537" i="1"/>
  <c r="Y1525" i="1"/>
  <c r="S1525" i="1"/>
  <c r="Y1513" i="1"/>
  <c r="S1513" i="1"/>
  <c r="S1501" i="1"/>
  <c r="Y1501" i="1" s="1"/>
  <c r="Y1489" i="1"/>
  <c r="S1489" i="1"/>
  <c r="Y1477" i="1"/>
  <c r="S1477" i="1"/>
  <c r="Y1465" i="1"/>
  <c r="S1465" i="1"/>
  <c r="Y1453" i="1"/>
  <c r="S1453" i="1"/>
  <c r="Y1441" i="1"/>
  <c r="S1441" i="1"/>
  <c r="S1429" i="1"/>
  <c r="Y1429" i="1" s="1"/>
  <c r="V1429" i="1"/>
  <c r="S1417" i="1"/>
  <c r="Y1417" i="1" s="1"/>
  <c r="S1405" i="1"/>
  <c r="Y1405" i="1" s="1"/>
  <c r="Y1393" i="1"/>
  <c r="S1393" i="1"/>
  <c r="V1393" i="1"/>
  <c r="V1394" i="1"/>
  <c r="V1395" i="1"/>
  <c r="S1381" i="1"/>
  <c r="Y1381" i="1" s="1"/>
  <c r="V1381" i="1"/>
  <c r="S1369" i="1"/>
  <c r="Y1369" i="1" s="1"/>
  <c r="V1369" i="1"/>
  <c r="Y1357" i="1"/>
  <c r="S1357" i="1"/>
  <c r="V1357" i="1"/>
  <c r="S1345" i="1"/>
  <c r="Y1345" i="1" s="1"/>
  <c r="Y1333" i="1"/>
  <c r="S1333" i="1"/>
  <c r="Y1321" i="1"/>
  <c r="S1321" i="1"/>
  <c r="S1309" i="1"/>
  <c r="Y1309" i="1" s="1"/>
  <c r="S1297" i="1"/>
  <c r="Y1297" i="1" s="1"/>
  <c r="Y1285" i="1"/>
  <c r="S1285" i="1"/>
  <c r="S1273" i="1"/>
  <c r="Y1273" i="1" s="1"/>
  <c r="Y1261" i="1"/>
  <c r="S1261" i="1"/>
  <c r="Y1249" i="1"/>
  <c r="S1249" i="1"/>
  <c r="S1237" i="1"/>
  <c r="Y1237" i="1" s="1"/>
  <c r="S1225" i="1"/>
  <c r="Y1225" i="1" s="1"/>
  <c r="Y1213" i="1"/>
  <c r="S1213" i="1"/>
  <c r="S1201" i="1"/>
  <c r="Y1201" i="1" s="1"/>
  <c r="Y1189" i="1"/>
  <c r="S1189" i="1"/>
  <c r="Y1177" i="1"/>
  <c r="S1177" i="1"/>
  <c r="S1165" i="1"/>
  <c r="Y1165" i="1" s="1"/>
  <c r="S1153" i="1"/>
  <c r="Y1153" i="1" s="1"/>
  <c r="S1141" i="1"/>
  <c r="Y1141" i="1" s="1"/>
  <c r="S1129" i="1"/>
  <c r="Y1129" i="1" s="1"/>
  <c r="Y1117" i="1"/>
  <c r="S1117" i="1"/>
  <c r="Y1105" i="1"/>
  <c r="S1105" i="1"/>
  <c r="S1093" i="1"/>
  <c r="Y1093" i="1" s="1"/>
  <c r="S1081" i="1"/>
  <c r="Y1081" i="1" s="1"/>
  <c r="Y1069" i="1"/>
  <c r="S1069" i="1"/>
  <c r="S1057" i="1"/>
  <c r="Y1057" i="1" s="1"/>
  <c r="Y1045" i="1"/>
  <c r="S1045" i="1"/>
  <c r="Y1033" i="1"/>
  <c r="S1033" i="1"/>
  <c r="S1021" i="1"/>
  <c r="Y1021" i="1" s="1"/>
  <c r="S1009" i="1"/>
  <c r="Y1009" i="1" s="1"/>
  <c r="Y997" i="1"/>
  <c r="S997" i="1"/>
  <c r="S985" i="1"/>
  <c r="Y985" i="1" s="1"/>
  <c r="Y973" i="1"/>
  <c r="S973" i="1"/>
  <c r="Y961" i="1"/>
  <c r="S961" i="1"/>
  <c r="S949" i="1"/>
  <c r="Y949" i="1" s="1"/>
  <c r="S937" i="1"/>
  <c r="Y937" i="1" s="1"/>
  <c r="Y925" i="1"/>
  <c r="S925" i="1"/>
  <c r="S913" i="1"/>
  <c r="Y913" i="1" s="1"/>
  <c r="Y901" i="1"/>
  <c r="S901" i="1"/>
  <c r="Y889" i="1"/>
  <c r="S889" i="1"/>
  <c r="S877" i="1"/>
  <c r="Y877" i="1" s="1"/>
  <c r="S865" i="1"/>
  <c r="Y865" i="1" s="1"/>
  <c r="S853" i="1"/>
  <c r="Y853" i="1" s="1"/>
  <c r="S841" i="1"/>
  <c r="Y841" i="1" s="1"/>
  <c r="Y829" i="1"/>
  <c r="S829" i="1"/>
  <c r="Y817" i="1"/>
  <c r="S817" i="1"/>
  <c r="S805" i="1"/>
  <c r="Y805" i="1" s="1"/>
  <c r="S793" i="1"/>
  <c r="Y793" i="1" s="1"/>
  <c r="Y781" i="1"/>
  <c r="S781" i="1"/>
  <c r="S769" i="1"/>
  <c r="Y769" i="1" s="1"/>
  <c r="Y757" i="1"/>
  <c r="S757" i="1"/>
  <c r="Y745" i="1"/>
  <c r="S745" i="1"/>
  <c r="V748" i="1"/>
  <c r="V747" i="1"/>
  <c r="V746" i="1"/>
  <c r="V745" i="1"/>
  <c r="Y733" i="1"/>
  <c r="S733" i="1"/>
  <c r="V733" i="1"/>
  <c r="Y721" i="1"/>
  <c r="S721" i="1"/>
  <c r="V725" i="1"/>
  <c r="V724" i="1"/>
  <c r="V723" i="1"/>
  <c r="V722" i="1"/>
  <c r="V721" i="1"/>
  <c r="V726" i="1"/>
  <c r="S709" i="1"/>
  <c r="Y709" i="1" s="1"/>
  <c r="Y697" i="1"/>
  <c r="S697" i="1"/>
  <c r="Y685" i="1"/>
  <c r="S685" i="1"/>
  <c r="S673" i="1"/>
  <c r="Y673" i="1" s="1"/>
  <c r="Y661" i="1"/>
  <c r="S661" i="1"/>
  <c r="Y649" i="1"/>
  <c r="S649" i="1"/>
  <c r="Y637" i="1"/>
  <c r="S637" i="1"/>
  <c r="Y625" i="1"/>
  <c r="S625" i="1"/>
  <c r="Y613" i="1"/>
  <c r="S613" i="1"/>
  <c r="S601" i="1"/>
  <c r="Y601" i="1" s="1"/>
  <c r="Y589" i="1"/>
  <c r="S589" i="1"/>
  <c r="Y577" i="1"/>
  <c r="S577" i="1"/>
  <c r="Y565" i="1"/>
  <c r="S565" i="1"/>
  <c r="Y553" i="1"/>
  <c r="S553" i="1"/>
  <c r="Y541" i="1"/>
  <c r="S541" i="1"/>
  <c r="V541" i="1"/>
  <c r="Y529" i="1"/>
  <c r="S529" i="1"/>
  <c r="V529" i="1"/>
  <c r="Y517" i="1"/>
  <c r="S517" i="1"/>
  <c r="V517" i="1"/>
  <c r="Y505" i="1"/>
  <c r="S505" i="1"/>
  <c r="S493" i="1"/>
  <c r="Y493" i="1" s="1"/>
  <c r="Y481" i="1"/>
  <c r="S481" i="1"/>
  <c r="Y469" i="1"/>
  <c r="S469" i="1"/>
  <c r="V469" i="1"/>
  <c r="Y457" i="1"/>
  <c r="S457" i="1"/>
  <c r="S445" i="1"/>
  <c r="Y445" i="1" s="1"/>
  <c r="Y433" i="1"/>
  <c r="S433" i="1"/>
  <c r="Y421" i="1"/>
  <c r="S421" i="1"/>
  <c r="S409" i="1"/>
  <c r="Y409" i="1" s="1"/>
  <c r="Y397" i="1"/>
  <c r="S397" i="1"/>
  <c r="Y385" i="1"/>
  <c r="S385" i="1"/>
  <c r="Y373" i="1"/>
  <c r="S373" i="1"/>
  <c r="Y361" i="1"/>
  <c r="S361" i="1"/>
  <c r="Y349" i="1"/>
  <c r="S349" i="1"/>
  <c r="S337" i="1"/>
  <c r="Y337" i="1" s="1"/>
  <c r="Y325" i="1"/>
  <c r="S325" i="1"/>
  <c r="Y313" i="1"/>
  <c r="S313" i="1"/>
  <c r="Y301" i="1"/>
  <c r="S301" i="1"/>
  <c r="Y289" i="1"/>
  <c r="S289" i="1"/>
  <c r="Y277" i="1"/>
  <c r="S277" i="1"/>
  <c r="V449" i="1"/>
  <c r="V437" i="1"/>
  <c r="V425" i="1"/>
  <c r="V413" i="1"/>
  <c r="V401" i="1"/>
  <c r="V389" i="1"/>
  <c r="V377" i="1"/>
  <c r="V365" i="1"/>
  <c r="V353" i="1"/>
  <c r="V341" i="1"/>
  <c r="V329" i="1"/>
  <c r="V317" i="1"/>
  <c r="V305" i="1"/>
  <c r="V293" i="1"/>
  <c r="V281" i="1"/>
  <c r="V448" i="1"/>
  <c r="V436" i="1"/>
  <c r="V424" i="1"/>
  <c r="V412" i="1"/>
  <c r="V400" i="1"/>
  <c r="V388" i="1"/>
  <c r="V376" i="1"/>
  <c r="V364" i="1"/>
  <c r="V352" i="1"/>
  <c r="V340" i="1"/>
  <c r="V328" i="1"/>
  <c r="V316" i="1"/>
  <c r="V304" i="1"/>
  <c r="V292" i="1"/>
  <c r="V280" i="1"/>
  <c r="V447" i="1"/>
  <c r="V435" i="1"/>
  <c r="V423" i="1"/>
  <c r="V411" i="1"/>
  <c r="V399" i="1"/>
  <c r="V387" i="1"/>
  <c r="V375" i="1"/>
  <c r="V363" i="1"/>
  <c r="V351" i="1"/>
  <c r="V339" i="1"/>
  <c r="V327" i="1"/>
  <c r="V315" i="1"/>
  <c r="V303" i="1"/>
  <c r="V291" i="1"/>
  <c r="V279" i="1"/>
  <c r="V446" i="1"/>
  <c r="V434" i="1"/>
  <c r="V422" i="1"/>
  <c r="V410" i="1"/>
  <c r="V398" i="1"/>
  <c r="V386" i="1"/>
  <c r="V374" i="1"/>
  <c r="V362" i="1"/>
  <c r="V350" i="1"/>
  <c r="V338" i="1"/>
  <c r="V326" i="1"/>
  <c r="V314" i="1"/>
  <c r="V302" i="1"/>
  <c r="V290" i="1"/>
  <c r="V278" i="1"/>
  <c r="V457" i="1"/>
  <c r="V445" i="1"/>
  <c r="V433" i="1"/>
  <c r="V421" i="1"/>
  <c r="V409" i="1"/>
  <c r="V397" i="1"/>
  <c r="V385" i="1"/>
  <c r="V373" i="1"/>
  <c r="V361" i="1"/>
  <c r="V349" i="1"/>
  <c r="V337" i="1"/>
  <c r="V325" i="1"/>
  <c r="V313" i="1"/>
  <c r="V301" i="1"/>
  <c r="V289" i="1"/>
  <c r="V277" i="1"/>
  <c r="V456" i="1"/>
  <c r="V444" i="1"/>
  <c r="V432" i="1"/>
  <c r="V420" i="1"/>
  <c r="V408" i="1"/>
  <c r="V396" i="1"/>
  <c r="V384" i="1"/>
  <c r="V372" i="1"/>
  <c r="V360" i="1"/>
  <c r="V348" i="1"/>
  <c r="V336" i="1"/>
  <c r="V324" i="1"/>
  <c r="V312" i="1"/>
  <c r="V300" i="1"/>
  <c r="V288" i="1"/>
  <c r="V455" i="1"/>
  <c r="V454" i="1"/>
  <c r="V442" i="1"/>
  <c r="V430" i="1"/>
  <c r="V418" i="1"/>
  <c r="V406" i="1"/>
  <c r="V394" i="1"/>
  <c r="V382" i="1"/>
  <c r="V370" i="1"/>
  <c r="V358" i="1"/>
  <c r="V346" i="1"/>
  <c r="V334" i="1"/>
  <c r="V322" i="1"/>
  <c r="V310" i="1"/>
  <c r="V298" i="1"/>
  <c r="V286" i="1"/>
  <c r="V453" i="1"/>
  <c r="V441" i="1"/>
  <c r="V429" i="1"/>
  <c r="V417" i="1"/>
  <c r="V405" i="1"/>
  <c r="V393" i="1"/>
  <c r="V381" i="1"/>
  <c r="V369" i="1"/>
  <c r="V357" i="1"/>
  <c r="V345" i="1"/>
  <c r="V333" i="1"/>
  <c r="V321" i="1"/>
  <c r="V309" i="1"/>
  <c r="V297" i="1"/>
  <c r="V285" i="1"/>
  <c r="V452" i="1"/>
  <c r="V440" i="1"/>
  <c r="V428" i="1"/>
  <c r="V416" i="1"/>
  <c r="V404" i="1"/>
  <c r="V392" i="1"/>
  <c r="V380" i="1"/>
  <c r="V368" i="1"/>
  <c r="V356" i="1"/>
  <c r="V344" i="1"/>
  <c r="V332" i="1"/>
  <c r="V320" i="1"/>
  <c r="V308" i="1"/>
  <c r="V296" i="1"/>
  <c r="V284" i="1"/>
  <c r="V451" i="1"/>
  <c r="V439" i="1"/>
  <c r="V427" i="1"/>
  <c r="V415" i="1"/>
  <c r="V403" i="1"/>
  <c r="V391" i="1"/>
  <c r="V379" i="1"/>
  <c r="V367" i="1"/>
  <c r="V355" i="1"/>
  <c r="V343" i="1"/>
  <c r="V331" i="1"/>
  <c r="V319" i="1"/>
  <c r="V307" i="1"/>
  <c r="V295" i="1"/>
  <c r="V283" i="1"/>
  <c r="S265" i="1"/>
  <c r="Y265" i="1" s="1"/>
  <c r="Y253" i="1"/>
  <c r="S253" i="1"/>
  <c r="S241" i="1"/>
  <c r="Y241" i="1" s="1"/>
  <c r="Y229" i="1"/>
  <c r="S229" i="1"/>
  <c r="Y217" i="1"/>
  <c r="S217" i="1"/>
  <c r="V219" i="1"/>
  <c r="V218" i="1"/>
  <c r="V217" i="1"/>
  <c r="Y205" i="1"/>
  <c r="S205" i="1"/>
  <c r="S193" i="1"/>
  <c r="Y193" i="1" s="1"/>
  <c r="Y181" i="1"/>
  <c r="S181" i="1"/>
  <c r="S169" i="1"/>
  <c r="Y169" i="1" s="1"/>
  <c r="Y157" i="1"/>
  <c r="S157" i="1"/>
  <c r="Y145" i="1"/>
  <c r="S145" i="1"/>
  <c r="S133" i="1"/>
  <c r="Y133" i="1" s="1"/>
  <c r="Y121" i="1"/>
  <c r="S121" i="1"/>
  <c r="S109" i="1"/>
  <c r="Y109" i="1" s="1"/>
  <c r="S97" i="1"/>
  <c r="Y97" i="1" s="1"/>
  <c r="S85" i="1"/>
  <c r="Y85" i="1" s="1"/>
  <c r="S73" i="1"/>
  <c r="Y73" i="1" s="1"/>
  <c r="Y61" i="1"/>
  <c r="S61" i="1"/>
  <c r="Y49" i="1"/>
  <c r="S49" i="1"/>
  <c r="S37" i="1"/>
  <c r="Y37" i="1" s="1"/>
  <c r="S25" i="1"/>
  <c r="Y25" i="1" s="1"/>
  <c r="S13" i="1"/>
  <c r="Y13" i="1" s="1"/>
  <c r="Y5202" i="1"/>
  <c r="S5202" i="1"/>
  <c r="Y5190" i="1"/>
  <c r="S5190" i="1"/>
  <c r="S5178" i="1"/>
  <c r="Y5178" i="1" s="1"/>
  <c r="Y5166" i="1"/>
  <c r="S5166" i="1"/>
  <c r="S5154" i="1"/>
  <c r="Y5154" i="1" s="1"/>
  <c r="Y5142" i="1"/>
  <c r="S5142" i="1"/>
  <c r="S5130" i="1"/>
  <c r="Y5130" i="1" s="1"/>
  <c r="S5118" i="1"/>
  <c r="Y5118" i="1" s="1"/>
  <c r="Y5106" i="1"/>
  <c r="S5106" i="1"/>
  <c r="Y5094" i="1"/>
  <c r="S5094" i="1"/>
  <c r="S5082" i="1"/>
  <c r="Y5082" i="1" s="1"/>
  <c r="S5070" i="1"/>
  <c r="Y5070" i="1" s="1"/>
  <c r="S5058" i="1"/>
  <c r="Y5058" i="1" s="1"/>
  <c r="Y5046" i="1"/>
  <c r="S5046" i="1"/>
  <c r="Y5034" i="1"/>
  <c r="S5034" i="1"/>
  <c r="S5022" i="1"/>
  <c r="Y5022" i="1" s="1"/>
  <c r="S5010" i="1"/>
  <c r="Y5010" i="1" s="1"/>
  <c r="S4998" i="1"/>
  <c r="Y4998" i="1" s="1"/>
  <c r="Y4986" i="1"/>
  <c r="S4986" i="1"/>
  <c r="S4974" i="1"/>
  <c r="Y4974" i="1" s="1"/>
  <c r="S4962" i="1"/>
  <c r="Y4962" i="1" s="1"/>
  <c r="Y4950" i="1"/>
  <c r="S4950" i="1"/>
  <c r="Y4938" i="1"/>
  <c r="S4938" i="1"/>
  <c r="S4926" i="1"/>
  <c r="Y4926" i="1" s="1"/>
  <c r="Y4914" i="1"/>
  <c r="S4914" i="1"/>
  <c r="S4902" i="1"/>
  <c r="Y4902" i="1" s="1"/>
  <c r="S4890" i="1"/>
  <c r="Y4890" i="1" s="1"/>
  <c r="Y4878" i="1"/>
  <c r="S4878" i="1"/>
  <c r="Y4866" i="1"/>
  <c r="S4866" i="1"/>
  <c r="S4854" i="1"/>
  <c r="Y4854" i="1" s="1"/>
  <c r="Y4842" i="1"/>
  <c r="S4842" i="1"/>
  <c r="S4830" i="1"/>
  <c r="Y4830" i="1" s="1"/>
  <c r="S4818" i="1"/>
  <c r="Y4818" i="1" s="1"/>
  <c r="Y4806" i="1"/>
  <c r="S4806" i="1"/>
  <c r="Y4794" i="1"/>
  <c r="S4794" i="1"/>
  <c r="S4782" i="1"/>
  <c r="Y4782" i="1" s="1"/>
  <c r="Y4770" i="1"/>
  <c r="S4770" i="1"/>
  <c r="S4758" i="1"/>
  <c r="Y4758" i="1" s="1"/>
  <c r="S4746" i="1"/>
  <c r="Y4746" i="1" s="1"/>
  <c r="Y4734" i="1"/>
  <c r="S4734" i="1"/>
  <c r="Y4722" i="1"/>
  <c r="S4722" i="1"/>
  <c r="S4710" i="1"/>
  <c r="Y4710" i="1" s="1"/>
  <c r="Y4698" i="1"/>
  <c r="S4698" i="1"/>
  <c r="S4686" i="1"/>
  <c r="Y4686" i="1" s="1"/>
  <c r="S4674" i="1"/>
  <c r="Y4674" i="1" s="1"/>
  <c r="Y4662" i="1"/>
  <c r="S4662" i="1"/>
  <c r="Y4650" i="1"/>
  <c r="S4650" i="1"/>
  <c r="S4638" i="1"/>
  <c r="Y4638" i="1" s="1"/>
  <c r="Y4626" i="1"/>
  <c r="S4626" i="1"/>
  <c r="S4614" i="1"/>
  <c r="Y4614" i="1" s="1"/>
  <c r="S4602" i="1"/>
  <c r="Y4602" i="1" s="1"/>
  <c r="Y4590" i="1"/>
  <c r="S4590" i="1"/>
  <c r="Y4578" i="1"/>
  <c r="S4578" i="1"/>
  <c r="S4566" i="1"/>
  <c r="Y4566" i="1" s="1"/>
  <c r="Y4554" i="1"/>
  <c r="S4554" i="1"/>
  <c r="S4542" i="1"/>
  <c r="Y4542" i="1" s="1"/>
  <c r="S4530" i="1"/>
  <c r="Y4530" i="1" s="1"/>
  <c r="Y4518" i="1"/>
  <c r="S4518" i="1"/>
  <c r="Y4506" i="1"/>
  <c r="S4506" i="1"/>
  <c r="S4494" i="1"/>
  <c r="Y4494" i="1" s="1"/>
  <c r="Y4482" i="1"/>
  <c r="S4482" i="1"/>
  <c r="S4470" i="1"/>
  <c r="Y4470" i="1" s="1"/>
  <c r="S4458" i="1"/>
  <c r="Y4458" i="1" s="1"/>
  <c r="Y4446" i="1"/>
  <c r="S4446" i="1"/>
  <c r="Y4434" i="1"/>
  <c r="S4434" i="1"/>
  <c r="S4422" i="1"/>
  <c r="Y4422" i="1" s="1"/>
  <c r="Y4410" i="1"/>
  <c r="S4410" i="1"/>
  <c r="S4398" i="1"/>
  <c r="Y4398" i="1" s="1"/>
  <c r="S4386" i="1"/>
  <c r="Y4386" i="1" s="1"/>
  <c r="Y4374" i="1"/>
  <c r="S4374" i="1"/>
  <c r="Y4362" i="1"/>
  <c r="S4362" i="1"/>
  <c r="S4350" i="1"/>
  <c r="Y4350" i="1" s="1"/>
  <c r="Y4338" i="1"/>
  <c r="S4338" i="1"/>
  <c r="S4326" i="1"/>
  <c r="Y4326" i="1" s="1"/>
  <c r="S4314" i="1"/>
  <c r="Y4314" i="1" s="1"/>
  <c r="Y4302" i="1"/>
  <c r="S4302" i="1"/>
  <c r="Y4290" i="1"/>
  <c r="S4290" i="1"/>
  <c r="S4278" i="1"/>
  <c r="Y4278" i="1" s="1"/>
  <c r="Y4266" i="1"/>
  <c r="S4266" i="1"/>
  <c r="S4254" i="1"/>
  <c r="Y4254" i="1" s="1"/>
  <c r="S4242" i="1"/>
  <c r="Y4242" i="1" s="1"/>
  <c r="Y4230" i="1"/>
  <c r="S4230" i="1"/>
  <c r="Y4218" i="1"/>
  <c r="S4218" i="1"/>
  <c r="S4206" i="1"/>
  <c r="Y4206" i="1" s="1"/>
  <c r="Y4194" i="1"/>
  <c r="S4194" i="1"/>
  <c r="S4182" i="1"/>
  <c r="Y4182" i="1" s="1"/>
  <c r="S4170" i="1"/>
  <c r="Y4170" i="1" s="1"/>
  <c r="Y4158" i="1"/>
  <c r="S4158" i="1"/>
  <c r="Y4146" i="1"/>
  <c r="S4146" i="1"/>
  <c r="S4134" i="1"/>
  <c r="Y4134" i="1" s="1"/>
  <c r="Y4122" i="1"/>
  <c r="S4122" i="1"/>
  <c r="S4110" i="1"/>
  <c r="Y4110" i="1" s="1"/>
  <c r="S4098" i="1"/>
  <c r="Y4098" i="1" s="1"/>
  <c r="Y4086" i="1"/>
  <c r="S4086" i="1"/>
  <c r="Y4074" i="1"/>
  <c r="S4074" i="1"/>
  <c r="S4062" i="1"/>
  <c r="Y4062" i="1" s="1"/>
  <c r="V4068" i="1"/>
  <c r="V4067" i="1"/>
  <c r="V4066" i="1"/>
  <c r="V4065" i="1"/>
  <c r="V4064" i="1"/>
  <c r="V4063" i="1"/>
  <c r="V4062" i="1"/>
  <c r="S4050" i="1"/>
  <c r="Y4050" i="1" s="1"/>
  <c r="Y4038" i="1"/>
  <c r="S4038" i="1"/>
  <c r="S4026" i="1"/>
  <c r="Y4026" i="1" s="1"/>
  <c r="S4014" i="1"/>
  <c r="Y4014" i="1" s="1"/>
  <c r="Y4002" i="1"/>
  <c r="S4002" i="1"/>
  <c r="Y3990" i="1"/>
  <c r="S3990" i="1"/>
  <c r="S3978" i="1"/>
  <c r="Y3978" i="1" s="1"/>
  <c r="Y3966" i="1"/>
  <c r="S3966" i="1"/>
  <c r="S3954" i="1"/>
  <c r="Y3954" i="1" s="1"/>
  <c r="S3942" i="1"/>
  <c r="Y3942" i="1" s="1"/>
  <c r="Y3930" i="1"/>
  <c r="S3930" i="1"/>
  <c r="Y3918" i="1"/>
  <c r="S3918" i="1"/>
  <c r="S3906" i="1"/>
  <c r="Y3906" i="1" s="1"/>
  <c r="Y3894" i="1"/>
  <c r="S3894" i="1"/>
  <c r="S3882" i="1"/>
  <c r="Y3882" i="1" s="1"/>
  <c r="S3870" i="1"/>
  <c r="Y3870" i="1" s="1"/>
  <c r="Y3858" i="1"/>
  <c r="S3858" i="1"/>
  <c r="Y3846" i="1"/>
  <c r="S3846" i="1"/>
  <c r="S3834" i="1"/>
  <c r="Y3834" i="1" s="1"/>
  <c r="Y3822" i="1"/>
  <c r="S3822" i="1"/>
  <c r="S3810" i="1"/>
  <c r="Y3810" i="1" s="1"/>
  <c r="S3798" i="1"/>
  <c r="Y3798" i="1" s="1"/>
  <c r="V3798" i="1"/>
  <c r="S3786" i="1"/>
  <c r="Y3786" i="1" s="1"/>
  <c r="V3787" i="1"/>
  <c r="V3786" i="1"/>
  <c r="Y3774" i="1"/>
  <c r="S3774" i="1"/>
  <c r="S3762" i="1"/>
  <c r="Y3762" i="1" s="1"/>
  <c r="Y3750" i="1"/>
  <c r="S3750" i="1"/>
  <c r="S3738" i="1"/>
  <c r="Y3738" i="1" s="1"/>
  <c r="S3726" i="1"/>
  <c r="Y3726" i="1" s="1"/>
  <c r="Y3714" i="1"/>
  <c r="S3714" i="1"/>
  <c r="Y3702" i="1"/>
  <c r="S3702" i="1"/>
  <c r="S3690" i="1"/>
  <c r="Y3690" i="1" s="1"/>
  <c r="Y3678" i="1"/>
  <c r="S3678" i="1"/>
  <c r="S3666" i="1"/>
  <c r="Y3666" i="1" s="1"/>
  <c r="S3654" i="1"/>
  <c r="Y3654" i="1" s="1"/>
  <c r="Y3642" i="1"/>
  <c r="S3642" i="1"/>
  <c r="Y3630" i="1"/>
  <c r="S3630" i="1"/>
  <c r="S3618" i="1"/>
  <c r="Y3618" i="1" s="1"/>
  <c r="Y3606" i="1"/>
  <c r="S3606" i="1"/>
  <c r="S3594" i="1"/>
  <c r="Y3594" i="1" s="1"/>
  <c r="S3582" i="1"/>
  <c r="Y3582" i="1" s="1"/>
  <c r="Y3570" i="1"/>
  <c r="S3570" i="1"/>
  <c r="Y3558" i="1"/>
  <c r="S3558" i="1"/>
  <c r="S3546" i="1"/>
  <c r="Y3546" i="1" s="1"/>
  <c r="Y3534" i="1"/>
  <c r="S3534" i="1"/>
  <c r="V3761" i="1"/>
  <c r="V3749" i="1"/>
  <c r="V3737" i="1"/>
  <c r="V3725" i="1"/>
  <c r="V3713" i="1"/>
  <c r="V3701" i="1"/>
  <c r="V3689" i="1"/>
  <c r="V3677" i="1"/>
  <c r="V3665" i="1"/>
  <c r="V3653" i="1"/>
  <c r="V3641" i="1"/>
  <c r="V3629" i="1"/>
  <c r="V3617" i="1"/>
  <c r="V3605" i="1"/>
  <c r="V3593" i="1"/>
  <c r="V3581" i="1"/>
  <c r="V3569" i="1"/>
  <c r="V3557" i="1"/>
  <c r="V3545" i="1"/>
  <c r="V3760" i="1"/>
  <c r="V3748" i="1"/>
  <c r="V3736" i="1"/>
  <c r="V3724" i="1"/>
  <c r="V3712" i="1"/>
  <c r="V3700" i="1"/>
  <c r="V3688" i="1"/>
  <c r="V3676" i="1"/>
  <c r="V3664" i="1"/>
  <c r="V3652" i="1"/>
  <c r="V3640" i="1"/>
  <c r="V3628" i="1"/>
  <c r="V3616" i="1"/>
  <c r="V3604" i="1"/>
  <c r="V3592" i="1"/>
  <c r="V3580" i="1"/>
  <c r="V3568" i="1"/>
  <c r="V3556" i="1"/>
  <c r="V3544" i="1"/>
  <c r="V3759" i="1"/>
  <c r="V3747" i="1"/>
  <c r="V3735" i="1"/>
  <c r="V3723" i="1"/>
  <c r="V3711" i="1"/>
  <c r="V3699" i="1"/>
  <c r="V3687" i="1"/>
  <c r="V3675" i="1"/>
  <c r="V3663" i="1"/>
  <c r="V3651" i="1"/>
  <c r="V3639" i="1"/>
  <c r="V3627" i="1"/>
  <c r="V3615" i="1"/>
  <c r="V3603" i="1"/>
  <c r="V3591" i="1"/>
  <c r="V3579" i="1"/>
  <c r="V3567" i="1"/>
  <c r="V3555" i="1"/>
  <c r="V3543" i="1"/>
  <c r="V3758" i="1"/>
  <c r="V3746" i="1"/>
  <c r="V3734" i="1"/>
  <c r="V3722" i="1"/>
  <c r="V3710" i="1"/>
  <c r="V3698" i="1"/>
  <c r="V3686" i="1"/>
  <c r="V3674" i="1"/>
  <c r="V3662" i="1"/>
  <c r="V3650" i="1"/>
  <c r="V3638" i="1"/>
  <c r="V3626" i="1"/>
  <c r="V3614" i="1"/>
  <c r="V3602" i="1"/>
  <c r="V3590" i="1"/>
  <c r="V3578" i="1"/>
  <c r="V3566" i="1"/>
  <c r="V3554" i="1"/>
  <c r="V3542" i="1"/>
  <c r="V3757" i="1"/>
  <c r="V3745" i="1"/>
  <c r="V3733" i="1"/>
  <c r="V3721" i="1"/>
  <c r="V3709" i="1"/>
  <c r="V3697" i="1"/>
  <c r="V3685" i="1"/>
  <c r="V3673" i="1"/>
  <c r="V3661" i="1"/>
  <c r="V3649" i="1"/>
  <c r="V3637" i="1"/>
  <c r="V3625" i="1"/>
  <c r="V3613" i="1"/>
  <c r="V3601" i="1"/>
  <c r="V3589" i="1"/>
  <c r="V3577" i="1"/>
  <c r="V3565" i="1"/>
  <c r="V3553" i="1"/>
  <c r="V3541" i="1"/>
  <c r="V3756" i="1"/>
  <c r="V3744" i="1"/>
  <c r="V3732" i="1"/>
  <c r="V3720" i="1"/>
  <c r="V3708" i="1"/>
  <c r="V3696" i="1"/>
  <c r="V3684" i="1"/>
  <c r="V3672" i="1"/>
  <c r="V3660" i="1"/>
  <c r="V3648" i="1"/>
  <c r="V3636" i="1"/>
  <c r="V3624" i="1"/>
  <c r="V3612" i="1"/>
  <c r="V3600" i="1"/>
  <c r="V3588" i="1"/>
  <c r="V3576" i="1"/>
  <c r="V3564" i="1"/>
  <c r="V3552" i="1"/>
  <c r="V3540" i="1"/>
  <c r="V3767" i="1"/>
  <c r="V3755" i="1"/>
  <c r="V3743" i="1"/>
  <c r="V3731" i="1"/>
  <c r="V3719" i="1"/>
  <c r="V3707" i="1"/>
  <c r="V3695" i="1"/>
  <c r="V3683" i="1"/>
  <c r="V3671" i="1"/>
  <c r="V3659" i="1"/>
  <c r="V3647" i="1"/>
  <c r="V3635" i="1"/>
  <c r="V3623" i="1"/>
  <c r="V3611" i="1"/>
  <c r="V3599" i="1"/>
  <c r="V3587" i="1"/>
  <c r="V3575" i="1"/>
  <c r="V3563" i="1"/>
  <c r="V3551" i="1"/>
  <c r="V3539" i="1"/>
  <c r="V3766" i="1"/>
  <c r="V3754" i="1"/>
  <c r="V3742" i="1"/>
  <c r="V3730" i="1"/>
  <c r="V3718" i="1"/>
  <c r="V3706" i="1"/>
  <c r="V3694" i="1"/>
  <c r="V3682" i="1"/>
  <c r="V3670" i="1"/>
  <c r="V3658" i="1"/>
  <c r="V3646" i="1"/>
  <c r="V3634" i="1"/>
  <c r="V3622" i="1"/>
  <c r="V3610" i="1"/>
  <c r="V3598" i="1"/>
  <c r="V3586" i="1"/>
  <c r="V3574" i="1"/>
  <c r="V3562" i="1"/>
  <c r="V3550" i="1"/>
  <c r="V3538" i="1"/>
  <c r="V3765" i="1"/>
  <c r="V3753" i="1"/>
  <c r="V3741" i="1"/>
  <c r="V3729" i="1"/>
  <c r="V3717" i="1"/>
  <c r="V3705" i="1"/>
  <c r="V3693" i="1"/>
  <c r="V3681" i="1"/>
  <c r="V3669" i="1"/>
  <c r="V3657" i="1"/>
  <c r="V3645" i="1"/>
  <c r="V3633" i="1"/>
  <c r="V3621" i="1"/>
  <c r="V3609" i="1"/>
  <c r="V3597" i="1"/>
  <c r="V3585" i="1"/>
  <c r="V3573" i="1"/>
  <c r="V3561" i="1"/>
  <c r="V3549" i="1"/>
  <c r="V3537" i="1"/>
  <c r="V3764" i="1"/>
  <c r="V3752" i="1"/>
  <c r="V3740" i="1"/>
  <c r="V3728" i="1"/>
  <c r="V3716" i="1"/>
  <c r="V3704" i="1"/>
  <c r="V3692" i="1"/>
  <c r="V3680" i="1"/>
  <c r="V3668" i="1"/>
  <c r="V3656" i="1"/>
  <c r="V3644" i="1"/>
  <c r="V3632" i="1"/>
  <c r="V3620" i="1"/>
  <c r="V3608" i="1"/>
  <c r="V3596" i="1"/>
  <c r="V3584" i="1"/>
  <c r="V3572" i="1"/>
  <c r="V3560" i="1"/>
  <c r="V3548" i="1"/>
  <c r="V3536" i="1"/>
  <c r="V3763" i="1"/>
  <c r="V3751" i="1"/>
  <c r="V3739" i="1"/>
  <c r="V3727" i="1"/>
  <c r="V3715" i="1"/>
  <c r="V3703" i="1"/>
  <c r="V3691" i="1"/>
  <c r="V3679" i="1"/>
  <c r="V3667" i="1"/>
  <c r="V3655" i="1"/>
  <c r="V3643" i="1"/>
  <c r="V3631" i="1"/>
  <c r="V3619" i="1"/>
  <c r="V3607" i="1"/>
  <c r="V3595" i="1"/>
  <c r="V3583" i="1"/>
  <c r="V3571" i="1"/>
  <c r="V3559" i="1"/>
  <c r="V3547" i="1"/>
  <c r="V3535" i="1"/>
  <c r="V3762" i="1"/>
  <c r="V3750" i="1"/>
  <c r="V3738" i="1"/>
  <c r="V3726" i="1"/>
  <c r="V3714" i="1"/>
  <c r="V3702" i="1"/>
  <c r="V3690" i="1"/>
  <c r="V3678" i="1"/>
  <c r="V3666" i="1"/>
  <c r="V3654" i="1"/>
  <c r="V3642" i="1"/>
  <c r="V3630" i="1"/>
  <c r="V3618" i="1"/>
  <c r="V3606" i="1"/>
  <c r="V3594" i="1"/>
  <c r="V3582" i="1"/>
  <c r="V3570" i="1"/>
  <c r="V3558" i="1"/>
  <c r="V3546" i="1"/>
  <c r="V3534" i="1"/>
  <c r="Y3522" i="1"/>
  <c r="S3522" i="1"/>
  <c r="S3510" i="1"/>
  <c r="Y3510" i="1" s="1"/>
  <c r="V3510" i="1"/>
  <c r="S3498" i="1"/>
  <c r="Y3498" i="1" s="1"/>
  <c r="Y3486" i="1"/>
  <c r="S3486" i="1"/>
  <c r="Y3474" i="1"/>
  <c r="S3474" i="1"/>
  <c r="V3474" i="1"/>
  <c r="Y3462" i="1"/>
  <c r="S3462" i="1"/>
  <c r="S3450" i="1"/>
  <c r="Y3450" i="1" s="1"/>
  <c r="Y3438" i="1"/>
  <c r="S3438" i="1"/>
  <c r="V3438" i="1"/>
  <c r="Y3426" i="1"/>
  <c r="S3426" i="1"/>
  <c r="Y3414" i="1"/>
  <c r="S3414" i="1"/>
  <c r="S3402" i="1"/>
  <c r="Y3402" i="1" s="1"/>
  <c r="Y3390" i="1"/>
  <c r="S3390" i="1"/>
  <c r="S3378" i="1"/>
  <c r="Y3378" i="1" s="1"/>
  <c r="S3366" i="1"/>
  <c r="Y3366" i="1" s="1"/>
  <c r="Y3354" i="1"/>
  <c r="S3354" i="1"/>
  <c r="Y3342" i="1"/>
  <c r="S3342" i="1"/>
  <c r="S3330" i="1"/>
  <c r="Y3330" i="1" s="1"/>
  <c r="Y3318" i="1"/>
  <c r="S3318" i="1"/>
  <c r="S3306" i="1"/>
  <c r="Y3306" i="1" s="1"/>
  <c r="V3308" i="1"/>
  <c r="V3307" i="1"/>
  <c r="V3306" i="1"/>
  <c r="S3294" i="1"/>
  <c r="Y3294" i="1" s="1"/>
  <c r="V3295" i="1"/>
  <c r="V3294" i="1"/>
  <c r="Y3282" i="1"/>
  <c r="S3282" i="1"/>
  <c r="S3270" i="1"/>
  <c r="Y3270" i="1" s="1"/>
  <c r="Y3258" i="1"/>
  <c r="S3258" i="1"/>
  <c r="S3246" i="1"/>
  <c r="Y3246" i="1" s="1"/>
  <c r="S3234" i="1"/>
  <c r="Y3234" i="1" s="1"/>
  <c r="Y3222" i="1"/>
  <c r="S3222" i="1"/>
  <c r="V3226" i="1"/>
  <c r="V3225" i="1"/>
  <c r="V3224" i="1"/>
  <c r="V3223" i="1"/>
  <c r="V3222" i="1"/>
  <c r="S3210" i="1"/>
  <c r="Y3210" i="1" s="1"/>
  <c r="Y3198" i="1"/>
  <c r="S3198" i="1"/>
  <c r="Y3186" i="1"/>
  <c r="S3186" i="1"/>
  <c r="S3174" i="1"/>
  <c r="Y3174" i="1" s="1"/>
  <c r="Y3162" i="1"/>
  <c r="S3162" i="1"/>
  <c r="V22" i="1"/>
  <c r="V70" i="1"/>
  <c r="V118" i="1"/>
  <c r="V166" i="1"/>
  <c r="V214" i="1"/>
  <c r="V275" i="1"/>
  <c r="V347" i="1"/>
  <c r="V419" i="1"/>
  <c r="S3145" i="1"/>
  <c r="Y3145" i="1" s="1"/>
  <c r="Y3109" i="1"/>
  <c r="S3109" i="1"/>
  <c r="S3073" i="1"/>
  <c r="Y3073" i="1" s="1"/>
  <c r="S3037" i="1"/>
  <c r="Y3037" i="1" s="1"/>
  <c r="Y3001" i="1"/>
  <c r="S3001" i="1"/>
  <c r="Y2965" i="1"/>
  <c r="S2965" i="1"/>
  <c r="S2929" i="1"/>
  <c r="Y2929" i="1" s="1"/>
  <c r="Y2857" i="1"/>
  <c r="S2857" i="1"/>
  <c r="S2257" i="1"/>
  <c r="Y2257" i="1" s="1"/>
  <c r="S3144" i="1"/>
  <c r="Y3144" i="1" s="1"/>
  <c r="Y3132" i="1"/>
  <c r="S3132" i="1"/>
  <c r="Y3120" i="1"/>
  <c r="S3120" i="1"/>
  <c r="S3108" i="1"/>
  <c r="Y3108" i="1" s="1"/>
  <c r="Y3096" i="1"/>
  <c r="S3096" i="1"/>
  <c r="V3096" i="1"/>
  <c r="Y3084" i="1"/>
  <c r="S3084" i="1"/>
  <c r="V3085" i="1"/>
  <c r="V3084" i="1"/>
  <c r="V3088" i="1"/>
  <c r="V3087" i="1"/>
  <c r="V3086" i="1"/>
  <c r="S3072" i="1"/>
  <c r="Y3072" i="1" s="1"/>
  <c r="Y3060" i="1"/>
  <c r="S3060" i="1"/>
  <c r="V3060" i="1"/>
  <c r="Y3048" i="1"/>
  <c r="S3048" i="1"/>
  <c r="S3036" i="1"/>
  <c r="Y3036" i="1" s="1"/>
  <c r="S3024" i="1"/>
  <c r="Y3024" i="1" s="1"/>
  <c r="Y3012" i="1"/>
  <c r="S3012" i="1"/>
  <c r="Y3000" i="1"/>
  <c r="S3000" i="1"/>
  <c r="S2988" i="1"/>
  <c r="Y2988" i="1" s="1"/>
  <c r="Y2976" i="1"/>
  <c r="S2976" i="1"/>
  <c r="S2964" i="1"/>
  <c r="Y2964" i="1" s="1"/>
  <c r="S2952" i="1"/>
  <c r="Y2952" i="1" s="1"/>
  <c r="Y2940" i="1"/>
  <c r="S2940" i="1"/>
  <c r="Y2928" i="1"/>
  <c r="S2928" i="1"/>
  <c r="S2916" i="1"/>
  <c r="Y2916" i="1" s="1"/>
  <c r="Y2904" i="1"/>
  <c r="S2904" i="1"/>
  <c r="S2892" i="1"/>
  <c r="Y2892" i="1" s="1"/>
  <c r="S2880" i="1"/>
  <c r="Y2880" i="1" s="1"/>
  <c r="Y2868" i="1"/>
  <c r="S2868" i="1"/>
  <c r="Y2856" i="1"/>
  <c r="S2856" i="1"/>
  <c r="S2844" i="1"/>
  <c r="Y2844" i="1" s="1"/>
  <c r="Y2832" i="1"/>
  <c r="S2832" i="1"/>
  <c r="S2820" i="1"/>
  <c r="Y2820" i="1" s="1"/>
  <c r="S2808" i="1"/>
  <c r="Y2808" i="1" s="1"/>
  <c r="Y2796" i="1"/>
  <c r="S2796" i="1"/>
  <c r="Y2784" i="1"/>
  <c r="S2784" i="1"/>
  <c r="S2772" i="1"/>
  <c r="Y2772" i="1" s="1"/>
  <c r="Y2760" i="1"/>
  <c r="S2760" i="1"/>
  <c r="S2748" i="1"/>
  <c r="Y2748" i="1" s="1"/>
  <c r="S2736" i="1"/>
  <c r="Y2736" i="1" s="1"/>
  <c r="Y2724" i="1"/>
  <c r="S2724" i="1"/>
  <c r="Y2712" i="1"/>
  <c r="S2712" i="1"/>
  <c r="S2700" i="1"/>
  <c r="Y2700" i="1" s="1"/>
  <c r="Y2688" i="1"/>
  <c r="S2688" i="1"/>
  <c r="S2676" i="1"/>
  <c r="Y2676" i="1" s="1"/>
  <c r="S2664" i="1"/>
  <c r="Y2664" i="1" s="1"/>
  <c r="Y2652" i="1"/>
  <c r="S2652" i="1"/>
  <c r="Y2640" i="1"/>
  <c r="S2640" i="1"/>
  <c r="S2628" i="1"/>
  <c r="Y2628" i="1" s="1"/>
  <c r="Y2616" i="1"/>
  <c r="S2616" i="1"/>
  <c r="S2604" i="1"/>
  <c r="Y2604" i="1" s="1"/>
  <c r="S2592" i="1"/>
  <c r="Y2592" i="1" s="1"/>
  <c r="Y2580" i="1"/>
  <c r="S2580" i="1"/>
  <c r="Y2568" i="1"/>
  <c r="S2568" i="1"/>
  <c r="S2556" i="1"/>
  <c r="Y2556" i="1" s="1"/>
  <c r="Y2544" i="1"/>
  <c r="S2544" i="1"/>
  <c r="S2532" i="1"/>
  <c r="Y2532" i="1" s="1"/>
  <c r="S2520" i="1"/>
  <c r="Y2520" i="1" s="1"/>
  <c r="Y2508" i="1"/>
  <c r="S2508" i="1"/>
  <c r="Y2496" i="1"/>
  <c r="S2496" i="1"/>
  <c r="S2484" i="1"/>
  <c r="Y2484" i="1" s="1"/>
  <c r="Y2472" i="1"/>
  <c r="S2472" i="1"/>
  <c r="S2460" i="1"/>
  <c r="Y2460" i="1" s="1"/>
  <c r="S2448" i="1"/>
  <c r="Y2448" i="1" s="1"/>
  <c r="Y2436" i="1"/>
  <c r="S2436" i="1"/>
  <c r="Y2424" i="1"/>
  <c r="S2424" i="1"/>
  <c r="S2412" i="1"/>
  <c r="Y2412" i="1" s="1"/>
  <c r="Y2400" i="1"/>
  <c r="S2400" i="1"/>
  <c r="S2388" i="1"/>
  <c r="Y2388" i="1" s="1"/>
  <c r="S2376" i="1"/>
  <c r="Y2376" i="1" s="1"/>
  <c r="Y2364" i="1"/>
  <c r="S2364" i="1"/>
  <c r="Y2352" i="1"/>
  <c r="S2352" i="1"/>
  <c r="S2340" i="1"/>
  <c r="Y2340" i="1" s="1"/>
  <c r="Y2328" i="1"/>
  <c r="S2328" i="1"/>
  <c r="S2316" i="1"/>
  <c r="Y2316" i="1" s="1"/>
  <c r="S2304" i="1"/>
  <c r="Y2304" i="1" s="1"/>
  <c r="Y2292" i="1"/>
  <c r="S2292" i="1"/>
  <c r="Y2280" i="1"/>
  <c r="S2280" i="1"/>
  <c r="S2268" i="1"/>
  <c r="Y2268" i="1" s="1"/>
  <c r="Y2256" i="1"/>
  <c r="S2256" i="1"/>
  <c r="S2244" i="1"/>
  <c r="Y2244" i="1" s="1"/>
  <c r="S2232" i="1"/>
  <c r="Y2232" i="1" s="1"/>
  <c r="Y2220" i="1"/>
  <c r="S2220" i="1"/>
  <c r="Y2208" i="1"/>
  <c r="S2208" i="1"/>
  <c r="S2196" i="1"/>
  <c r="Y2196" i="1" s="1"/>
  <c r="Y2184" i="1"/>
  <c r="S2184" i="1"/>
  <c r="S2172" i="1"/>
  <c r="Y2172" i="1" s="1"/>
  <c r="S2160" i="1"/>
  <c r="Y2160" i="1" s="1"/>
  <c r="Y2148" i="1"/>
  <c r="S2148" i="1"/>
  <c r="Y2136" i="1"/>
  <c r="S2136" i="1"/>
  <c r="S2124" i="1"/>
  <c r="Y2124" i="1" s="1"/>
  <c r="V2124" i="1"/>
  <c r="S2112" i="1"/>
  <c r="Y2112" i="1" s="1"/>
  <c r="V2112" i="1"/>
  <c r="S2100" i="1"/>
  <c r="Y2100" i="1" s="1"/>
  <c r="Y2088" i="1"/>
  <c r="S2088" i="1"/>
  <c r="Y2076" i="1"/>
  <c r="S2076" i="1"/>
  <c r="S2064" i="1"/>
  <c r="Y2064" i="1" s="1"/>
  <c r="Y2052" i="1"/>
  <c r="S2052" i="1"/>
  <c r="S2040" i="1"/>
  <c r="Y2040" i="1" s="1"/>
  <c r="S2028" i="1"/>
  <c r="Y2028" i="1" s="1"/>
  <c r="Y2016" i="1"/>
  <c r="S2016" i="1"/>
  <c r="Y2004" i="1"/>
  <c r="S2004" i="1"/>
  <c r="S1992" i="1"/>
  <c r="Y1992" i="1" s="1"/>
  <c r="Y1980" i="1"/>
  <c r="S1980" i="1"/>
  <c r="S1968" i="1"/>
  <c r="Y1968" i="1" s="1"/>
  <c r="S1956" i="1"/>
  <c r="Y1956" i="1" s="1"/>
  <c r="Y1944" i="1"/>
  <c r="S1944" i="1"/>
  <c r="Y1932" i="1"/>
  <c r="S1932" i="1"/>
  <c r="S1920" i="1"/>
  <c r="Y1920" i="1" s="1"/>
  <c r="Y1908" i="1"/>
  <c r="S1908" i="1"/>
  <c r="S1896" i="1"/>
  <c r="Y1896" i="1" s="1"/>
  <c r="S1884" i="1"/>
  <c r="Y1884" i="1" s="1"/>
  <c r="Y1872" i="1"/>
  <c r="S1872" i="1"/>
  <c r="Y1860" i="1"/>
  <c r="S1860" i="1"/>
  <c r="S1848" i="1"/>
  <c r="Y1848" i="1" s="1"/>
  <c r="Y1836" i="1"/>
  <c r="S1836" i="1"/>
  <c r="S1824" i="1"/>
  <c r="Y1824" i="1" s="1"/>
  <c r="S1812" i="1"/>
  <c r="Y1812" i="1" s="1"/>
  <c r="Y1800" i="1"/>
  <c r="S1800" i="1"/>
  <c r="Y1788" i="1"/>
  <c r="S1788" i="1"/>
  <c r="S1776" i="1"/>
  <c r="Y1776" i="1" s="1"/>
  <c r="Y1764" i="1"/>
  <c r="S1764" i="1"/>
  <c r="S1752" i="1"/>
  <c r="Y1752" i="1" s="1"/>
  <c r="S1740" i="1"/>
  <c r="Y1740" i="1" s="1"/>
  <c r="Y1728" i="1"/>
  <c r="S1728" i="1"/>
  <c r="Y1716" i="1"/>
  <c r="S1716" i="1"/>
  <c r="S1704" i="1"/>
  <c r="Y1704" i="1" s="1"/>
  <c r="Y1692" i="1"/>
  <c r="S1692" i="1"/>
  <c r="S1680" i="1"/>
  <c r="Y1680" i="1" s="1"/>
  <c r="S1668" i="1"/>
  <c r="Y1668" i="1" s="1"/>
  <c r="Y1656" i="1"/>
  <c r="S1656" i="1"/>
  <c r="Y1644" i="1"/>
  <c r="S1644" i="1"/>
  <c r="S1632" i="1"/>
  <c r="Y1632" i="1" s="1"/>
  <c r="Y1620" i="1"/>
  <c r="S1620" i="1"/>
  <c r="S1608" i="1"/>
  <c r="Y1608" i="1" s="1"/>
  <c r="S1596" i="1"/>
  <c r="Y1596" i="1" s="1"/>
  <c r="Y1584" i="1"/>
  <c r="S1584" i="1"/>
  <c r="V1897" i="1"/>
  <c r="V1885" i="1"/>
  <c r="V1873" i="1"/>
  <c r="V1861" i="1"/>
  <c r="V1849" i="1"/>
  <c r="V1837" i="1"/>
  <c r="V1825" i="1"/>
  <c r="V1813" i="1"/>
  <c r="V1801" i="1"/>
  <c r="V1789" i="1"/>
  <c r="V1777" i="1"/>
  <c r="V1765" i="1"/>
  <c r="V1753" i="1"/>
  <c r="V1741" i="1"/>
  <c r="V1729" i="1"/>
  <c r="V1717" i="1"/>
  <c r="V1705" i="1"/>
  <c r="V1693" i="1"/>
  <c r="V1681" i="1"/>
  <c r="V1669" i="1"/>
  <c r="V1657" i="1"/>
  <c r="V1645" i="1"/>
  <c r="V1633" i="1"/>
  <c r="V1621" i="1"/>
  <c r="V1609" i="1"/>
  <c r="V1597" i="1"/>
  <c r="V1585" i="1"/>
  <c r="V1896" i="1"/>
  <c r="V1884" i="1"/>
  <c r="V1872" i="1"/>
  <c r="V1860" i="1"/>
  <c r="V1848" i="1"/>
  <c r="V1836" i="1"/>
  <c r="V1824" i="1"/>
  <c r="V1812" i="1"/>
  <c r="V1800" i="1"/>
  <c r="V1788" i="1"/>
  <c r="V1776" i="1"/>
  <c r="V1764" i="1"/>
  <c r="V1752" i="1"/>
  <c r="V1740" i="1"/>
  <c r="V1728" i="1"/>
  <c r="V1716" i="1"/>
  <c r="V1704" i="1"/>
  <c r="V1692" i="1"/>
  <c r="V1680" i="1"/>
  <c r="V1668" i="1"/>
  <c r="V1656" i="1"/>
  <c r="V1644" i="1"/>
  <c r="V1632" i="1"/>
  <c r="V1620" i="1"/>
  <c r="V1608" i="1"/>
  <c r="V1596" i="1"/>
  <c r="V1584" i="1"/>
  <c r="V1895" i="1"/>
  <c r="V1883" i="1"/>
  <c r="V1871" i="1"/>
  <c r="V1859" i="1"/>
  <c r="V1847" i="1"/>
  <c r="V1835" i="1"/>
  <c r="V1823" i="1"/>
  <c r="V1811" i="1"/>
  <c r="V1799" i="1"/>
  <c r="V1787" i="1"/>
  <c r="V1775" i="1"/>
  <c r="V1763" i="1"/>
  <c r="V1751" i="1"/>
  <c r="V1739" i="1"/>
  <c r="V1727" i="1"/>
  <c r="V1715" i="1"/>
  <c r="V1703" i="1"/>
  <c r="V1691" i="1"/>
  <c r="V1679" i="1"/>
  <c r="V1667" i="1"/>
  <c r="V1655" i="1"/>
  <c r="V1643" i="1"/>
  <c r="V1631" i="1"/>
  <c r="V1619" i="1"/>
  <c r="V1607" i="1"/>
  <c r="V1595" i="1"/>
  <c r="V1894" i="1"/>
  <c r="V1882" i="1"/>
  <c r="V1870" i="1"/>
  <c r="V1858" i="1"/>
  <c r="V1846" i="1"/>
  <c r="V1834" i="1"/>
  <c r="V1822" i="1"/>
  <c r="V1810" i="1"/>
  <c r="V1798" i="1"/>
  <c r="V1786" i="1"/>
  <c r="V1774" i="1"/>
  <c r="V1762" i="1"/>
  <c r="V1750" i="1"/>
  <c r="V1738" i="1"/>
  <c r="V1726" i="1"/>
  <c r="V1714" i="1"/>
  <c r="V1702" i="1"/>
  <c r="V1690" i="1"/>
  <c r="V1678" i="1"/>
  <c r="V1666" i="1"/>
  <c r="V1654" i="1"/>
  <c r="V1642" i="1"/>
  <c r="V1630" i="1"/>
  <c r="V1618" i="1"/>
  <c r="V1606" i="1"/>
  <c r="V1594" i="1"/>
  <c r="V1893" i="1"/>
  <c r="V1881" i="1"/>
  <c r="V1869" i="1"/>
  <c r="V1857" i="1"/>
  <c r="V1845" i="1"/>
  <c r="V1833" i="1"/>
  <c r="V1821" i="1"/>
  <c r="V1809" i="1"/>
  <c r="V1797" i="1"/>
  <c r="V1785" i="1"/>
  <c r="V1773" i="1"/>
  <c r="V1761" i="1"/>
  <c r="V1749" i="1"/>
  <c r="V1737" i="1"/>
  <c r="V1725" i="1"/>
  <c r="V1713" i="1"/>
  <c r="V1701" i="1"/>
  <c r="V1689" i="1"/>
  <c r="V1677" i="1"/>
  <c r="V1665" i="1"/>
  <c r="V1653" i="1"/>
  <c r="V1641" i="1"/>
  <c r="V1629" i="1"/>
  <c r="V1617" i="1"/>
  <c r="V1605" i="1"/>
  <c r="V1593" i="1"/>
  <c r="V1892" i="1"/>
  <c r="V1880" i="1"/>
  <c r="V1868" i="1"/>
  <c r="V1856" i="1"/>
  <c r="V1844" i="1"/>
  <c r="V1832" i="1"/>
  <c r="V1820" i="1"/>
  <c r="V1808" i="1"/>
  <c r="V1796" i="1"/>
  <c r="V1784" i="1"/>
  <c r="V1772" i="1"/>
  <c r="V1760" i="1"/>
  <c r="V1748" i="1"/>
  <c r="V1736" i="1"/>
  <c r="V1724" i="1"/>
  <c r="V1712" i="1"/>
  <c r="V1700" i="1"/>
  <c r="V1688" i="1"/>
  <c r="V1676" i="1"/>
  <c r="V1664" i="1"/>
  <c r="V1652" i="1"/>
  <c r="V1640" i="1"/>
  <c r="V1628" i="1"/>
  <c r="V1616" i="1"/>
  <c r="V1604" i="1"/>
  <c r="V1592" i="1"/>
  <c r="V1903" i="1"/>
  <c r="V1891" i="1"/>
  <c r="V1879" i="1"/>
  <c r="V1867" i="1"/>
  <c r="V1855" i="1"/>
  <c r="V1843" i="1"/>
  <c r="V1831" i="1"/>
  <c r="V1819" i="1"/>
  <c r="V1807" i="1"/>
  <c r="V1795" i="1"/>
  <c r="V1783" i="1"/>
  <c r="V1771" i="1"/>
  <c r="V1759" i="1"/>
  <c r="V1747" i="1"/>
  <c r="V1735" i="1"/>
  <c r="V1723" i="1"/>
  <c r="V1711" i="1"/>
  <c r="V1699" i="1"/>
  <c r="V1687" i="1"/>
  <c r="V1675" i="1"/>
  <c r="V1663" i="1"/>
  <c r="V1651" i="1"/>
  <c r="V1639" i="1"/>
  <c r="V1627" i="1"/>
  <c r="V1615" i="1"/>
  <c r="V1603" i="1"/>
  <c r="V1591" i="1"/>
  <c r="V1902" i="1"/>
  <c r="V1890" i="1"/>
  <c r="V1878" i="1"/>
  <c r="V1866" i="1"/>
  <c r="V1854" i="1"/>
  <c r="V1842" i="1"/>
  <c r="V1830" i="1"/>
  <c r="V1818" i="1"/>
  <c r="V1806" i="1"/>
  <c r="V1794" i="1"/>
  <c r="V1782" i="1"/>
  <c r="V1770" i="1"/>
  <c r="V1758" i="1"/>
  <c r="V1746" i="1"/>
  <c r="V1734" i="1"/>
  <c r="V1722" i="1"/>
  <c r="V1710" i="1"/>
  <c r="V1698" i="1"/>
  <c r="V1686" i="1"/>
  <c r="V1674" i="1"/>
  <c r="V1662" i="1"/>
  <c r="V1650" i="1"/>
  <c r="V1638" i="1"/>
  <c r="V1626" i="1"/>
  <c r="V1614" i="1"/>
  <c r="V1602" i="1"/>
  <c r="V1590" i="1"/>
  <c r="V1901" i="1"/>
  <c r="V1889" i="1"/>
  <c r="V1877" i="1"/>
  <c r="V1865" i="1"/>
  <c r="V1853" i="1"/>
  <c r="V1841" i="1"/>
  <c r="V1829" i="1"/>
  <c r="V1817" i="1"/>
  <c r="V1805" i="1"/>
  <c r="V1793" i="1"/>
  <c r="V1781" i="1"/>
  <c r="V1769" i="1"/>
  <c r="V1757" i="1"/>
  <c r="V1745" i="1"/>
  <c r="V1733" i="1"/>
  <c r="V1721" i="1"/>
  <c r="V1709" i="1"/>
  <c r="V1697" i="1"/>
  <c r="V1685" i="1"/>
  <c r="V1673" i="1"/>
  <c r="V1661" i="1"/>
  <c r="V1649" i="1"/>
  <c r="V1637" i="1"/>
  <c r="V1625" i="1"/>
  <c r="V1613" i="1"/>
  <c r="V1601" i="1"/>
  <c r="V1589" i="1"/>
  <c r="V1900" i="1"/>
  <c r="V1888" i="1"/>
  <c r="V1876" i="1"/>
  <c r="V1864" i="1"/>
  <c r="V1852" i="1"/>
  <c r="V1840" i="1"/>
  <c r="V1828" i="1"/>
  <c r="V1816" i="1"/>
  <c r="V1804" i="1"/>
  <c r="V1792" i="1"/>
  <c r="V1780" i="1"/>
  <c r="V1768" i="1"/>
  <c r="V1756" i="1"/>
  <c r="V1744" i="1"/>
  <c r="V1732" i="1"/>
  <c r="V1720" i="1"/>
  <c r="V1708" i="1"/>
  <c r="V1696" i="1"/>
  <c r="V1684" i="1"/>
  <c r="V1672" i="1"/>
  <c r="V1660" i="1"/>
  <c r="V1648" i="1"/>
  <c r="V1636" i="1"/>
  <c r="V1624" i="1"/>
  <c r="V1612" i="1"/>
  <c r="V1600" i="1"/>
  <c r="V1588" i="1"/>
  <c r="V1899" i="1"/>
  <c r="V1887" i="1"/>
  <c r="V1875" i="1"/>
  <c r="V1863" i="1"/>
  <c r="V1851" i="1"/>
  <c r="V1839" i="1"/>
  <c r="V1827" i="1"/>
  <c r="V1815" i="1"/>
  <c r="V1803" i="1"/>
  <c r="V1791" i="1"/>
  <c r="V1779" i="1"/>
  <c r="V1767" i="1"/>
  <c r="V1755" i="1"/>
  <c r="V1743" i="1"/>
  <c r="V1731" i="1"/>
  <c r="V1719" i="1"/>
  <c r="V1707" i="1"/>
  <c r="V1695" i="1"/>
  <c r="V1683" i="1"/>
  <c r="V1671" i="1"/>
  <c r="V1659" i="1"/>
  <c r="V1647" i="1"/>
  <c r="V1635" i="1"/>
  <c r="V1623" i="1"/>
  <c r="V1611" i="1"/>
  <c r="V1599" i="1"/>
  <c r="V1587" i="1"/>
  <c r="V1898" i="1"/>
  <c r="V1886" i="1"/>
  <c r="V1874" i="1"/>
  <c r="V1862" i="1"/>
  <c r="V1850" i="1"/>
  <c r="V1838" i="1"/>
  <c r="V1826" i="1"/>
  <c r="V1814" i="1"/>
  <c r="V1802" i="1"/>
  <c r="V1790" i="1"/>
  <c r="V1778" i="1"/>
  <c r="V1766" i="1"/>
  <c r="V1754" i="1"/>
  <c r="V1742" i="1"/>
  <c r="V1730" i="1"/>
  <c r="V1718" i="1"/>
  <c r="V1706" i="1"/>
  <c r="V1694" i="1"/>
  <c r="V1682" i="1"/>
  <c r="V1670" i="1"/>
  <c r="V1658" i="1"/>
  <c r="V1646" i="1"/>
  <c r="V1634" i="1"/>
  <c r="V1622" i="1"/>
  <c r="V1610" i="1"/>
  <c r="V1598" i="1"/>
  <c r="V1586" i="1"/>
  <c r="S1572" i="1"/>
  <c r="Y1572" i="1" s="1"/>
  <c r="V1572" i="1"/>
  <c r="S1560" i="1"/>
  <c r="Y1560" i="1" s="1"/>
  <c r="Y1548" i="1"/>
  <c r="S1548" i="1"/>
  <c r="V1548" i="1"/>
  <c r="Y1536" i="1"/>
  <c r="S1536" i="1"/>
  <c r="S1524" i="1"/>
  <c r="Y1524" i="1" s="1"/>
  <c r="S1512" i="1"/>
  <c r="Y1512" i="1" s="1"/>
  <c r="Y1500" i="1"/>
  <c r="S1500" i="1"/>
  <c r="Y1488" i="1"/>
  <c r="S1488" i="1"/>
  <c r="S1476" i="1"/>
  <c r="Y1476" i="1" s="1"/>
  <c r="Y1464" i="1"/>
  <c r="S1464" i="1"/>
  <c r="S1452" i="1"/>
  <c r="Y1452" i="1" s="1"/>
  <c r="S1440" i="1"/>
  <c r="Y1440" i="1" s="1"/>
  <c r="Y1428" i="1"/>
  <c r="S1428" i="1"/>
  <c r="V1428" i="1"/>
  <c r="Y1416" i="1"/>
  <c r="S1416" i="1"/>
  <c r="S1404" i="1"/>
  <c r="Y1404" i="1" s="1"/>
  <c r="V1417" i="1"/>
  <c r="V1405" i="1"/>
  <c r="V1416" i="1"/>
  <c r="V1404" i="1"/>
  <c r="V1415" i="1"/>
  <c r="V1414" i="1"/>
  <c r="V1413" i="1"/>
  <c r="V1412" i="1"/>
  <c r="V1410" i="1"/>
  <c r="V1420" i="1"/>
  <c r="V1408" i="1"/>
  <c r="V1418" i="1"/>
  <c r="V1406" i="1"/>
  <c r="V1419" i="1"/>
  <c r="V1411" i="1"/>
  <c r="V1409" i="1"/>
  <c r="V1407" i="1"/>
  <c r="Y1392" i="1"/>
  <c r="S1392" i="1"/>
  <c r="V1392" i="1"/>
  <c r="Y1380" i="1"/>
  <c r="S1380" i="1"/>
  <c r="V1380" i="1"/>
  <c r="Y1368" i="1"/>
  <c r="S1368" i="1"/>
  <c r="V1368" i="1"/>
  <c r="Y1356" i="1"/>
  <c r="S1356" i="1"/>
  <c r="V1356" i="1"/>
  <c r="Y1344" i="1"/>
  <c r="S1344" i="1"/>
  <c r="Y1332" i="1"/>
  <c r="S1332" i="1"/>
  <c r="S1320" i="1"/>
  <c r="Y1320" i="1" s="1"/>
  <c r="Y1308" i="1"/>
  <c r="S1308" i="1"/>
  <c r="S1296" i="1"/>
  <c r="Y1296" i="1" s="1"/>
  <c r="S1284" i="1"/>
  <c r="Y1284" i="1" s="1"/>
  <c r="Y1272" i="1"/>
  <c r="S1272" i="1"/>
  <c r="Y1260" i="1"/>
  <c r="S1260" i="1"/>
  <c r="S1248" i="1"/>
  <c r="Y1248" i="1" s="1"/>
  <c r="Y1236" i="1"/>
  <c r="S1236" i="1"/>
  <c r="S1224" i="1"/>
  <c r="Y1224" i="1" s="1"/>
  <c r="S1212" i="1"/>
  <c r="Y1212" i="1" s="1"/>
  <c r="Y1200" i="1"/>
  <c r="S1200" i="1"/>
  <c r="Y1188" i="1"/>
  <c r="S1188" i="1"/>
  <c r="S1176" i="1"/>
  <c r="Y1176" i="1" s="1"/>
  <c r="Y1164" i="1"/>
  <c r="S1164" i="1"/>
  <c r="S1152" i="1"/>
  <c r="Y1152" i="1" s="1"/>
  <c r="S1140" i="1"/>
  <c r="Y1140" i="1" s="1"/>
  <c r="Y1128" i="1"/>
  <c r="S1128" i="1"/>
  <c r="Y1116" i="1"/>
  <c r="S1116" i="1"/>
  <c r="S1104" i="1"/>
  <c r="Y1104" i="1" s="1"/>
  <c r="Y1092" i="1"/>
  <c r="S1092" i="1"/>
  <c r="S1080" i="1"/>
  <c r="Y1080" i="1" s="1"/>
  <c r="S1068" i="1"/>
  <c r="Y1068" i="1" s="1"/>
  <c r="Y1056" i="1"/>
  <c r="S1056" i="1"/>
  <c r="Y1044" i="1"/>
  <c r="S1044" i="1"/>
  <c r="S1032" i="1"/>
  <c r="Y1032" i="1" s="1"/>
  <c r="Y1020" i="1"/>
  <c r="S1020" i="1"/>
  <c r="S1008" i="1"/>
  <c r="Y1008" i="1" s="1"/>
  <c r="S996" i="1"/>
  <c r="Y996" i="1" s="1"/>
  <c r="Y984" i="1"/>
  <c r="S984" i="1"/>
  <c r="Y972" i="1"/>
  <c r="S972" i="1"/>
  <c r="S960" i="1"/>
  <c r="Y960" i="1" s="1"/>
  <c r="Y948" i="1"/>
  <c r="S948" i="1"/>
  <c r="S936" i="1"/>
  <c r="Y936" i="1" s="1"/>
  <c r="S924" i="1"/>
  <c r="Y924" i="1" s="1"/>
  <c r="Y912" i="1"/>
  <c r="S912" i="1"/>
  <c r="Y900" i="1"/>
  <c r="S900" i="1"/>
  <c r="S888" i="1"/>
  <c r="Y888" i="1" s="1"/>
  <c r="Y876" i="1"/>
  <c r="S876" i="1"/>
  <c r="S864" i="1"/>
  <c r="Y864" i="1" s="1"/>
  <c r="S852" i="1"/>
  <c r="Y852" i="1" s="1"/>
  <c r="Y840" i="1"/>
  <c r="S840" i="1"/>
  <c r="Y828" i="1"/>
  <c r="S828" i="1"/>
  <c r="S816" i="1"/>
  <c r="Y816" i="1" s="1"/>
  <c r="Y804" i="1"/>
  <c r="S804" i="1"/>
  <c r="S792" i="1"/>
  <c r="Y792" i="1" s="1"/>
  <c r="S780" i="1"/>
  <c r="Y780" i="1" s="1"/>
  <c r="Y768" i="1"/>
  <c r="S768" i="1"/>
  <c r="Y756" i="1"/>
  <c r="S756" i="1"/>
  <c r="S744" i="1"/>
  <c r="Y744" i="1" s="1"/>
  <c r="Y732" i="1"/>
  <c r="S732" i="1"/>
  <c r="S720" i="1"/>
  <c r="Y720" i="1" s="1"/>
  <c r="V720" i="1"/>
  <c r="Y708" i="1"/>
  <c r="S708" i="1"/>
  <c r="S696" i="1"/>
  <c r="Y696" i="1" s="1"/>
  <c r="Y684" i="1"/>
  <c r="S684" i="1"/>
  <c r="S672" i="1"/>
  <c r="Y672" i="1" s="1"/>
  <c r="S660" i="1"/>
  <c r="Y660" i="1" s="1"/>
  <c r="Y648" i="1"/>
  <c r="S648" i="1"/>
  <c r="Y636" i="1"/>
  <c r="S636" i="1"/>
  <c r="S624" i="1"/>
  <c r="Y624" i="1" s="1"/>
  <c r="Y612" i="1"/>
  <c r="S612" i="1"/>
  <c r="S600" i="1"/>
  <c r="Y600" i="1" s="1"/>
  <c r="S588" i="1"/>
  <c r="Y588" i="1" s="1"/>
  <c r="Y576" i="1"/>
  <c r="S576" i="1"/>
  <c r="Y564" i="1"/>
  <c r="S564" i="1"/>
  <c r="S552" i="1"/>
  <c r="Y552" i="1" s="1"/>
  <c r="Y540" i="1"/>
  <c r="S540" i="1"/>
  <c r="V540" i="1"/>
  <c r="Y528" i="1"/>
  <c r="S528" i="1"/>
  <c r="V528" i="1"/>
  <c r="Y516" i="1"/>
  <c r="S516" i="1"/>
  <c r="Y504" i="1"/>
  <c r="S504" i="1"/>
  <c r="S492" i="1"/>
  <c r="Y492" i="1" s="1"/>
  <c r="Y480" i="1"/>
  <c r="S480" i="1"/>
  <c r="V497" i="1"/>
  <c r="V485" i="1"/>
  <c r="V496" i="1"/>
  <c r="V484" i="1"/>
  <c r="V495" i="1"/>
  <c r="V483" i="1"/>
  <c r="V494" i="1"/>
  <c r="V482" i="1"/>
  <c r="V505" i="1"/>
  <c r="V493" i="1"/>
  <c r="V481" i="1"/>
  <c r="V504" i="1"/>
  <c r="V492" i="1"/>
  <c r="V480" i="1"/>
  <c r="V503" i="1"/>
  <c r="V491" i="1"/>
  <c r="V502" i="1"/>
  <c r="V490" i="1"/>
  <c r="V501" i="1"/>
  <c r="V489" i="1"/>
  <c r="V500" i="1"/>
  <c r="V488" i="1"/>
  <c r="V499" i="1"/>
  <c r="V487" i="1"/>
  <c r="V498" i="1"/>
  <c r="V486" i="1"/>
  <c r="S468" i="1"/>
  <c r="Y468" i="1" s="1"/>
  <c r="V468" i="1"/>
  <c r="S456" i="1"/>
  <c r="Y456" i="1" s="1"/>
  <c r="Y444" i="1"/>
  <c r="S444" i="1"/>
  <c r="Y432" i="1"/>
  <c r="S432" i="1"/>
  <c r="S420" i="1"/>
  <c r="Y420" i="1" s="1"/>
  <c r="Y408" i="1"/>
  <c r="S408" i="1"/>
  <c r="S396" i="1"/>
  <c r="Y396" i="1" s="1"/>
  <c r="S384" i="1"/>
  <c r="Y384" i="1" s="1"/>
  <c r="Y372" i="1"/>
  <c r="S372" i="1"/>
  <c r="Y360" i="1"/>
  <c r="S360" i="1"/>
  <c r="S348" i="1"/>
  <c r="Y348" i="1" s="1"/>
  <c r="Y336" i="1"/>
  <c r="S336" i="1"/>
  <c r="S324" i="1"/>
  <c r="Y324" i="1" s="1"/>
  <c r="S312" i="1"/>
  <c r="Y312" i="1" s="1"/>
  <c r="Y300" i="1"/>
  <c r="S300" i="1"/>
  <c r="Y288" i="1"/>
  <c r="S288" i="1"/>
  <c r="S276" i="1"/>
  <c r="Y276" i="1" s="1"/>
  <c r="Y264" i="1"/>
  <c r="S264" i="1"/>
  <c r="S252" i="1"/>
  <c r="Y252" i="1" s="1"/>
  <c r="V257" i="1"/>
  <c r="V268" i="1"/>
  <c r="V256" i="1"/>
  <c r="V267" i="1"/>
  <c r="V255" i="1"/>
  <c r="V266" i="1"/>
  <c r="V254" i="1"/>
  <c r="V265" i="1"/>
  <c r="V253" i="1"/>
  <c r="V264" i="1"/>
  <c r="V252" i="1"/>
  <c r="V262" i="1"/>
  <c r="V261" i="1"/>
  <c r="V260" i="1"/>
  <c r="V259" i="1"/>
  <c r="S240" i="1"/>
  <c r="Y240" i="1" s="1"/>
  <c r="Y228" i="1"/>
  <c r="S228" i="1"/>
  <c r="S216" i="1"/>
  <c r="Y216" i="1" s="1"/>
  <c r="V216" i="1"/>
  <c r="S204" i="1"/>
  <c r="Y204" i="1" s="1"/>
  <c r="S192" i="1"/>
  <c r="Y192" i="1" s="1"/>
  <c r="Y180" i="1"/>
  <c r="S180" i="1"/>
  <c r="Y168" i="1"/>
  <c r="S168" i="1"/>
  <c r="S156" i="1"/>
  <c r="Y156" i="1" s="1"/>
  <c r="Y144" i="1"/>
  <c r="S144" i="1"/>
  <c r="S132" i="1"/>
  <c r="Y132" i="1" s="1"/>
  <c r="S120" i="1"/>
  <c r="Y120" i="1" s="1"/>
  <c r="Y108" i="1"/>
  <c r="S108" i="1"/>
  <c r="Y96" i="1"/>
  <c r="S96" i="1"/>
  <c r="S84" i="1"/>
  <c r="Y84" i="1" s="1"/>
  <c r="Y72" i="1"/>
  <c r="S72" i="1"/>
  <c r="S60" i="1"/>
  <c r="Y60" i="1" s="1"/>
  <c r="S48" i="1"/>
  <c r="Y48" i="1" s="1"/>
  <c r="V23" i="1"/>
  <c r="V71" i="1"/>
  <c r="V119" i="1"/>
  <c r="V167" i="1"/>
  <c r="V215" i="1"/>
  <c r="V282" i="1"/>
  <c r="V354" i="1"/>
  <c r="V426" i="1"/>
  <c r="S36" i="1"/>
  <c r="Y36" i="1" s="1"/>
  <c r="S24" i="1"/>
  <c r="Y24" i="1" s="1"/>
  <c r="Y12" i="1"/>
  <c r="S12" i="1"/>
  <c r="Y5201" i="1"/>
  <c r="S5201" i="1"/>
  <c r="S5189" i="1"/>
  <c r="Y5189" i="1" s="1"/>
  <c r="Y5177" i="1"/>
  <c r="S5177" i="1"/>
  <c r="S5165" i="1"/>
  <c r="Y5165" i="1" s="1"/>
  <c r="S5153" i="1"/>
  <c r="Y5153" i="1" s="1"/>
  <c r="Y5141" i="1"/>
  <c r="S5141" i="1"/>
  <c r="Y5129" i="1"/>
  <c r="S5129" i="1"/>
  <c r="S5117" i="1"/>
  <c r="Y5117" i="1" s="1"/>
  <c r="Y5105" i="1"/>
  <c r="S5105" i="1"/>
  <c r="S5093" i="1"/>
  <c r="Y5093" i="1" s="1"/>
  <c r="S5081" i="1"/>
  <c r="Y5081" i="1" s="1"/>
  <c r="Y5069" i="1"/>
  <c r="S5069" i="1"/>
  <c r="Y5057" i="1"/>
  <c r="S5057" i="1"/>
  <c r="S5045" i="1"/>
  <c r="Y5045" i="1" s="1"/>
  <c r="Y5033" i="1"/>
  <c r="S5033" i="1"/>
  <c r="S5021" i="1"/>
  <c r="Y5021" i="1" s="1"/>
  <c r="S5009" i="1"/>
  <c r="Y5009" i="1" s="1"/>
  <c r="Y4997" i="1"/>
  <c r="S4997" i="1"/>
  <c r="Y4985" i="1"/>
  <c r="S4985" i="1"/>
  <c r="S4973" i="1"/>
  <c r="Y4973" i="1" s="1"/>
  <c r="Y4961" i="1"/>
  <c r="S4961" i="1"/>
  <c r="S4949" i="1"/>
  <c r="Y4949" i="1" s="1"/>
  <c r="S4937" i="1"/>
  <c r="Y4937" i="1" s="1"/>
  <c r="Y4925" i="1"/>
  <c r="S4925" i="1"/>
  <c r="Y4913" i="1"/>
  <c r="S4913" i="1"/>
  <c r="S4901" i="1"/>
  <c r="Y4901" i="1" s="1"/>
  <c r="Y4889" i="1"/>
  <c r="S4889" i="1"/>
  <c r="S4877" i="1"/>
  <c r="Y4877" i="1" s="1"/>
  <c r="S4865" i="1"/>
  <c r="Y4865" i="1" s="1"/>
  <c r="Y4853" i="1"/>
  <c r="S4853" i="1"/>
  <c r="Y4841" i="1"/>
  <c r="S4841" i="1"/>
  <c r="S4829" i="1"/>
  <c r="Y4829" i="1" s="1"/>
  <c r="Y4817" i="1"/>
  <c r="S4817" i="1"/>
  <c r="S4805" i="1"/>
  <c r="Y4805" i="1" s="1"/>
  <c r="S4793" i="1"/>
  <c r="Y4793" i="1" s="1"/>
  <c r="Y4781" i="1"/>
  <c r="S4781" i="1"/>
  <c r="Y4769" i="1"/>
  <c r="S4769" i="1"/>
  <c r="S4757" i="1"/>
  <c r="Y4757" i="1" s="1"/>
  <c r="Y4745" i="1"/>
  <c r="S4745" i="1"/>
  <c r="S4733" i="1"/>
  <c r="Y4733" i="1" s="1"/>
  <c r="S4721" i="1"/>
  <c r="Y4721" i="1" s="1"/>
  <c r="Y4709" i="1"/>
  <c r="S4709" i="1"/>
  <c r="Y4697" i="1"/>
  <c r="S4697" i="1"/>
  <c r="S4685" i="1"/>
  <c r="Y4685" i="1" s="1"/>
  <c r="Y4673" i="1"/>
  <c r="S4673" i="1"/>
  <c r="S4661" i="1"/>
  <c r="Y4661" i="1" s="1"/>
  <c r="S4649" i="1"/>
  <c r="Y4649" i="1" s="1"/>
  <c r="Y4637" i="1"/>
  <c r="S4637" i="1"/>
  <c r="Y4625" i="1"/>
  <c r="S4625" i="1"/>
  <c r="S4613" i="1"/>
  <c r="Y4613" i="1" s="1"/>
  <c r="Y4601" i="1"/>
  <c r="S4601" i="1"/>
  <c r="S4589" i="1"/>
  <c r="Y4589" i="1" s="1"/>
  <c r="S4577" i="1"/>
  <c r="Y4577" i="1" s="1"/>
  <c r="Y4565" i="1"/>
  <c r="S4565" i="1"/>
  <c r="Y4553" i="1"/>
  <c r="S4553" i="1"/>
  <c r="S4541" i="1"/>
  <c r="Y4541" i="1" s="1"/>
  <c r="Y4529" i="1"/>
  <c r="S4529" i="1"/>
  <c r="S4517" i="1"/>
  <c r="Y4517" i="1" s="1"/>
  <c r="S4505" i="1"/>
  <c r="Y4505" i="1" s="1"/>
  <c r="Y4493" i="1"/>
  <c r="S4493" i="1"/>
  <c r="Y4481" i="1"/>
  <c r="S4481" i="1"/>
  <c r="S4469" i="1"/>
  <c r="Y4469" i="1" s="1"/>
  <c r="Y4457" i="1"/>
  <c r="S4457" i="1"/>
  <c r="S4445" i="1"/>
  <c r="Y4445" i="1" s="1"/>
  <c r="S4433" i="1"/>
  <c r="Y4433" i="1" s="1"/>
  <c r="Y4421" i="1"/>
  <c r="S4421" i="1"/>
  <c r="Y4409" i="1"/>
  <c r="S4409" i="1"/>
  <c r="S4397" i="1"/>
  <c r="Y4397" i="1" s="1"/>
  <c r="Y4385" i="1"/>
  <c r="S4385" i="1"/>
  <c r="S4373" i="1"/>
  <c r="Y4373" i="1" s="1"/>
  <c r="S4361" i="1"/>
  <c r="Y4361" i="1" s="1"/>
  <c r="Y4349" i="1"/>
  <c r="S4349" i="1"/>
  <c r="Y4337" i="1"/>
  <c r="S4337" i="1"/>
  <c r="S4325" i="1"/>
  <c r="Y4325" i="1" s="1"/>
  <c r="Y4313" i="1"/>
  <c r="S4313" i="1"/>
  <c r="S4301" i="1"/>
  <c r="Y4301" i="1" s="1"/>
  <c r="S4289" i="1"/>
  <c r="Y4289" i="1" s="1"/>
  <c r="Y4277" i="1"/>
  <c r="S4277" i="1"/>
  <c r="Y4265" i="1"/>
  <c r="S4265" i="1"/>
  <c r="S4253" i="1"/>
  <c r="Y4253" i="1" s="1"/>
  <c r="V4265" i="1"/>
  <c r="V4253" i="1"/>
  <c r="V4264" i="1"/>
  <c r="V4263" i="1"/>
  <c r="V4262" i="1"/>
  <c r="V4261" i="1"/>
  <c r="V4260" i="1"/>
  <c r="V4259" i="1"/>
  <c r="V4258" i="1"/>
  <c r="V4269" i="1"/>
  <c r="V4257" i="1"/>
  <c r="V4268" i="1"/>
  <c r="V4256" i="1"/>
  <c r="V4267" i="1"/>
  <c r="V4255" i="1"/>
  <c r="V4266" i="1"/>
  <c r="V4254" i="1"/>
  <c r="Y4241" i="1"/>
  <c r="S4241" i="1"/>
  <c r="S4229" i="1"/>
  <c r="Y4229" i="1" s="1"/>
  <c r="Y4217" i="1"/>
  <c r="S4217" i="1"/>
  <c r="S4205" i="1"/>
  <c r="Y4205" i="1" s="1"/>
  <c r="S4193" i="1"/>
  <c r="Y4193" i="1" s="1"/>
  <c r="Y4181" i="1"/>
  <c r="S4181" i="1"/>
  <c r="Y4169" i="1"/>
  <c r="S4169" i="1"/>
  <c r="S4157" i="1"/>
  <c r="Y4157" i="1" s="1"/>
  <c r="Y4145" i="1"/>
  <c r="S4145" i="1"/>
  <c r="S4133" i="1"/>
  <c r="Y4133" i="1" s="1"/>
  <c r="S4121" i="1"/>
  <c r="Y4121" i="1" s="1"/>
  <c r="Y4109" i="1"/>
  <c r="S4109" i="1"/>
  <c r="Y4097" i="1"/>
  <c r="S4097" i="1"/>
  <c r="S4085" i="1"/>
  <c r="Y4085" i="1" s="1"/>
  <c r="Y4073" i="1"/>
  <c r="S4073" i="1"/>
  <c r="S4061" i="1"/>
  <c r="Y4061" i="1" s="1"/>
  <c r="S4049" i="1"/>
  <c r="Y4049" i="1" s="1"/>
  <c r="Y4037" i="1"/>
  <c r="S4037" i="1"/>
  <c r="Y4025" i="1"/>
  <c r="S4025" i="1"/>
  <c r="S4013" i="1"/>
  <c r="Y4013" i="1" s="1"/>
  <c r="Y4001" i="1"/>
  <c r="S4001" i="1"/>
  <c r="S3989" i="1"/>
  <c r="Y3989" i="1" s="1"/>
  <c r="S3977" i="1"/>
  <c r="Y3977" i="1" s="1"/>
  <c r="Y3965" i="1"/>
  <c r="S3965" i="1"/>
  <c r="Y3953" i="1"/>
  <c r="S3953" i="1"/>
  <c r="S3941" i="1"/>
  <c r="Y3941" i="1" s="1"/>
  <c r="Y3929" i="1"/>
  <c r="S3929" i="1"/>
  <c r="S3917" i="1"/>
  <c r="Y3917" i="1" s="1"/>
  <c r="S3905" i="1"/>
  <c r="Y3905" i="1" s="1"/>
  <c r="Y3893" i="1"/>
  <c r="S3893" i="1"/>
  <c r="Y3881" i="1"/>
  <c r="S3881" i="1"/>
  <c r="S3869" i="1"/>
  <c r="Y3869" i="1" s="1"/>
  <c r="Y3857" i="1"/>
  <c r="S3857" i="1"/>
  <c r="S3845" i="1"/>
  <c r="Y3845" i="1" s="1"/>
  <c r="S3833" i="1"/>
  <c r="Y3833" i="1" s="1"/>
  <c r="Y3821" i="1"/>
  <c r="S3821" i="1"/>
  <c r="Y3809" i="1"/>
  <c r="S3809" i="1"/>
  <c r="S3797" i="1"/>
  <c r="Y3797" i="1" s="1"/>
  <c r="Y3785" i="1"/>
  <c r="S3785" i="1"/>
  <c r="S3773" i="1"/>
  <c r="Y3773" i="1" s="1"/>
  <c r="S3761" i="1"/>
  <c r="Y3761" i="1" s="1"/>
  <c r="Y3749" i="1"/>
  <c r="S3749" i="1"/>
  <c r="Y3737" i="1"/>
  <c r="S3737" i="1"/>
  <c r="S3725" i="1"/>
  <c r="Y3725" i="1" s="1"/>
  <c r="Y3713" i="1"/>
  <c r="S3713" i="1"/>
  <c r="S3701" i="1"/>
  <c r="Y3701" i="1" s="1"/>
  <c r="S3689" i="1"/>
  <c r="Y3689" i="1" s="1"/>
  <c r="Y3677" i="1"/>
  <c r="S3677" i="1"/>
  <c r="Y3665" i="1"/>
  <c r="S3665" i="1"/>
  <c r="S3653" i="1"/>
  <c r="Y3653" i="1" s="1"/>
  <c r="Y3641" i="1"/>
  <c r="S3641" i="1"/>
  <c r="S3629" i="1"/>
  <c r="Y3629" i="1" s="1"/>
  <c r="S3617" i="1"/>
  <c r="Y3617" i="1" s="1"/>
  <c r="Y3605" i="1"/>
  <c r="S3605" i="1"/>
  <c r="Y3593" i="1"/>
  <c r="S3593" i="1"/>
  <c r="S3581" i="1"/>
  <c r="Y3581" i="1" s="1"/>
  <c r="Y3569" i="1"/>
  <c r="S3569" i="1"/>
  <c r="S3557" i="1"/>
  <c r="Y3557" i="1" s="1"/>
  <c r="S3545" i="1"/>
  <c r="Y3545" i="1" s="1"/>
  <c r="Y3533" i="1"/>
  <c r="S3533" i="1"/>
  <c r="Y3521" i="1"/>
  <c r="S3521" i="1"/>
  <c r="S3509" i="1"/>
  <c r="Y3509" i="1" s="1"/>
  <c r="V3509" i="1"/>
  <c r="S3497" i="1"/>
  <c r="Y3497" i="1" s="1"/>
  <c r="Y3485" i="1"/>
  <c r="S3485" i="1"/>
  <c r="S3473" i="1"/>
  <c r="Y3473" i="1" s="1"/>
  <c r="V3473" i="1"/>
  <c r="Y3461" i="1"/>
  <c r="S3461" i="1"/>
  <c r="S3449" i="1"/>
  <c r="Y3449" i="1" s="1"/>
  <c r="Y3437" i="1"/>
  <c r="S3437" i="1"/>
  <c r="V3437" i="1"/>
  <c r="Y3425" i="1"/>
  <c r="S3425" i="1"/>
  <c r="S3413" i="1"/>
  <c r="Y3413" i="1" s="1"/>
  <c r="S3401" i="1"/>
  <c r="Y3401" i="1" s="1"/>
  <c r="Y3389" i="1"/>
  <c r="S3389" i="1"/>
  <c r="Y3377" i="1"/>
  <c r="S3377" i="1"/>
  <c r="S3365" i="1"/>
  <c r="Y3365" i="1" s="1"/>
  <c r="Y3353" i="1"/>
  <c r="S3353" i="1"/>
  <c r="S3341" i="1"/>
  <c r="Y3341" i="1" s="1"/>
  <c r="S3329" i="1"/>
  <c r="Y3329" i="1" s="1"/>
  <c r="Y3317" i="1"/>
  <c r="S3317" i="1"/>
  <c r="Y3305" i="1"/>
  <c r="S3305" i="1"/>
  <c r="V3305" i="1"/>
  <c r="S3293" i="1"/>
  <c r="Y3293" i="1" s="1"/>
  <c r="S3281" i="1"/>
  <c r="Y3281" i="1" s="1"/>
  <c r="V3282" i="1"/>
  <c r="V3281" i="1"/>
  <c r="Y3269" i="1"/>
  <c r="S3269" i="1"/>
  <c r="S3257" i="1"/>
  <c r="Y3257" i="1" s="1"/>
  <c r="Y3245" i="1"/>
  <c r="S3245" i="1"/>
  <c r="S3233" i="1"/>
  <c r="Y3233" i="1" s="1"/>
  <c r="V3236" i="1"/>
  <c r="V3235" i="1"/>
  <c r="V3234" i="1"/>
  <c r="V3233" i="1"/>
  <c r="Y3221" i="1"/>
  <c r="S3221" i="1"/>
  <c r="V3221" i="1"/>
  <c r="Y3209" i="1"/>
  <c r="S3209" i="1"/>
  <c r="S3197" i="1"/>
  <c r="Y3197" i="1" s="1"/>
  <c r="Y3185" i="1"/>
  <c r="S3185" i="1"/>
  <c r="S3173" i="1"/>
  <c r="Y3173" i="1" s="1"/>
  <c r="S3161" i="1"/>
  <c r="Y3161" i="1" s="1"/>
  <c r="Y35" i="1"/>
  <c r="S35" i="1"/>
  <c r="Y23" i="1"/>
  <c r="S23" i="1"/>
  <c r="S11" i="1"/>
  <c r="Y11" i="1" s="1"/>
  <c r="Y5200" i="1"/>
  <c r="S5200" i="1"/>
  <c r="S5188" i="1"/>
  <c r="Y5188" i="1" s="1"/>
  <c r="S5176" i="1"/>
  <c r="Y5176" i="1" s="1"/>
  <c r="Y5164" i="1"/>
  <c r="S5164" i="1"/>
  <c r="Y5152" i="1"/>
  <c r="S5152" i="1"/>
  <c r="S5140" i="1"/>
  <c r="Y5140" i="1" s="1"/>
  <c r="Y5128" i="1"/>
  <c r="S5128" i="1"/>
  <c r="S5116" i="1"/>
  <c r="Y5116" i="1" s="1"/>
  <c r="S5104" i="1"/>
  <c r="Y5104" i="1" s="1"/>
  <c r="Y5092" i="1"/>
  <c r="S5092" i="1"/>
  <c r="Y5080" i="1"/>
  <c r="S5080" i="1"/>
  <c r="S5068" i="1"/>
  <c r="Y5068" i="1" s="1"/>
  <c r="Y5056" i="1"/>
  <c r="S5056" i="1"/>
  <c r="S5044" i="1"/>
  <c r="Y5044" i="1" s="1"/>
  <c r="S5032" i="1"/>
  <c r="Y5032" i="1" s="1"/>
  <c r="Y5020" i="1"/>
  <c r="S5020" i="1"/>
  <c r="Y5008" i="1"/>
  <c r="S5008" i="1"/>
  <c r="S4996" i="1"/>
  <c r="Y4996" i="1" s="1"/>
  <c r="Y4984" i="1"/>
  <c r="S4984" i="1"/>
  <c r="S4972" i="1"/>
  <c r="Y4972" i="1" s="1"/>
  <c r="S4960" i="1"/>
  <c r="Y4960" i="1" s="1"/>
  <c r="Y4948" i="1"/>
  <c r="S4948" i="1"/>
  <c r="Y4936" i="1"/>
  <c r="S4936" i="1"/>
  <c r="S4924" i="1"/>
  <c r="Y4924" i="1" s="1"/>
  <c r="Y4912" i="1"/>
  <c r="S4912" i="1"/>
  <c r="S4900" i="1"/>
  <c r="Y4900" i="1" s="1"/>
  <c r="S4888" i="1"/>
  <c r="Y4888" i="1" s="1"/>
  <c r="Y4876" i="1"/>
  <c r="S4876" i="1"/>
  <c r="Y4864" i="1"/>
  <c r="S4864" i="1"/>
  <c r="S4852" i="1"/>
  <c r="Y4852" i="1" s="1"/>
  <c r="Y4840" i="1"/>
  <c r="S4840" i="1"/>
  <c r="S4828" i="1"/>
  <c r="Y4828" i="1" s="1"/>
  <c r="S4816" i="1"/>
  <c r="Y4816" i="1" s="1"/>
  <c r="Y4804" i="1"/>
  <c r="S4804" i="1"/>
  <c r="Y4792" i="1"/>
  <c r="S4792" i="1"/>
  <c r="S4780" i="1"/>
  <c r="Y4780" i="1" s="1"/>
  <c r="Y4768" i="1"/>
  <c r="S4768" i="1"/>
  <c r="S4756" i="1"/>
  <c r="Y4756" i="1" s="1"/>
  <c r="S4744" i="1"/>
  <c r="Y4744" i="1" s="1"/>
  <c r="Y4732" i="1"/>
  <c r="S4732" i="1"/>
  <c r="Y4720" i="1"/>
  <c r="S4720" i="1"/>
  <c r="S4708" i="1"/>
  <c r="Y4708" i="1" s="1"/>
  <c r="Y4696" i="1"/>
  <c r="S4696" i="1"/>
  <c r="S4684" i="1"/>
  <c r="Y4684" i="1" s="1"/>
  <c r="S4672" i="1"/>
  <c r="Y4672" i="1" s="1"/>
  <c r="Y4660" i="1"/>
  <c r="S4660" i="1"/>
  <c r="Y4648" i="1"/>
  <c r="S4648" i="1"/>
  <c r="S4636" i="1"/>
  <c r="Y4636" i="1" s="1"/>
  <c r="Y4624" i="1"/>
  <c r="S4624" i="1"/>
  <c r="S4612" i="1"/>
  <c r="Y4612" i="1" s="1"/>
  <c r="S4600" i="1"/>
  <c r="Y4600" i="1" s="1"/>
  <c r="Y4588" i="1"/>
  <c r="S4588" i="1"/>
  <c r="Y4576" i="1"/>
  <c r="S4576" i="1"/>
  <c r="S4564" i="1"/>
  <c r="Y4564" i="1" s="1"/>
  <c r="Y4552" i="1"/>
  <c r="S4552" i="1"/>
  <c r="S4540" i="1"/>
  <c r="Y4540" i="1" s="1"/>
  <c r="S4528" i="1"/>
  <c r="Y4528" i="1" s="1"/>
  <c r="Y4516" i="1"/>
  <c r="S4516" i="1"/>
  <c r="Y4504" i="1"/>
  <c r="S4504" i="1"/>
  <c r="S4492" i="1"/>
  <c r="Y4492" i="1" s="1"/>
  <c r="Y4480" i="1"/>
  <c r="S4480" i="1"/>
  <c r="S4468" i="1"/>
  <c r="Y4468" i="1" s="1"/>
  <c r="S4456" i="1"/>
  <c r="Y4456" i="1" s="1"/>
  <c r="Y4444" i="1"/>
  <c r="S4444" i="1"/>
  <c r="Y4432" i="1"/>
  <c r="S4432" i="1"/>
  <c r="S4420" i="1"/>
  <c r="Y4420" i="1" s="1"/>
  <c r="Y4408" i="1"/>
  <c r="S4408" i="1"/>
  <c r="S4396" i="1"/>
  <c r="Y4396" i="1" s="1"/>
  <c r="S4384" i="1"/>
  <c r="Y4384" i="1" s="1"/>
  <c r="Y4372" i="1"/>
  <c r="S4372" i="1"/>
  <c r="Y4360" i="1"/>
  <c r="S4360" i="1"/>
  <c r="S4348" i="1"/>
  <c r="Y4348" i="1" s="1"/>
  <c r="Y4336" i="1"/>
  <c r="S4336" i="1"/>
  <c r="S4324" i="1"/>
  <c r="Y4324" i="1" s="1"/>
  <c r="S4312" i="1"/>
  <c r="Y4312" i="1" s="1"/>
  <c r="Y4300" i="1"/>
  <c r="S4300" i="1"/>
  <c r="Y4288" i="1"/>
  <c r="S4288" i="1"/>
  <c r="S4276" i="1"/>
  <c r="Y4276" i="1" s="1"/>
  <c r="Y4264" i="1"/>
  <c r="S4264" i="1"/>
  <c r="S4252" i="1"/>
  <c r="Y4252" i="1" s="1"/>
  <c r="S4240" i="1"/>
  <c r="Y4240" i="1" s="1"/>
  <c r="Y4228" i="1"/>
  <c r="S4228" i="1"/>
  <c r="Y4216" i="1"/>
  <c r="S4216" i="1"/>
  <c r="S4204" i="1"/>
  <c r="Y4204" i="1" s="1"/>
  <c r="Y4192" i="1"/>
  <c r="S4192" i="1"/>
  <c r="S4180" i="1"/>
  <c r="Y4180" i="1" s="1"/>
  <c r="S4168" i="1"/>
  <c r="Y4168" i="1" s="1"/>
  <c r="Y4156" i="1"/>
  <c r="S4156" i="1"/>
  <c r="Y4144" i="1"/>
  <c r="S4144" i="1"/>
  <c r="S4132" i="1"/>
  <c r="Y4132" i="1" s="1"/>
  <c r="Y4120" i="1"/>
  <c r="S4120" i="1"/>
  <c r="S4108" i="1"/>
  <c r="Y4108" i="1" s="1"/>
  <c r="S4096" i="1"/>
  <c r="Y4096" i="1" s="1"/>
  <c r="Y4084" i="1"/>
  <c r="S4084" i="1"/>
  <c r="Y4072" i="1"/>
  <c r="S4072" i="1"/>
  <c r="S4060" i="1"/>
  <c r="Y4060" i="1" s="1"/>
  <c r="Y4048" i="1"/>
  <c r="S4048" i="1"/>
  <c r="S4036" i="1"/>
  <c r="Y4036" i="1" s="1"/>
  <c r="S4024" i="1"/>
  <c r="Y4024" i="1" s="1"/>
  <c r="Y4012" i="1"/>
  <c r="S4012" i="1"/>
  <c r="Y4000" i="1"/>
  <c r="S4000" i="1"/>
  <c r="S3988" i="1"/>
  <c r="Y3988" i="1" s="1"/>
  <c r="Y3976" i="1"/>
  <c r="S3976" i="1"/>
  <c r="S3964" i="1"/>
  <c r="Y3964" i="1" s="1"/>
  <c r="S3952" i="1"/>
  <c r="Y3952" i="1" s="1"/>
  <c r="Y3940" i="1"/>
  <c r="S3940" i="1"/>
  <c r="Y3928" i="1"/>
  <c r="S3928" i="1"/>
  <c r="S3916" i="1"/>
  <c r="Y3916" i="1" s="1"/>
  <c r="Y3904" i="1"/>
  <c r="S3904" i="1"/>
  <c r="S3892" i="1"/>
  <c r="Y3892" i="1" s="1"/>
  <c r="S3880" i="1"/>
  <c r="Y3880" i="1" s="1"/>
  <c r="Y3868" i="1"/>
  <c r="S3868" i="1"/>
  <c r="Y3856" i="1"/>
  <c r="S3856" i="1"/>
  <c r="S3844" i="1"/>
  <c r="Y3844" i="1" s="1"/>
  <c r="Y3832" i="1"/>
  <c r="S3832" i="1"/>
  <c r="S3820" i="1"/>
  <c r="Y3820" i="1" s="1"/>
  <c r="S3808" i="1"/>
  <c r="Y3808" i="1" s="1"/>
  <c r="Y3796" i="1"/>
  <c r="S3796" i="1"/>
  <c r="Y3784" i="1"/>
  <c r="S3784" i="1"/>
  <c r="S3772" i="1"/>
  <c r="Y3772" i="1" s="1"/>
  <c r="Y3760" i="1"/>
  <c r="S3760" i="1"/>
  <c r="S3748" i="1"/>
  <c r="Y3748" i="1" s="1"/>
  <c r="S3736" i="1"/>
  <c r="Y3736" i="1" s="1"/>
  <c r="Y3724" i="1"/>
  <c r="S3724" i="1"/>
  <c r="Y3712" i="1"/>
  <c r="S3712" i="1"/>
  <c r="S3700" i="1"/>
  <c r="Y3700" i="1" s="1"/>
  <c r="Y3688" i="1"/>
  <c r="S3688" i="1"/>
  <c r="S3676" i="1"/>
  <c r="Y3676" i="1" s="1"/>
  <c r="S3664" i="1"/>
  <c r="Y3664" i="1" s="1"/>
  <c r="Y3652" i="1"/>
  <c r="S3652" i="1"/>
  <c r="Y3640" i="1"/>
  <c r="S3640" i="1"/>
  <c r="S3628" i="1"/>
  <c r="Y3628" i="1" s="1"/>
  <c r="Y3616" i="1"/>
  <c r="S3616" i="1"/>
  <c r="S3604" i="1"/>
  <c r="Y3604" i="1" s="1"/>
  <c r="S3592" i="1"/>
  <c r="Y3592" i="1" s="1"/>
  <c r="Y3580" i="1"/>
  <c r="S3580" i="1"/>
  <c r="Y3568" i="1"/>
  <c r="S3568" i="1"/>
  <c r="S3556" i="1"/>
  <c r="Y3556" i="1" s="1"/>
  <c r="Y3544" i="1"/>
  <c r="S3544" i="1"/>
  <c r="S3532" i="1"/>
  <c r="Y3532" i="1" s="1"/>
  <c r="V3533" i="1"/>
  <c r="V3532" i="1"/>
  <c r="Y3520" i="1"/>
  <c r="S3520" i="1"/>
  <c r="Y3508" i="1"/>
  <c r="S3508" i="1"/>
  <c r="S3496" i="1"/>
  <c r="Y3496" i="1" s="1"/>
  <c r="Y3484" i="1"/>
  <c r="S3484" i="1"/>
  <c r="S3472" i="1"/>
  <c r="Y3472" i="1" s="1"/>
  <c r="V3472" i="1"/>
  <c r="Y3460" i="1"/>
  <c r="S3460" i="1"/>
  <c r="S3448" i="1"/>
  <c r="Y3448" i="1" s="1"/>
  <c r="Y3436" i="1"/>
  <c r="S3436" i="1"/>
  <c r="V3436" i="1"/>
  <c r="Y3424" i="1"/>
  <c r="S3424" i="1"/>
  <c r="S3412" i="1"/>
  <c r="Y3412" i="1" s="1"/>
  <c r="S3400" i="1"/>
  <c r="Y3400" i="1" s="1"/>
  <c r="Y3388" i="1"/>
  <c r="S3388" i="1"/>
  <c r="Y3376" i="1"/>
  <c r="S3376" i="1"/>
  <c r="S3364" i="1"/>
  <c r="Y3364" i="1" s="1"/>
  <c r="Y3352" i="1"/>
  <c r="S3352" i="1"/>
  <c r="S3340" i="1"/>
  <c r="Y3340" i="1" s="1"/>
  <c r="S3328" i="1"/>
  <c r="Y3328" i="1" s="1"/>
  <c r="Y3316" i="1"/>
  <c r="S3316" i="1"/>
  <c r="Y3304" i="1"/>
  <c r="S3304" i="1"/>
  <c r="V3304" i="1"/>
  <c r="Y3292" i="1"/>
  <c r="S3292" i="1"/>
  <c r="V3292" i="1"/>
  <c r="V3293" i="1"/>
  <c r="Y3280" i="1"/>
  <c r="S3280" i="1"/>
  <c r="Y3268" i="1"/>
  <c r="S3268" i="1"/>
  <c r="S3256" i="1"/>
  <c r="Y3256" i="1" s="1"/>
  <c r="Y3244" i="1"/>
  <c r="S3244" i="1"/>
  <c r="V3247" i="1"/>
  <c r="V3246" i="1"/>
  <c r="V3245" i="1"/>
  <c r="V3244" i="1"/>
  <c r="Y3232" i="1"/>
  <c r="S3232" i="1"/>
  <c r="Y3220" i="1"/>
  <c r="S3220" i="1"/>
  <c r="S3208" i="1"/>
  <c r="Y3208" i="1" s="1"/>
  <c r="Y3196" i="1"/>
  <c r="S3196" i="1"/>
  <c r="Y3184" i="1"/>
  <c r="S3184" i="1"/>
  <c r="S3172" i="1"/>
  <c r="Y3172" i="1" s="1"/>
  <c r="Y3160" i="1"/>
  <c r="S3160" i="1"/>
  <c r="Y4779" i="1"/>
  <c r="S4779" i="1"/>
  <c r="S4767" i="1"/>
  <c r="Y4767" i="1" s="1"/>
  <c r="Y4755" i="1"/>
  <c r="S4755" i="1"/>
  <c r="Y4743" i="1"/>
  <c r="S4743" i="1"/>
  <c r="S4731" i="1"/>
  <c r="Y4731" i="1" s="1"/>
  <c r="Y4719" i="1"/>
  <c r="S4719" i="1"/>
  <c r="Y4707" i="1"/>
  <c r="S4707" i="1"/>
  <c r="S4695" i="1"/>
  <c r="Y4695" i="1" s="1"/>
  <c r="Y4683" i="1"/>
  <c r="S4683" i="1"/>
  <c r="Y4671" i="1"/>
  <c r="S4671" i="1"/>
  <c r="S4659" i="1"/>
  <c r="Y4659" i="1" s="1"/>
  <c r="Y4647" i="1"/>
  <c r="S4647" i="1"/>
  <c r="Y4635" i="1"/>
  <c r="S4635" i="1"/>
  <c r="S4623" i="1"/>
  <c r="Y4623" i="1" s="1"/>
  <c r="Y4611" i="1"/>
  <c r="S4611" i="1"/>
  <c r="Y4599" i="1"/>
  <c r="S4599" i="1"/>
  <c r="S4587" i="1"/>
  <c r="Y4587" i="1" s="1"/>
  <c r="Y4575" i="1"/>
  <c r="S4575" i="1"/>
  <c r="Y4563" i="1"/>
  <c r="S4563" i="1"/>
  <c r="S4551" i="1"/>
  <c r="Y4551" i="1" s="1"/>
  <c r="Y4539" i="1"/>
  <c r="S4539" i="1"/>
  <c r="Y4527" i="1"/>
  <c r="S4527" i="1"/>
  <c r="S4515" i="1"/>
  <c r="Y4515" i="1" s="1"/>
  <c r="Y4503" i="1"/>
  <c r="S4503" i="1"/>
  <c r="Y4491" i="1"/>
  <c r="S4491" i="1"/>
  <c r="S4479" i="1"/>
  <c r="Y4479" i="1" s="1"/>
  <c r="Y4467" i="1"/>
  <c r="S4467" i="1"/>
  <c r="Y4455" i="1"/>
  <c r="S4455" i="1"/>
  <c r="S4443" i="1"/>
  <c r="Y4443" i="1" s="1"/>
  <c r="Y4431" i="1"/>
  <c r="S4431" i="1"/>
  <c r="Y4419" i="1"/>
  <c r="S4419" i="1"/>
  <c r="S4407" i="1"/>
  <c r="Y4407" i="1" s="1"/>
  <c r="Y4395" i="1"/>
  <c r="S4395" i="1"/>
  <c r="Y4383" i="1"/>
  <c r="S4383" i="1"/>
  <c r="S4371" i="1"/>
  <c r="Y4371" i="1" s="1"/>
  <c r="Y4359" i="1"/>
  <c r="S4359" i="1"/>
  <c r="Y4347" i="1"/>
  <c r="S4347" i="1"/>
  <c r="S4335" i="1"/>
  <c r="Y4335" i="1" s="1"/>
  <c r="Y4323" i="1"/>
  <c r="S4323" i="1"/>
  <c r="Y4311" i="1"/>
  <c r="S4311" i="1"/>
  <c r="S4299" i="1"/>
  <c r="Y4299" i="1" s="1"/>
  <c r="Y4287" i="1"/>
  <c r="S4287" i="1"/>
  <c r="Y4275" i="1"/>
  <c r="S4275" i="1"/>
  <c r="S4263" i="1"/>
  <c r="Y4263" i="1" s="1"/>
  <c r="Y4251" i="1"/>
  <c r="S4251" i="1"/>
  <c r="V4252" i="1"/>
  <c r="V4251" i="1"/>
  <c r="S4239" i="1"/>
  <c r="Y4239" i="1" s="1"/>
  <c r="Y4227" i="1"/>
  <c r="S4227" i="1"/>
  <c r="V4229" i="1"/>
  <c r="V4228" i="1"/>
  <c r="V4227" i="1"/>
  <c r="V4231" i="1"/>
  <c r="V4230" i="1"/>
  <c r="S4215" i="1"/>
  <c r="Y4215" i="1" s="1"/>
  <c r="Y4203" i="1"/>
  <c r="S4203" i="1"/>
  <c r="S4191" i="1"/>
  <c r="Y4191" i="1" s="1"/>
  <c r="S4179" i="1"/>
  <c r="Y4179" i="1" s="1"/>
  <c r="Y4167" i="1"/>
  <c r="S4167" i="1"/>
  <c r="Y4155" i="1"/>
  <c r="S4155" i="1"/>
  <c r="S4143" i="1"/>
  <c r="Y4143" i="1" s="1"/>
  <c r="Y4131" i="1"/>
  <c r="S4131" i="1"/>
  <c r="S4119" i="1"/>
  <c r="Y4119" i="1" s="1"/>
  <c r="V4121" i="1"/>
  <c r="V4120" i="1"/>
  <c r="V4119" i="1"/>
  <c r="V4123" i="1"/>
  <c r="V4122" i="1"/>
  <c r="Y4107" i="1"/>
  <c r="S4107" i="1"/>
  <c r="Y4095" i="1"/>
  <c r="S4095" i="1"/>
  <c r="S4083" i="1"/>
  <c r="Y4083" i="1" s="1"/>
  <c r="Y4071" i="1"/>
  <c r="S4071" i="1"/>
  <c r="Y4059" i="1"/>
  <c r="S4059" i="1"/>
  <c r="S4047" i="1"/>
  <c r="Y4047" i="1" s="1"/>
  <c r="Y4035" i="1"/>
  <c r="S4035" i="1"/>
  <c r="Y4023" i="1"/>
  <c r="S4023" i="1"/>
  <c r="S4011" i="1"/>
  <c r="Y4011" i="1" s="1"/>
  <c r="Y3999" i="1"/>
  <c r="S3999" i="1"/>
  <c r="Y3987" i="1"/>
  <c r="S3987" i="1"/>
  <c r="S3975" i="1"/>
  <c r="Y3975" i="1" s="1"/>
  <c r="Y3963" i="1"/>
  <c r="S3963" i="1"/>
  <c r="Y3951" i="1"/>
  <c r="S3951" i="1"/>
  <c r="S3939" i="1"/>
  <c r="Y3939" i="1" s="1"/>
  <c r="Y3927" i="1"/>
  <c r="S3927" i="1"/>
  <c r="Y3915" i="1"/>
  <c r="S3915" i="1"/>
  <c r="S3903" i="1"/>
  <c r="Y3903" i="1" s="1"/>
  <c r="Y3891" i="1"/>
  <c r="S3891" i="1"/>
  <c r="Y3879" i="1"/>
  <c r="S3879" i="1"/>
  <c r="S3867" i="1"/>
  <c r="Y3867" i="1" s="1"/>
  <c r="Y3855" i="1"/>
  <c r="S3855" i="1"/>
  <c r="Y3843" i="1"/>
  <c r="S3843" i="1"/>
  <c r="S3831" i="1"/>
  <c r="Y3831" i="1" s="1"/>
  <c r="Y3819" i="1"/>
  <c r="S3819" i="1"/>
  <c r="Y3807" i="1"/>
  <c r="S3807" i="1"/>
  <c r="S3795" i="1"/>
  <c r="Y3795" i="1" s="1"/>
  <c r="V3797" i="1"/>
  <c r="V3796" i="1"/>
  <c r="V3795" i="1"/>
  <c r="Y3783" i="1"/>
  <c r="S3783" i="1"/>
  <c r="V3785" i="1"/>
  <c r="V3784" i="1"/>
  <c r="V3783" i="1"/>
  <c r="Y3771" i="1"/>
  <c r="S3771" i="1"/>
  <c r="V3773" i="1"/>
  <c r="V3772" i="1"/>
  <c r="V3771" i="1"/>
  <c r="V3774" i="1"/>
  <c r="Y3759" i="1"/>
  <c r="S3759" i="1"/>
  <c r="S3747" i="1"/>
  <c r="Y3747" i="1" s="1"/>
  <c r="Y3735" i="1"/>
  <c r="S3735" i="1"/>
  <c r="Y3723" i="1"/>
  <c r="S3723" i="1"/>
  <c r="S3711" i="1"/>
  <c r="Y3711" i="1" s="1"/>
  <c r="Y3699" i="1"/>
  <c r="S3699" i="1"/>
  <c r="Y3687" i="1"/>
  <c r="S3687" i="1"/>
  <c r="S3675" i="1"/>
  <c r="Y3675" i="1" s="1"/>
  <c r="Y3663" i="1"/>
  <c r="S3663" i="1"/>
  <c r="Y3651" i="1"/>
  <c r="S3651" i="1"/>
  <c r="S3639" i="1"/>
  <c r="Y3639" i="1" s="1"/>
  <c r="Y3627" i="1"/>
  <c r="S3627" i="1"/>
  <c r="Y3615" i="1"/>
  <c r="S3615" i="1"/>
  <c r="S3603" i="1"/>
  <c r="Y3603" i="1" s="1"/>
  <c r="Y3591" i="1"/>
  <c r="S3591" i="1"/>
  <c r="Y3579" i="1"/>
  <c r="S3579" i="1"/>
  <c r="S3567" i="1"/>
  <c r="Y3567" i="1" s="1"/>
  <c r="Y3555" i="1"/>
  <c r="S3555" i="1"/>
  <c r="Y3543" i="1"/>
  <c r="S3543" i="1"/>
  <c r="S3531" i="1"/>
  <c r="Y3531" i="1" s="1"/>
  <c r="Y3519" i="1"/>
  <c r="S3519" i="1"/>
  <c r="Y3507" i="1"/>
  <c r="S3507" i="1"/>
  <c r="S3495" i="1"/>
  <c r="Y3495" i="1" s="1"/>
  <c r="Y3483" i="1"/>
  <c r="S3483" i="1"/>
  <c r="Y3471" i="1"/>
  <c r="S3471" i="1"/>
  <c r="V3471" i="1"/>
  <c r="Y3459" i="1"/>
  <c r="S3459" i="1"/>
  <c r="S3447" i="1"/>
  <c r="Y3447" i="1" s="1"/>
  <c r="Y3435" i="1"/>
  <c r="S3435" i="1"/>
  <c r="S3423" i="1"/>
  <c r="Y3423" i="1" s="1"/>
  <c r="S3411" i="1"/>
  <c r="Y3411" i="1" s="1"/>
  <c r="Y3399" i="1"/>
  <c r="S3399" i="1"/>
  <c r="Y3387" i="1"/>
  <c r="S3387" i="1"/>
  <c r="S3375" i="1"/>
  <c r="Y3375" i="1" s="1"/>
  <c r="Y3363" i="1"/>
  <c r="S3363" i="1"/>
  <c r="S3351" i="1"/>
  <c r="Y3351" i="1" s="1"/>
  <c r="S3339" i="1"/>
  <c r="Y3339" i="1" s="1"/>
  <c r="Y3327" i="1"/>
  <c r="S3327" i="1"/>
  <c r="Y3315" i="1"/>
  <c r="S3315" i="1"/>
  <c r="S3303" i="1"/>
  <c r="Y3303" i="1" s="1"/>
  <c r="V3303" i="1"/>
  <c r="S3291" i="1"/>
  <c r="Y3291" i="1" s="1"/>
  <c r="V3291" i="1"/>
  <c r="S3279" i="1"/>
  <c r="Y3279" i="1" s="1"/>
  <c r="V3280" i="1"/>
  <c r="V3279" i="1"/>
  <c r="Y3267" i="1"/>
  <c r="S3267" i="1"/>
  <c r="S3255" i="1"/>
  <c r="Y3255" i="1" s="1"/>
  <c r="Y3243" i="1"/>
  <c r="S3243" i="1"/>
  <c r="V3243" i="1"/>
  <c r="Y3231" i="1"/>
  <c r="S3231" i="1"/>
  <c r="Y3219" i="1"/>
  <c r="S3219" i="1"/>
  <c r="S3207" i="1"/>
  <c r="Y3207" i="1" s="1"/>
  <c r="Y3195" i="1"/>
  <c r="S3195" i="1"/>
  <c r="S3183" i="1"/>
  <c r="Y3183" i="1" s="1"/>
  <c r="S3171" i="1"/>
  <c r="Y3171" i="1" s="1"/>
  <c r="Y3159" i="1"/>
  <c r="S3159" i="1"/>
  <c r="Y151" i="1"/>
  <c r="S151" i="1"/>
  <c r="S139" i="1"/>
  <c r="Y139" i="1" s="1"/>
  <c r="Y127" i="1"/>
  <c r="S127" i="1"/>
  <c r="S115" i="1"/>
  <c r="Y115" i="1" s="1"/>
  <c r="S103" i="1"/>
  <c r="Y103" i="1" s="1"/>
  <c r="Y91" i="1"/>
  <c r="S91" i="1"/>
  <c r="Y79" i="1"/>
  <c r="S79" i="1"/>
  <c r="S67" i="1"/>
  <c r="Y67" i="1" s="1"/>
  <c r="Y55" i="1"/>
  <c r="S55" i="1"/>
  <c r="S43" i="1"/>
  <c r="Y43" i="1" s="1"/>
  <c r="S31" i="1"/>
  <c r="Y31" i="1" s="1"/>
  <c r="Y19" i="1"/>
  <c r="S19" i="1"/>
  <c r="Y7" i="1"/>
  <c r="S7" i="1"/>
  <c r="S5196" i="1"/>
  <c r="Y5196" i="1" s="1"/>
  <c r="Y5184" i="1"/>
  <c r="S5184" i="1"/>
  <c r="S5172" i="1"/>
  <c r="Y5172" i="1" s="1"/>
  <c r="S5160" i="1"/>
  <c r="Y5160" i="1" s="1"/>
  <c r="Y5148" i="1"/>
  <c r="S5148" i="1"/>
  <c r="Y5136" i="1"/>
  <c r="S5136" i="1"/>
  <c r="S5124" i="1"/>
  <c r="Y5124" i="1" s="1"/>
  <c r="Y5112" i="1"/>
  <c r="S5112" i="1"/>
  <c r="S5100" i="1"/>
  <c r="Y5100" i="1" s="1"/>
  <c r="S5088" i="1"/>
  <c r="Y5088" i="1" s="1"/>
  <c r="Y5076" i="1"/>
  <c r="S5076" i="1"/>
  <c r="Y5064" i="1"/>
  <c r="S5064" i="1"/>
  <c r="S5052" i="1"/>
  <c r="Y5052" i="1" s="1"/>
  <c r="Y5040" i="1"/>
  <c r="S5040" i="1"/>
  <c r="S5028" i="1"/>
  <c r="Y5028" i="1" s="1"/>
  <c r="S5016" i="1"/>
  <c r="Y5016" i="1" s="1"/>
  <c r="Y5004" i="1"/>
  <c r="S5004" i="1"/>
  <c r="Y4992" i="1"/>
  <c r="S4992" i="1"/>
  <c r="S4980" i="1"/>
  <c r="Y4980" i="1" s="1"/>
  <c r="Y4968" i="1"/>
  <c r="S4968" i="1"/>
  <c r="S4956" i="1"/>
  <c r="Y4956" i="1" s="1"/>
  <c r="S4944" i="1"/>
  <c r="Y4944" i="1" s="1"/>
  <c r="Y4932" i="1"/>
  <c r="S4932" i="1"/>
  <c r="Y4920" i="1"/>
  <c r="S4920" i="1"/>
  <c r="S4908" i="1"/>
  <c r="Y4908" i="1" s="1"/>
  <c r="Y4896" i="1"/>
  <c r="S4896" i="1"/>
  <c r="S4884" i="1"/>
  <c r="Y4884" i="1" s="1"/>
  <c r="S4872" i="1"/>
  <c r="Y4872" i="1" s="1"/>
  <c r="Y4860" i="1"/>
  <c r="S4860" i="1"/>
  <c r="Y4848" i="1"/>
  <c r="S4848" i="1"/>
  <c r="S4836" i="1"/>
  <c r="Y4836" i="1" s="1"/>
  <c r="Y4824" i="1"/>
  <c r="S4824" i="1"/>
  <c r="S4812" i="1"/>
  <c r="Y4812" i="1" s="1"/>
  <c r="S4800" i="1"/>
  <c r="Y4800" i="1" s="1"/>
  <c r="Y4788" i="1"/>
  <c r="S4788" i="1"/>
  <c r="Y4776" i="1"/>
  <c r="S4776" i="1"/>
  <c r="S4764" i="1"/>
  <c r="Y4764" i="1" s="1"/>
  <c r="Y4752" i="1"/>
  <c r="S4752" i="1"/>
  <c r="S4740" i="1"/>
  <c r="Y4740" i="1" s="1"/>
  <c r="S4728" i="1"/>
  <c r="Y4728" i="1" s="1"/>
  <c r="Y4716" i="1"/>
  <c r="S4716" i="1"/>
  <c r="Y4704" i="1"/>
  <c r="S4704" i="1"/>
  <c r="S4692" i="1"/>
  <c r="Y4692" i="1" s="1"/>
  <c r="Y4680" i="1"/>
  <c r="S4680" i="1"/>
  <c r="S4668" i="1"/>
  <c r="Y4668" i="1" s="1"/>
  <c r="S4656" i="1"/>
  <c r="Y4656" i="1" s="1"/>
  <c r="Y4644" i="1"/>
  <c r="S4644" i="1"/>
  <c r="Y4632" i="1"/>
  <c r="S4632" i="1"/>
  <c r="S4620" i="1"/>
  <c r="Y4620" i="1" s="1"/>
  <c r="Y4608" i="1"/>
  <c r="S4608" i="1"/>
  <c r="S4596" i="1"/>
  <c r="Y4596" i="1" s="1"/>
  <c r="S4584" i="1"/>
  <c r="Y4584" i="1" s="1"/>
  <c r="Y4572" i="1"/>
  <c r="S4572" i="1"/>
  <c r="Y4560" i="1"/>
  <c r="S4560" i="1"/>
  <c r="S4548" i="1"/>
  <c r="Y4548" i="1" s="1"/>
  <c r="Y4536" i="1"/>
  <c r="S4536" i="1"/>
  <c r="S4524" i="1"/>
  <c r="Y4524" i="1" s="1"/>
  <c r="S4512" i="1"/>
  <c r="Y4512" i="1" s="1"/>
  <c r="Y4500" i="1"/>
  <c r="S4500" i="1"/>
  <c r="Y4488" i="1"/>
  <c r="S4488" i="1"/>
  <c r="S4476" i="1"/>
  <c r="Y4476" i="1" s="1"/>
  <c r="Y4464" i="1"/>
  <c r="S4464" i="1"/>
  <c r="S4452" i="1"/>
  <c r="Y4452" i="1" s="1"/>
  <c r="S4440" i="1"/>
  <c r="Y4440" i="1" s="1"/>
  <c r="Y4428" i="1"/>
  <c r="S4428" i="1"/>
  <c r="Y4416" i="1"/>
  <c r="S4416" i="1"/>
  <c r="S4404" i="1"/>
  <c r="Y4404" i="1" s="1"/>
  <c r="Y4392" i="1"/>
  <c r="S4392" i="1"/>
  <c r="S4380" i="1"/>
  <c r="Y4380" i="1" s="1"/>
  <c r="S4368" i="1"/>
  <c r="Y4368" i="1" s="1"/>
  <c r="Y4356" i="1"/>
  <c r="S4356" i="1"/>
  <c r="Y4344" i="1"/>
  <c r="S4344" i="1"/>
  <c r="S4332" i="1"/>
  <c r="Y4332" i="1" s="1"/>
  <c r="Y4320" i="1"/>
  <c r="S4320" i="1"/>
  <c r="S4308" i="1"/>
  <c r="Y4308" i="1" s="1"/>
  <c r="S4296" i="1"/>
  <c r="Y4296" i="1" s="1"/>
  <c r="Y4284" i="1"/>
  <c r="S4284" i="1"/>
  <c r="Y4272" i="1"/>
  <c r="S4272" i="1"/>
  <c r="V4301" i="1"/>
  <c r="V4289" i="1"/>
  <c r="V4277" i="1"/>
  <c r="V4300" i="1"/>
  <c r="V4288" i="1"/>
  <c r="V4276" i="1"/>
  <c r="V4299" i="1"/>
  <c r="V4287" i="1"/>
  <c r="V4275" i="1"/>
  <c r="V4298" i="1"/>
  <c r="V4286" i="1"/>
  <c r="V4274" i="1"/>
  <c r="V4309" i="1"/>
  <c r="V4297" i="1"/>
  <c r="V4285" i="1"/>
  <c r="V4273" i="1"/>
  <c r="V4308" i="1"/>
  <c r="V4296" i="1"/>
  <c r="V4284" i="1"/>
  <c r="V4272" i="1"/>
  <c r="V4307" i="1"/>
  <c r="V4295" i="1"/>
  <c r="V4283" i="1"/>
  <c r="V4306" i="1"/>
  <c r="V4294" i="1"/>
  <c r="V4282" i="1"/>
  <c r="V4305" i="1"/>
  <c r="V4293" i="1"/>
  <c r="V4281" i="1"/>
  <c r="V4304" i="1"/>
  <c r="V4292" i="1"/>
  <c r="V4280" i="1"/>
  <c r="V4303" i="1"/>
  <c r="V4291" i="1"/>
  <c r="V4279" i="1"/>
  <c r="V4302" i="1"/>
  <c r="V4290" i="1"/>
  <c r="V4278" i="1"/>
  <c r="Y4260" i="1"/>
  <c r="S4260" i="1"/>
  <c r="S4248" i="1"/>
  <c r="Y4248" i="1" s="1"/>
  <c r="S4236" i="1"/>
  <c r="Y4236" i="1" s="1"/>
  <c r="Y4224" i="1"/>
  <c r="S4224" i="1"/>
  <c r="Y4212" i="1"/>
  <c r="S4212" i="1"/>
  <c r="S4200" i="1"/>
  <c r="Y4200" i="1" s="1"/>
  <c r="Y4188" i="1"/>
  <c r="S4188" i="1"/>
  <c r="S4176" i="1"/>
  <c r="Y4176" i="1" s="1"/>
  <c r="S4164" i="1"/>
  <c r="Y4164" i="1" s="1"/>
  <c r="Y4152" i="1"/>
  <c r="S4152" i="1"/>
  <c r="Y4140" i="1"/>
  <c r="S4140" i="1"/>
  <c r="S4128" i="1"/>
  <c r="Y4128" i="1" s="1"/>
  <c r="Y4116" i="1"/>
  <c r="S4116" i="1"/>
  <c r="V4116" i="1"/>
  <c r="Y4104" i="1"/>
  <c r="S4104" i="1"/>
  <c r="S4092" i="1"/>
  <c r="Y4092" i="1" s="1"/>
  <c r="S4080" i="1"/>
  <c r="Y4080" i="1" s="1"/>
  <c r="Y4068" i="1"/>
  <c r="S4068" i="1"/>
  <c r="Y4056" i="1"/>
  <c r="S4056" i="1"/>
  <c r="S4044" i="1"/>
  <c r="Y4044" i="1" s="1"/>
  <c r="Y4032" i="1"/>
  <c r="S4032" i="1"/>
  <c r="S4020" i="1"/>
  <c r="Y4020" i="1" s="1"/>
  <c r="S4008" i="1"/>
  <c r="Y4008" i="1" s="1"/>
  <c r="Y3996" i="1"/>
  <c r="S3996" i="1"/>
  <c r="Y3984" i="1"/>
  <c r="S3984" i="1"/>
  <c r="S3972" i="1"/>
  <c r="Y3972" i="1" s="1"/>
  <c r="Y3960" i="1"/>
  <c r="S3960" i="1"/>
  <c r="S3948" i="1"/>
  <c r="Y3948" i="1" s="1"/>
  <c r="S3936" i="1"/>
  <c r="Y3936" i="1" s="1"/>
  <c r="Y3924" i="1"/>
  <c r="S3924" i="1"/>
  <c r="Y3912" i="1"/>
  <c r="S3912" i="1"/>
  <c r="S3900" i="1"/>
  <c r="Y3900" i="1" s="1"/>
  <c r="Y3888" i="1"/>
  <c r="S3888" i="1"/>
  <c r="S3876" i="1"/>
  <c r="Y3876" i="1" s="1"/>
  <c r="S3864" i="1"/>
  <c r="Y3864" i="1" s="1"/>
  <c r="Y3852" i="1"/>
  <c r="S3852" i="1"/>
  <c r="Y3840" i="1"/>
  <c r="S3840" i="1"/>
  <c r="S3828" i="1"/>
  <c r="Y3828" i="1" s="1"/>
  <c r="Y3816" i="1"/>
  <c r="S3816" i="1"/>
  <c r="S3804" i="1"/>
  <c r="Y3804" i="1" s="1"/>
  <c r="V3804" i="1"/>
  <c r="Y3792" i="1"/>
  <c r="S3792" i="1"/>
  <c r="V3792" i="1"/>
  <c r="Y3780" i="1"/>
  <c r="S3780" i="1"/>
  <c r="S3768" i="1"/>
  <c r="Y3768" i="1" s="1"/>
  <c r="V3768" i="1"/>
  <c r="S3756" i="1"/>
  <c r="Y3756" i="1" s="1"/>
  <c r="Y3744" i="1"/>
  <c r="S3744" i="1"/>
  <c r="Y3732" i="1"/>
  <c r="S3732" i="1"/>
  <c r="S3720" i="1"/>
  <c r="Y3720" i="1" s="1"/>
  <c r="Y3708" i="1"/>
  <c r="S3708" i="1"/>
  <c r="S3696" i="1"/>
  <c r="Y3696" i="1" s="1"/>
  <c r="S3684" i="1"/>
  <c r="Y3684" i="1" s="1"/>
  <c r="Y3672" i="1"/>
  <c r="S3672" i="1"/>
  <c r="Y3660" i="1"/>
  <c r="S3660" i="1"/>
  <c r="S3648" i="1"/>
  <c r="Y3648" i="1" s="1"/>
  <c r="Y3636" i="1"/>
  <c r="S3636" i="1"/>
  <c r="S3624" i="1"/>
  <c r="Y3624" i="1" s="1"/>
  <c r="S3612" i="1"/>
  <c r="Y3612" i="1" s="1"/>
  <c r="Y3600" i="1"/>
  <c r="S3600" i="1"/>
  <c r="Y3588" i="1"/>
  <c r="S3588" i="1"/>
  <c r="S3576" i="1"/>
  <c r="Y3576" i="1" s="1"/>
  <c r="Y3564" i="1"/>
  <c r="S3564" i="1"/>
  <c r="S3552" i="1"/>
  <c r="Y3552" i="1" s="1"/>
  <c r="S3540" i="1"/>
  <c r="Y3540" i="1" s="1"/>
  <c r="Y3528" i="1"/>
  <c r="S3528" i="1"/>
  <c r="Y3516" i="1"/>
  <c r="S3516" i="1"/>
  <c r="S3504" i="1"/>
  <c r="Y3504" i="1" s="1"/>
  <c r="Y3492" i="1"/>
  <c r="S3492" i="1"/>
  <c r="S3480" i="1"/>
  <c r="Y3480" i="1" s="1"/>
  <c r="S3468" i="1"/>
  <c r="Y3468" i="1" s="1"/>
  <c r="Y3456" i="1"/>
  <c r="S3456" i="1"/>
  <c r="Y3444" i="1"/>
  <c r="S3444" i="1"/>
  <c r="S3432" i="1"/>
  <c r="Y3432" i="1" s="1"/>
  <c r="Y3420" i="1"/>
  <c r="S3420" i="1"/>
  <c r="S3408" i="1"/>
  <c r="Y3408" i="1" s="1"/>
  <c r="S3396" i="1"/>
  <c r="Y3396" i="1" s="1"/>
  <c r="Y3384" i="1"/>
  <c r="S3384" i="1"/>
  <c r="Y3372" i="1"/>
  <c r="S3372" i="1"/>
  <c r="S3360" i="1"/>
  <c r="Y3360" i="1" s="1"/>
  <c r="Y3348" i="1"/>
  <c r="S3348" i="1"/>
  <c r="S3336" i="1"/>
  <c r="Y3336" i="1" s="1"/>
  <c r="S3324" i="1"/>
  <c r="Y3324" i="1" s="1"/>
  <c r="Y3312" i="1"/>
  <c r="S3312" i="1"/>
  <c r="V3312" i="1"/>
  <c r="Y3300" i="1"/>
  <c r="S3300" i="1"/>
  <c r="Y3288" i="1"/>
  <c r="S3288" i="1"/>
  <c r="V3288" i="1"/>
  <c r="S3276" i="1"/>
  <c r="Y3276" i="1" s="1"/>
  <c r="S3264" i="1"/>
  <c r="Y3264" i="1" s="1"/>
  <c r="V3264" i="1"/>
  <c r="S3252" i="1"/>
  <c r="Y3252" i="1" s="1"/>
  <c r="Y3240" i="1"/>
  <c r="S3240" i="1"/>
  <c r="Y3228" i="1"/>
  <c r="S3228" i="1"/>
  <c r="V3231" i="1"/>
  <c r="V3229" i="1"/>
  <c r="V3228" i="1"/>
  <c r="V3232" i="1"/>
  <c r="V3230" i="1"/>
  <c r="Y3216" i="1"/>
  <c r="S3216" i="1"/>
  <c r="V3219" i="1"/>
  <c r="V3217" i="1"/>
  <c r="V3216" i="1"/>
  <c r="V3220" i="1"/>
  <c r="V3218" i="1"/>
  <c r="S3204" i="1"/>
  <c r="Y3204" i="1" s="1"/>
  <c r="Y3192" i="1"/>
  <c r="S3192" i="1"/>
  <c r="S3180" i="1"/>
  <c r="Y3180" i="1" s="1"/>
  <c r="S3168" i="1"/>
  <c r="Y3168" i="1" s="1"/>
  <c r="Y3156" i="1"/>
  <c r="S3156" i="1"/>
  <c r="Y3431" i="1"/>
  <c r="S3431" i="1"/>
  <c r="S3419" i="1"/>
  <c r="Y3419" i="1" s="1"/>
  <c r="Y3407" i="1"/>
  <c r="S3407" i="1"/>
  <c r="S3395" i="1"/>
  <c r="Y3395" i="1" s="1"/>
  <c r="S3383" i="1"/>
  <c r="Y3383" i="1" s="1"/>
  <c r="Y3371" i="1"/>
  <c r="S3371" i="1"/>
  <c r="Y3359" i="1"/>
  <c r="S3359" i="1"/>
  <c r="S3347" i="1"/>
  <c r="Y3347" i="1" s="1"/>
  <c r="Y3335" i="1"/>
  <c r="S3335" i="1"/>
  <c r="S3323" i="1"/>
  <c r="Y3323" i="1" s="1"/>
  <c r="S3311" i="1"/>
  <c r="Y3311" i="1" s="1"/>
  <c r="V3311" i="1"/>
  <c r="S3299" i="1"/>
  <c r="Y3299" i="1" s="1"/>
  <c r="Y3287" i="1"/>
  <c r="S3287" i="1"/>
  <c r="V3287" i="1"/>
  <c r="Y3275" i="1"/>
  <c r="S3275" i="1"/>
  <c r="S3263" i="1"/>
  <c r="Y3263" i="1" s="1"/>
  <c r="V3263" i="1"/>
  <c r="Y3251" i="1"/>
  <c r="S3251" i="1"/>
  <c r="S3239" i="1"/>
  <c r="Y3239" i="1" s="1"/>
  <c r="V3241" i="1"/>
  <c r="V3240" i="1"/>
  <c r="V3239" i="1"/>
  <c r="Y3227" i="1"/>
  <c r="S3227" i="1"/>
  <c r="V3227" i="1"/>
  <c r="Y3215" i="1"/>
  <c r="S3215" i="1"/>
  <c r="Y3203" i="1"/>
  <c r="S3203" i="1"/>
  <c r="S3191" i="1"/>
  <c r="Y3191" i="1" s="1"/>
  <c r="Y3179" i="1"/>
  <c r="S3179" i="1"/>
  <c r="Y3167" i="1"/>
  <c r="S3167" i="1"/>
  <c r="S3155" i="1"/>
  <c r="Y3155" i="1" s="1"/>
  <c r="Y4870" i="1"/>
  <c r="S4870" i="1"/>
  <c r="Y4858" i="1"/>
  <c r="S4858" i="1"/>
  <c r="S4846" i="1"/>
  <c r="Y4846" i="1" s="1"/>
  <c r="Y4834" i="1"/>
  <c r="S4834" i="1"/>
  <c r="Y4822" i="1"/>
  <c r="S4822" i="1"/>
  <c r="S4810" i="1"/>
  <c r="Y4810" i="1" s="1"/>
  <c r="Y4798" i="1"/>
  <c r="S4798" i="1"/>
  <c r="Y4786" i="1"/>
  <c r="S4786" i="1"/>
  <c r="S4774" i="1"/>
  <c r="Y4774" i="1" s="1"/>
  <c r="Y4762" i="1"/>
  <c r="S4762" i="1"/>
  <c r="Y4750" i="1"/>
  <c r="S4750" i="1"/>
  <c r="S4738" i="1"/>
  <c r="Y4738" i="1" s="1"/>
  <c r="Y4726" i="1"/>
  <c r="S4726" i="1"/>
  <c r="Y4714" i="1"/>
  <c r="S4714" i="1"/>
  <c r="S4702" i="1"/>
  <c r="Y4702" i="1" s="1"/>
  <c r="Y4690" i="1"/>
  <c r="S4690" i="1"/>
  <c r="Y4678" i="1"/>
  <c r="S4678" i="1"/>
  <c r="S4666" i="1"/>
  <c r="Y4666" i="1" s="1"/>
  <c r="Y4654" i="1"/>
  <c r="S4654" i="1"/>
  <c r="Y4642" i="1"/>
  <c r="S4642" i="1"/>
  <c r="S4630" i="1"/>
  <c r="Y4630" i="1" s="1"/>
  <c r="Y4618" i="1"/>
  <c r="S4618" i="1"/>
  <c r="Y4606" i="1"/>
  <c r="S4606" i="1"/>
  <c r="S4594" i="1"/>
  <c r="Y4594" i="1" s="1"/>
  <c r="Y4582" i="1"/>
  <c r="S4582" i="1"/>
  <c r="Y4570" i="1"/>
  <c r="S4570" i="1"/>
  <c r="S4558" i="1"/>
  <c r="Y4558" i="1" s="1"/>
  <c r="Y4546" i="1"/>
  <c r="S4546" i="1"/>
  <c r="Y4534" i="1"/>
  <c r="S4534" i="1"/>
  <c r="S4522" i="1"/>
  <c r="Y4522" i="1" s="1"/>
  <c r="Y4510" i="1"/>
  <c r="S4510" i="1"/>
  <c r="Y4498" i="1"/>
  <c r="S4498" i="1"/>
  <c r="S4486" i="1"/>
  <c r="Y4486" i="1" s="1"/>
  <c r="Y4474" i="1"/>
  <c r="S4474" i="1"/>
  <c r="Y4462" i="1"/>
  <c r="S4462" i="1"/>
  <c r="S4450" i="1"/>
  <c r="Y4450" i="1" s="1"/>
  <c r="Y4438" i="1"/>
  <c r="S4438" i="1"/>
  <c r="Y4426" i="1"/>
  <c r="S4426" i="1"/>
  <c r="S4414" i="1"/>
  <c r="Y4414" i="1" s="1"/>
  <c r="Y4402" i="1"/>
  <c r="S4402" i="1"/>
  <c r="Y4390" i="1"/>
  <c r="S4390" i="1"/>
  <c r="S4378" i="1"/>
  <c r="Y4378" i="1" s="1"/>
  <c r="Y4366" i="1"/>
  <c r="S4366" i="1"/>
  <c r="Y4354" i="1"/>
  <c r="S4354" i="1"/>
  <c r="S4342" i="1"/>
  <c r="Y4342" i="1" s="1"/>
  <c r="Y4330" i="1"/>
  <c r="S4330" i="1"/>
  <c r="Y4318" i="1"/>
  <c r="S4318" i="1"/>
  <c r="S4306" i="1"/>
  <c r="Y4306" i="1" s="1"/>
  <c r="Y4294" i="1"/>
  <c r="S4294" i="1"/>
  <c r="Y4282" i="1"/>
  <c r="S4282" i="1"/>
  <c r="S4270" i="1"/>
  <c r="Y4270" i="1" s="1"/>
  <c r="V4271" i="1"/>
  <c r="V4270" i="1"/>
  <c r="Y4258" i="1"/>
  <c r="S4258" i="1"/>
  <c r="S4246" i="1"/>
  <c r="Y4246" i="1" s="1"/>
  <c r="Y4234" i="1"/>
  <c r="S4234" i="1"/>
  <c r="Y4222" i="1"/>
  <c r="S4222" i="1"/>
  <c r="S4210" i="1"/>
  <c r="Y4210" i="1" s="1"/>
  <c r="Y4198" i="1"/>
  <c r="S4198" i="1"/>
  <c r="Y4186" i="1"/>
  <c r="S4186" i="1"/>
  <c r="S4174" i="1"/>
  <c r="Y4174" i="1" s="1"/>
  <c r="Y4162" i="1"/>
  <c r="S4162" i="1"/>
  <c r="Y4150" i="1"/>
  <c r="S4150" i="1"/>
  <c r="S4138" i="1"/>
  <c r="Y4138" i="1" s="1"/>
  <c r="Y4126" i="1"/>
  <c r="S4126" i="1"/>
  <c r="V4205" i="1"/>
  <c r="V4193" i="1"/>
  <c r="V4181" i="1"/>
  <c r="V4169" i="1"/>
  <c r="V4157" i="1"/>
  <c r="V4145" i="1"/>
  <c r="V4133" i="1"/>
  <c r="V4204" i="1"/>
  <c r="V4192" i="1"/>
  <c r="V4180" i="1"/>
  <c r="V4168" i="1"/>
  <c r="V4156" i="1"/>
  <c r="V4144" i="1"/>
  <c r="V4132" i="1"/>
  <c r="V4203" i="1"/>
  <c r="V4191" i="1"/>
  <c r="V4179" i="1"/>
  <c r="V4167" i="1"/>
  <c r="V4155" i="1"/>
  <c r="V4143" i="1"/>
  <c r="V4131" i="1"/>
  <c r="V4202" i="1"/>
  <c r="V4190" i="1"/>
  <c r="V4178" i="1"/>
  <c r="V4166" i="1"/>
  <c r="V4154" i="1"/>
  <c r="V4142" i="1"/>
  <c r="V4130" i="1"/>
  <c r="V4201" i="1"/>
  <c r="V4189" i="1"/>
  <c r="V4177" i="1"/>
  <c r="V4165" i="1"/>
  <c r="V4153" i="1"/>
  <c r="V4141" i="1"/>
  <c r="V4129" i="1"/>
  <c r="V4200" i="1"/>
  <c r="V4188" i="1"/>
  <c r="V4176" i="1"/>
  <c r="V4164" i="1"/>
  <c r="V4152" i="1"/>
  <c r="V4140" i="1"/>
  <c r="V4128" i="1"/>
  <c r="V4199" i="1"/>
  <c r="V4187" i="1"/>
  <c r="V4175" i="1"/>
  <c r="V4163" i="1"/>
  <c r="V4151" i="1"/>
  <c r="V4139" i="1"/>
  <c r="V4127" i="1"/>
  <c r="V4198" i="1"/>
  <c r="V4186" i="1"/>
  <c r="V4174" i="1"/>
  <c r="V4162" i="1"/>
  <c r="V4150" i="1"/>
  <c r="V4138" i="1"/>
  <c r="V4126" i="1"/>
  <c r="V4197" i="1"/>
  <c r="V4185" i="1"/>
  <c r="V4173" i="1"/>
  <c r="V4161" i="1"/>
  <c r="V4149" i="1"/>
  <c r="V4137" i="1"/>
  <c r="V4196" i="1"/>
  <c r="V4184" i="1"/>
  <c r="V4172" i="1"/>
  <c r="V4160" i="1"/>
  <c r="V4148" i="1"/>
  <c r="V4136" i="1"/>
  <c r="V4195" i="1"/>
  <c r="V4183" i="1"/>
  <c r="V4171" i="1"/>
  <c r="V4159" i="1"/>
  <c r="V4147" i="1"/>
  <c r="V4135" i="1"/>
  <c r="V4206" i="1"/>
  <c r="V4194" i="1"/>
  <c r="V4182" i="1"/>
  <c r="V4170" i="1"/>
  <c r="V4158" i="1"/>
  <c r="V4146" i="1"/>
  <c r="V4134" i="1"/>
  <c r="Y4114" i="1"/>
  <c r="S4114" i="1"/>
  <c r="S4102" i="1"/>
  <c r="Y4102" i="1" s="1"/>
  <c r="Y4090" i="1"/>
  <c r="S4090" i="1"/>
  <c r="S4078" i="1"/>
  <c r="Y4078" i="1" s="1"/>
  <c r="S4066" i="1"/>
  <c r="Y4066" i="1" s="1"/>
  <c r="Y4054" i="1"/>
  <c r="S4054" i="1"/>
  <c r="Y4042" i="1"/>
  <c r="S4042" i="1"/>
  <c r="S4030" i="1"/>
  <c r="Y4030" i="1" s="1"/>
  <c r="Y4018" i="1"/>
  <c r="S4018" i="1"/>
  <c r="S4006" i="1"/>
  <c r="Y4006" i="1" s="1"/>
  <c r="S3994" i="1"/>
  <c r="Y3994" i="1" s="1"/>
  <c r="Y3982" i="1"/>
  <c r="S3982" i="1"/>
  <c r="Y3970" i="1"/>
  <c r="S3970" i="1"/>
  <c r="S3958" i="1"/>
  <c r="Y3958" i="1" s="1"/>
  <c r="Y3946" i="1"/>
  <c r="S3946" i="1"/>
  <c r="S3934" i="1"/>
  <c r="Y3934" i="1" s="1"/>
  <c r="S3922" i="1"/>
  <c r="Y3922" i="1" s="1"/>
  <c r="Y3910" i="1"/>
  <c r="S3910" i="1"/>
  <c r="Y3898" i="1"/>
  <c r="S3898" i="1"/>
  <c r="S3886" i="1"/>
  <c r="Y3886" i="1" s="1"/>
  <c r="Y3874" i="1"/>
  <c r="S3874" i="1"/>
  <c r="S3862" i="1"/>
  <c r="Y3862" i="1" s="1"/>
  <c r="S3850" i="1"/>
  <c r="Y3850" i="1" s="1"/>
  <c r="Y3838" i="1"/>
  <c r="S3838" i="1"/>
  <c r="Y3826" i="1"/>
  <c r="S3826" i="1"/>
  <c r="S3814" i="1"/>
  <c r="Y3814" i="1" s="1"/>
  <c r="Y3802" i="1"/>
  <c r="S3802" i="1"/>
  <c r="S3790" i="1"/>
  <c r="Y3790" i="1" s="1"/>
  <c r="V3791" i="1"/>
  <c r="V3790" i="1"/>
  <c r="Y3778" i="1"/>
  <c r="S3778" i="1"/>
  <c r="Y3766" i="1"/>
  <c r="S3766" i="1"/>
  <c r="S3754" i="1"/>
  <c r="Y3754" i="1" s="1"/>
  <c r="Y3742" i="1"/>
  <c r="S3742" i="1"/>
  <c r="S3730" i="1"/>
  <c r="Y3730" i="1" s="1"/>
  <c r="S3718" i="1"/>
  <c r="Y3718" i="1" s="1"/>
  <c r="Y3706" i="1"/>
  <c r="S3706" i="1"/>
  <c r="Y3694" i="1"/>
  <c r="S3694" i="1"/>
  <c r="S3682" i="1"/>
  <c r="Y3682" i="1" s="1"/>
  <c r="Y3670" i="1"/>
  <c r="S3670" i="1"/>
  <c r="S3658" i="1"/>
  <c r="Y3658" i="1" s="1"/>
  <c r="S3646" i="1"/>
  <c r="Y3646" i="1" s="1"/>
  <c r="Y3634" i="1"/>
  <c r="S3634" i="1"/>
  <c r="Y3622" i="1"/>
  <c r="S3622" i="1"/>
  <c r="S3610" i="1"/>
  <c r="Y3610" i="1" s="1"/>
  <c r="Y3598" i="1"/>
  <c r="S3598" i="1"/>
  <c r="S3586" i="1"/>
  <c r="Y3586" i="1" s="1"/>
  <c r="S3574" i="1"/>
  <c r="Y3574" i="1" s="1"/>
  <c r="Y3562" i="1"/>
  <c r="S3562" i="1"/>
  <c r="Y3550" i="1"/>
  <c r="S3550" i="1"/>
  <c r="S3538" i="1"/>
  <c r="Y3538" i="1" s="1"/>
  <c r="Y3526" i="1"/>
  <c r="S3526" i="1"/>
  <c r="S3514" i="1"/>
  <c r="Y3514" i="1" s="1"/>
  <c r="V3521" i="1"/>
  <c r="V3520" i="1"/>
  <c r="V3531" i="1"/>
  <c r="V3519" i="1"/>
  <c r="V3530" i="1"/>
  <c r="V3518" i="1"/>
  <c r="V3529" i="1"/>
  <c r="V3517" i="1"/>
  <c r="V3528" i="1"/>
  <c r="V3516" i="1"/>
  <c r="V3527" i="1"/>
  <c r="V3515" i="1"/>
  <c r="V3526" i="1"/>
  <c r="V3514" i="1"/>
  <c r="V3525" i="1"/>
  <c r="V3524" i="1"/>
  <c r="V3523" i="1"/>
  <c r="V3522" i="1"/>
  <c r="S3502" i="1"/>
  <c r="Y3502" i="1" s="1"/>
  <c r="Y3490" i="1"/>
  <c r="S3490" i="1"/>
  <c r="S3478" i="1"/>
  <c r="Y3478" i="1" s="1"/>
  <c r="S3466" i="1"/>
  <c r="Y3466" i="1" s="1"/>
  <c r="Y3454" i="1"/>
  <c r="S3454" i="1"/>
  <c r="Y3442" i="1"/>
  <c r="S3442" i="1"/>
  <c r="V3442" i="1"/>
  <c r="Y3430" i="1"/>
  <c r="S3430" i="1"/>
  <c r="S3418" i="1"/>
  <c r="Y3418" i="1" s="1"/>
  <c r="Y3406" i="1"/>
  <c r="S3406" i="1"/>
  <c r="Y3394" i="1"/>
  <c r="S3394" i="1"/>
  <c r="S3382" i="1"/>
  <c r="Y3382" i="1" s="1"/>
  <c r="Y3370" i="1"/>
  <c r="S3370" i="1"/>
  <c r="Y3358" i="1"/>
  <c r="S3358" i="1"/>
  <c r="S3346" i="1"/>
  <c r="Y3346" i="1" s="1"/>
  <c r="Y3334" i="1"/>
  <c r="S3334" i="1"/>
  <c r="Y3322" i="1"/>
  <c r="S3322" i="1"/>
  <c r="S3310" i="1"/>
  <c r="Y3310" i="1" s="1"/>
  <c r="V3310" i="1"/>
  <c r="S3298" i="1"/>
  <c r="Y3298" i="1" s="1"/>
  <c r="V3300" i="1"/>
  <c r="V3299" i="1"/>
  <c r="V3298" i="1"/>
  <c r="Y3286" i="1"/>
  <c r="S3286" i="1"/>
  <c r="V3286" i="1"/>
  <c r="Y3274" i="1"/>
  <c r="S3274" i="1"/>
  <c r="Y3262" i="1"/>
  <c r="S3262" i="1"/>
  <c r="V3262" i="1"/>
  <c r="Y3250" i="1"/>
  <c r="S3250" i="1"/>
  <c r="V3253" i="1"/>
  <c r="V3252" i="1"/>
  <c r="V3251" i="1"/>
  <c r="V3250" i="1"/>
  <c r="Y3238" i="1"/>
  <c r="S3238" i="1"/>
  <c r="S3226" i="1"/>
  <c r="Y3226" i="1" s="1"/>
  <c r="Y3214" i="1"/>
  <c r="S3214" i="1"/>
  <c r="Y3202" i="1"/>
  <c r="S3202" i="1"/>
  <c r="S3190" i="1"/>
  <c r="Y3190" i="1" s="1"/>
  <c r="Y3178" i="1"/>
  <c r="S3178" i="1"/>
  <c r="Y3166" i="1"/>
  <c r="S3166" i="1"/>
  <c r="S28" i="1"/>
  <c r="Y28" i="1" s="1"/>
  <c r="Y16" i="1"/>
  <c r="S16" i="1"/>
  <c r="Y4" i="1"/>
  <c r="S4" i="1"/>
  <c r="S5193" i="1"/>
  <c r="Y5193" i="1" s="1"/>
  <c r="Y5181" i="1"/>
  <c r="S5181" i="1"/>
  <c r="Y5169" i="1"/>
  <c r="S5169" i="1"/>
  <c r="S5157" i="1"/>
  <c r="Y5157" i="1" s="1"/>
  <c r="Y5145" i="1"/>
  <c r="S5145" i="1"/>
  <c r="Y5133" i="1"/>
  <c r="S5133" i="1"/>
  <c r="S5121" i="1"/>
  <c r="Y5121" i="1" s="1"/>
  <c r="Y5109" i="1"/>
  <c r="S5109" i="1"/>
  <c r="Y5097" i="1"/>
  <c r="S5097" i="1"/>
  <c r="S5085" i="1"/>
  <c r="Y5085" i="1" s="1"/>
  <c r="Y5073" i="1"/>
  <c r="S5073" i="1"/>
  <c r="Y5061" i="1"/>
  <c r="S5061" i="1"/>
  <c r="S5049" i="1"/>
  <c r="Y5049" i="1" s="1"/>
  <c r="Y5037" i="1"/>
  <c r="S5037" i="1"/>
  <c r="Y5025" i="1"/>
  <c r="S5025" i="1"/>
  <c r="S5013" i="1"/>
  <c r="Y5013" i="1" s="1"/>
  <c r="Y5001" i="1"/>
  <c r="S5001" i="1"/>
  <c r="Y4989" i="1"/>
  <c r="S4989" i="1"/>
  <c r="S4977" i="1"/>
  <c r="Y4977" i="1" s="1"/>
  <c r="Y4965" i="1"/>
  <c r="S4965" i="1"/>
  <c r="Y4953" i="1"/>
  <c r="S4953" i="1"/>
  <c r="S4941" i="1"/>
  <c r="Y4941" i="1" s="1"/>
  <c r="Y4929" i="1"/>
  <c r="S4929" i="1"/>
  <c r="Y4917" i="1"/>
  <c r="S4917" i="1"/>
  <c r="S4905" i="1"/>
  <c r="Y4905" i="1" s="1"/>
  <c r="Y4893" i="1"/>
  <c r="S4893" i="1"/>
  <c r="Y4881" i="1"/>
  <c r="S4881" i="1"/>
  <c r="S4869" i="1"/>
  <c r="Y4869" i="1" s="1"/>
  <c r="Y4857" i="1"/>
  <c r="S4857" i="1"/>
  <c r="Y4845" i="1"/>
  <c r="S4845" i="1"/>
  <c r="S4833" i="1"/>
  <c r="Y4833" i="1" s="1"/>
  <c r="Y4821" i="1"/>
  <c r="S4821" i="1"/>
  <c r="Y4809" i="1"/>
  <c r="S4809" i="1"/>
  <c r="S4797" i="1"/>
  <c r="Y4797" i="1" s="1"/>
  <c r="Y4785" i="1"/>
  <c r="S4785" i="1"/>
  <c r="Y4773" i="1"/>
  <c r="S4773" i="1"/>
  <c r="S4761" i="1"/>
  <c r="Y4761" i="1" s="1"/>
  <c r="Y4749" i="1"/>
  <c r="S4749" i="1"/>
  <c r="Y4737" i="1"/>
  <c r="S4737" i="1"/>
  <c r="S4725" i="1"/>
  <c r="Y4725" i="1" s="1"/>
  <c r="Y4713" i="1"/>
  <c r="S4713" i="1"/>
  <c r="Y4701" i="1"/>
  <c r="S4701" i="1"/>
  <c r="S4689" i="1"/>
  <c r="Y4689" i="1" s="1"/>
  <c r="Y4677" i="1"/>
  <c r="S4677" i="1"/>
  <c r="Y4665" i="1"/>
  <c r="S4665" i="1"/>
  <c r="S4653" i="1"/>
  <c r="Y4653" i="1" s="1"/>
  <c r="Y4641" i="1"/>
  <c r="S4641" i="1"/>
  <c r="Y4629" i="1"/>
  <c r="S4629" i="1"/>
  <c r="S4617" i="1"/>
  <c r="Y4617" i="1" s="1"/>
  <c r="Y4605" i="1"/>
  <c r="S4605" i="1"/>
  <c r="Y4593" i="1"/>
  <c r="S4593" i="1"/>
  <c r="S4581" i="1"/>
  <c r="Y4581" i="1" s="1"/>
  <c r="Y4569" i="1"/>
  <c r="S4569" i="1"/>
  <c r="Y4557" i="1"/>
  <c r="S4557" i="1"/>
  <c r="S4545" i="1"/>
  <c r="Y4545" i="1" s="1"/>
  <c r="Y4533" i="1"/>
  <c r="S4533" i="1"/>
  <c r="Y4521" i="1"/>
  <c r="S4521" i="1"/>
  <c r="S4509" i="1"/>
  <c r="Y4509" i="1" s="1"/>
  <c r="Y4497" i="1"/>
  <c r="S4497" i="1"/>
  <c r="Y4485" i="1"/>
  <c r="S4485" i="1"/>
  <c r="S4473" i="1"/>
  <c r="Y4473" i="1" s="1"/>
  <c r="Y4461" i="1"/>
  <c r="S4461" i="1"/>
  <c r="Y4449" i="1"/>
  <c r="S4449" i="1"/>
  <c r="S4437" i="1"/>
  <c r="Y4437" i="1" s="1"/>
  <c r="Y4425" i="1"/>
  <c r="S4425" i="1"/>
  <c r="Y4413" i="1"/>
  <c r="S4413" i="1"/>
  <c r="S4401" i="1"/>
  <c r="Y4401" i="1" s="1"/>
  <c r="Y4389" i="1"/>
  <c r="S4389" i="1"/>
  <c r="Y4377" i="1"/>
  <c r="S4377" i="1"/>
  <c r="S4365" i="1"/>
  <c r="Y4365" i="1" s="1"/>
  <c r="Y4353" i="1"/>
  <c r="S4353" i="1"/>
  <c r="Y4341" i="1"/>
  <c r="S4341" i="1"/>
  <c r="S4329" i="1"/>
  <c r="Y4329" i="1" s="1"/>
  <c r="Y4317" i="1"/>
  <c r="S4317" i="1"/>
  <c r="Y4305" i="1"/>
  <c r="S4305" i="1"/>
  <c r="S4293" i="1"/>
  <c r="Y4293" i="1" s="1"/>
  <c r="Y4281" i="1"/>
  <c r="S4281" i="1"/>
  <c r="Y4269" i="1"/>
  <c r="S4269" i="1"/>
  <c r="S4257" i="1"/>
  <c r="Y4257" i="1" s="1"/>
  <c r="Y4245" i="1"/>
  <c r="S4245" i="1"/>
  <c r="Y4233" i="1"/>
  <c r="S4233" i="1"/>
  <c r="S4221" i="1"/>
  <c r="Y4221" i="1" s="1"/>
  <c r="Y4209" i="1"/>
  <c r="S4209" i="1"/>
  <c r="Y4197" i="1"/>
  <c r="S4197" i="1"/>
  <c r="S4185" i="1"/>
  <c r="Y4185" i="1" s="1"/>
  <c r="Y4173" i="1"/>
  <c r="S4173" i="1"/>
  <c r="Y4161" i="1"/>
  <c r="S4161" i="1"/>
  <c r="S4149" i="1"/>
  <c r="Y4149" i="1" s="1"/>
  <c r="Y4137" i="1"/>
  <c r="S4137" i="1"/>
  <c r="Y4125" i="1"/>
  <c r="S4125" i="1"/>
  <c r="S4113" i="1"/>
  <c r="Y4113" i="1" s="1"/>
  <c r="Y4101" i="1"/>
  <c r="S4101" i="1"/>
  <c r="Y4089" i="1"/>
  <c r="S4089" i="1"/>
  <c r="S4077" i="1"/>
  <c r="Y4077" i="1" s="1"/>
  <c r="Y4065" i="1"/>
  <c r="S4065" i="1"/>
  <c r="Y4053" i="1"/>
  <c r="S4053" i="1"/>
  <c r="S4041" i="1"/>
  <c r="Y4041" i="1" s="1"/>
  <c r="Y4029" i="1"/>
  <c r="S4029" i="1"/>
  <c r="Y4017" i="1"/>
  <c r="S4017" i="1"/>
  <c r="S4005" i="1"/>
  <c r="Y4005" i="1" s="1"/>
  <c r="Y3993" i="1"/>
  <c r="S3993" i="1"/>
  <c r="Y3981" i="1"/>
  <c r="S3981" i="1"/>
  <c r="S3969" i="1"/>
  <c r="Y3969" i="1" s="1"/>
  <c r="V3989" i="1"/>
  <c r="V3977" i="1"/>
  <c r="V3988" i="1"/>
  <c r="V3976" i="1"/>
  <c r="V3987" i="1"/>
  <c r="V3975" i="1"/>
  <c r="V3986" i="1"/>
  <c r="V3974" i="1"/>
  <c r="V3997" i="1"/>
  <c r="V3985" i="1"/>
  <c r="V3973" i="1"/>
  <c r="V3996" i="1"/>
  <c r="V3984" i="1"/>
  <c r="V3972" i="1"/>
  <c r="V3995" i="1"/>
  <c r="V3983" i="1"/>
  <c r="V3971" i="1"/>
  <c r="V3994" i="1"/>
  <c r="V3982" i="1"/>
  <c r="V3970" i="1"/>
  <c r="V3993" i="1"/>
  <c r="V3981" i="1"/>
  <c r="V3969" i="1"/>
  <c r="V3992" i="1"/>
  <c r="V3980" i="1"/>
  <c r="V3991" i="1"/>
  <c r="V3979" i="1"/>
  <c r="V3990" i="1"/>
  <c r="V3978" i="1"/>
  <c r="Y3957" i="1"/>
  <c r="S3957" i="1"/>
  <c r="S3945" i="1"/>
  <c r="Y3945" i="1" s="1"/>
  <c r="Y3933" i="1"/>
  <c r="S3933" i="1"/>
  <c r="S3921" i="1"/>
  <c r="Y3921" i="1" s="1"/>
  <c r="S3909" i="1"/>
  <c r="Y3909" i="1" s="1"/>
  <c r="Y3897" i="1"/>
  <c r="S3897" i="1"/>
  <c r="Y3885" i="1"/>
  <c r="S3885" i="1"/>
  <c r="S3873" i="1"/>
  <c r="Y3873" i="1" s="1"/>
  <c r="Y3861" i="1"/>
  <c r="S3861" i="1"/>
  <c r="S3849" i="1"/>
  <c r="Y3849" i="1" s="1"/>
  <c r="S3837" i="1"/>
  <c r="Y3837" i="1" s="1"/>
  <c r="Y3825" i="1"/>
  <c r="S3825" i="1"/>
  <c r="Y3813" i="1"/>
  <c r="S3813" i="1"/>
  <c r="S3801" i="1"/>
  <c r="Y3801" i="1" s="1"/>
  <c r="V3802" i="1"/>
  <c r="V3801" i="1"/>
  <c r="S3789" i="1"/>
  <c r="Y3789" i="1" s="1"/>
  <c r="V3789" i="1"/>
  <c r="Y3777" i="1"/>
  <c r="S3777" i="1"/>
  <c r="V3782" i="1"/>
  <c r="V3781" i="1"/>
  <c r="V3780" i="1"/>
  <c r="V3779" i="1"/>
  <c r="V3778" i="1"/>
  <c r="V3777" i="1"/>
  <c r="S3765" i="1"/>
  <c r="Y3765" i="1" s="1"/>
  <c r="Y3753" i="1"/>
  <c r="S3753" i="1"/>
  <c r="Y3741" i="1"/>
  <c r="S3741" i="1"/>
  <c r="S3729" i="1"/>
  <c r="Y3729" i="1" s="1"/>
  <c r="Y3717" i="1"/>
  <c r="S3717" i="1"/>
  <c r="S3705" i="1"/>
  <c r="Y3705" i="1" s="1"/>
  <c r="S3693" i="1"/>
  <c r="Y3693" i="1" s="1"/>
  <c r="Y3681" i="1"/>
  <c r="S3681" i="1"/>
  <c r="Y3669" i="1"/>
  <c r="S3669" i="1"/>
  <c r="S3657" i="1"/>
  <c r="Y3657" i="1" s="1"/>
  <c r="Y3645" i="1"/>
  <c r="S3645" i="1"/>
  <c r="S3633" i="1"/>
  <c r="Y3633" i="1" s="1"/>
  <c r="S3621" i="1"/>
  <c r="Y3621" i="1" s="1"/>
  <c r="Y3609" i="1"/>
  <c r="S3609" i="1"/>
  <c r="Y3597" i="1"/>
  <c r="S3597" i="1"/>
  <c r="S3585" i="1"/>
  <c r="Y3585" i="1" s="1"/>
  <c r="Y3573" i="1"/>
  <c r="S3573" i="1"/>
  <c r="S3561" i="1"/>
  <c r="Y3561" i="1" s="1"/>
  <c r="S3549" i="1"/>
  <c r="Y3549" i="1" s="1"/>
  <c r="Y3537" i="1"/>
  <c r="S3537" i="1"/>
  <c r="Y3525" i="1"/>
  <c r="S3525" i="1"/>
  <c r="S3513" i="1"/>
  <c r="Y3513" i="1" s="1"/>
  <c r="V3513" i="1"/>
  <c r="S3501" i="1"/>
  <c r="Y3501" i="1" s="1"/>
  <c r="Y3489" i="1"/>
  <c r="S3489" i="1"/>
  <c r="S3477" i="1"/>
  <c r="Y3477" i="1" s="1"/>
  <c r="S3465" i="1"/>
  <c r="Y3465" i="1" s="1"/>
  <c r="V3466" i="1"/>
  <c r="V3465" i="1"/>
  <c r="S3453" i="1"/>
  <c r="Y3453" i="1" s="1"/>
  <c r="S3441" i="1"/>
  <c r="Y3441" i="1" s="1"/>
  <c r="V3441" i="1"/>
  <c r="S3429" i="1"/>
  <c r="Y3429" i="1" s="1"/>
  <c r="Y3417" i="1"/>
  <c r="S3417" i="1"/>
  <c r="Y3405" i="1"/>
  <c r="S3405" i="1"/>
  <c r="S3393" i="1"/>
  <c r="Y3393" i="1" s="1"/>
  <c r="Y3381" i="1"/>
  <c r="S3381" i="1"/>
  <c r="S3369" i="1"/>
  <c r="Y3369" i="1" s="1"/>
  <c r="S3357" i="1"/>
  <c r="Y3357" i="1" s="1"/>
  <c r="Y3345" i="1"/>
  <c r="S3345" i="1"/>
  <c r="Y3333" i="1"/>
  <c r="S3333" i="1"/>
  <c r="S3321" i="1"/>
  <c r="Y3321" i="1" s="1"/>
  <c r="Y3309" i="1"/>
  <c r="S3309" i="1"/>
  <c r="V3309" i="1"/>
  <c r="Y3297" i="1"/>
  <c r="S3297" i="1"/>
  <c r="S3285" i="1"/>
  <c r="Y3285" i="1" s="1"/>
  <c r="S3273" i="1"/>
  <c r="Y3273" i="1" s="1"/>
  <c r="Y3261" i="1"/>
  <c r="S3261" i="1"/>
  <c r="S3249" i="1"/>
  <c r="Y3249" i="1" s="1"/>
  <c r="V3249" i="1"/>
  <c r="S3237" i="1"/>
  <c r="Y3237" i="1" s="1"/>
  <c r="V3238" i="1"/>
  <c r="V3237" i="1"/>
  <c r="Y3225" i="1"/>
  <c r="S3225" i="1"/>
  <c r="Y3213" i="1"/>
  <c r="S3213" i="1"/>
  <c r="S3201" i="1"/>
  <c r="Y3201" i="1" s="1"/>
  <c r="Y3189" i="1"/>
  <c r="S3189" i="1"/>
  <c r="S3177" i="1"/>
  <c r="Y3177" i="1" s="1"/>
  <c r="S3165" i="1"/>
  <c r="Y3165" i="1" s="1"/>
  <c r="Y4412" i="1"/>
  <c r="S4412" i="1"/>
  <c r="Y4400" i="1"/>
  <c r="S4400" i="1"/>
  <c r="S4388" i="1"/>
  <c r="Y4388" i="1" s="1"/>
  <c r="Y4376" i="1"/>
  <c r="S4376" i="1"/>
  <c r="S4364" i="1"/>
  <c r="Y4364" i="1" s="1"/>
  <c r="S4352" i="1"/>
  <c r="Y4352" i="1" s="1"/>
  <c r="Y4340" i="1"/>
  <c r="S4340" i="1"/>
  <c r="Y4328" i="1"/>
  <c r="S4328" i="1"/>
  <c r="S4316" i="1"/>
  <c r="Y4316" i="1" s="1"/>
  <c r="Y4304" i="1"/>
  <c r="S4304" i="1"/>
  <c r="S4292" i="1"/>
  <c r="Y4292" i="1" s="1"/>
  <c r="S4280" i="1"/>
  <c r="Y4280" i="1" s="1"/>
  <c r="Y4268" i="1"/>
  <c r="S4268" i="1"/>
  <c r="Y4256" i="1"/>
  <c r="S4256" i="1"/>
  <c r="S4244" i="1"/>
  <c r="Y4244" i="1" s="1"/>
  <c r="Y4232" i="1"/>
  <c r="S4232" i="1"/>
  <c r="V4241" i="1"/>
  <c r="V4240" i="1"/>
  <c r="V4239" i="1"/>
  <c r="V4250" i="1"/>
  <c r="V4238" i="1"/>
  <c r="V4249" i="1"/>
  <c r="V4237" i="1"/>
  <c r="V4248" i="1"/>
  <c r="V4236" i="1"/>
  <c r="V4247" i="1"/>
  <c r="V4235" i="1"/>
  <c r="V4246" i="1"/>
  <c r="V4234" i="1"/>
  <c r="V4245" i="1"/>
  <c r="V4233" i="1"/>
  <c r="V4244" i="1"/>
  <c r="V4232" i="1"/>
  <c r="V4243" i="1"/>
  <c r="V4242" i="1"/>
  <c r="Y4220" i="1"/>
  <c r="S4220" i="1"/>
  <c r="S4208" i="1"/>
  <c r="Y4208" i="1" s="1"/>
  <c r="S4196" i="1"/>
  <c r="Y4196" i="1" s="1"/>
  <c r="Y4184" i="1"/>
  <c r="S4184" i="1"/>
  <c r="S4172" i="1"/>
  <c r="Y4172" i="1" s="1"/>
  <c r="S4160" i="1"/>
  <c r="Y4160" i="1" s="1"/>
  <c r="Y4148" i="1"/>
  <c r="S4148" i="1"/>
  <c r="S4136" i="1"/>
  <c r="Y4136" i="1" s="1"/>
  <c r="S4124" i="1"/>
  <c r="Y4124" i="1" s="1"/>
  <c r="V4125" i="1"/>
  <c r="V4124" i="1"/>
  <c r="S4112" i="1"/>
  <c r="Y4112" i="1" s="1"/>
  <c r="S4100" i="1"/>
  <c r="Y4100" i="1" s="1"/>
  <c r="Y4088" i="1"/>
  <c r="S4088" i="1"/>
  <c r="S4076" i="1"/>
  <c r="Y4076" i="1" s="1"/>
  <c r="S4064" i="1"/>
  <c r="Y4064" i="1" s="1"/>
  <c r="Y4052" i="1"/>
  <c r="S4052" i="1"/>
  <c r="S4040" i="1"/>
  <c r="Y4040" i="1" s="1"/>
  <c r="S4028" i="1"/>
  <c r="Y4028" i="1" s="1"/>
  <c r="Y4016" i="1"/>
  <c r="S4016" i="1"/>
  <c r="S4004" i="1"/>
  <c r="Y4004" i="1" s="1"/>
  <c r="S3992" i="1"/>
  <c r="Y3992" i="1" s="1"/>
  <c r="Y3980" i="1"/>
  <c r="S3980" i="1"/>
  <c r="S3968" i="1"/>
  <c r="Y3968" i="1" s="1"/>
  <c r="S3956" i="1"/>
  <c r="Y3956" i="1" s="1"/>
  <c r="Y3944" i="1"/>
  <c r="S3944" i="1"/>
  <c r="S3932" i="1"/>
  <c r="Y3932" i="1" s="1"/>
  <c r="S3920" i="1"/>
  <c r="Y3920" i="1" s="1"/>
  <c r="Y3908" i="1"/>
  <c r="S3908" i="1"/>
  <c r="S3896" i="1"/>
  <c r="Y3896" i="1" s="1"/>
  <c r="S3884" i="1"/>
  <c r="Y3884" i="1" s="1"/>
  <c r="Y3872" i="1"/>
  <c r="S3872" i="1"/>
  <c r="S3860" i="1"/>
  <c r="Y3860" i="1" s="1"/>
  <c r="S3848" i="1"/>
  <c r="Y3848" i="1" s="1"/>
  <c r="Y3836" i="1"/>
  <c r="S3836" i="1"/>
  <c r="S3824" i="1"/>
  <c r="Y3824" i="1" s="1"/>
  <c r="S3812" i="1"/>
  <c r="Y3812" i="1" s="1"/>
  <c r="V3953" i="1"/>
  <c r="V3941" i="1"/>
  <c r="V3929" i="1"/>
  <c r="V3917" i="1"/>
  <c r="V3905" i="1"/>
  <c r="V3893" i="1"/>
  <c r="V3881" i="1"/>
  <c r="V3869" i="1"/>
  <c r="V3857" i="1"/>
  <c r="V3845" i="1"/>
  <c r="V3833" i="1"/>
  <c r="V3821" i="1"/>
  <c r="V3952" i="1"/>
  <c r="V3940" i="1"/>
  <c r="V3928" i="1"/>
  <c r="V3916" i="1"/>
  <c r="V3904" i="1"/>
  <c r="V3892" i="1"/>
  <c r="V3880" i="1"/>
  <c r="V3868" i="1"/>
  <c r="V3856" i="1"/>
  <c r="V3844" i="1"/>
  <c r="V3832" i="1"/>
  <c r="V3820" i="1"/>
  <c r="V3951" i="1"/>
  <c r="V3939" i="1"/>
  <c r="V3927" i="1"/>
  <c r="V3915" i="1"/>
  <c r="V3903" i="1"/>
  <c r="V3891" i="1"/>
  <c r="V3879" i="1"/>
  <c r="V3867" i="1"/>
  <c r="V3855" i="1"/>
  <c r="V3843" i="1"/>
  <c r="V3831" i="1"/>
  <c r="V3819" i="1"/>
  <c r="V3950" i="1"/>
  <c r="V3938" i="1"/>
  <c r="V3926" i="1"/>
  <c r="V3914" i="1"/>
  <c r="V3902" i="1"/>
  <c r="V3890" i="1"/>
  <c r="V3878" i="1"/>
  <c r="V3866" i="1"/>
  <c r="V3854" i="1"/>
  <c r="V3842" i="1"/>
  <c r="V3830" i="1"/>
  <c r="V3818" i="1"/>
  <c r="V3949" i="1"/>
  <c r="V3937" i="1"/>
  <c r="V3925" i="1"/>
  <c r="V3913" i="1"/>
  <c r="V3901" i="1"/>
  <c r="V3889" i="1"/>
  <c r="V3877" i="1"/>
  <c r="V3865" i="1"/>
  <c r="V3853" i="1"/>
  <c r="V3841" i="1"/>
  <c r="V3829" i="1"/>
  <c r="V3817" i="1"/>
  <c r="V3960" i="1"/>
  <c r="V3948" i="1"/>
  <c r="V3936" i="1"/>
  <c r="V3924" i="1"/>
  <c r="V3912" i="1"/>
  <c r="V3900" i="1"/>
  <c r="V3888" i="1"/>
  <c r="V3876" i="1"/>
  <c r="V3864" i="1"/>
  <c r="V3852" i="1"/>
  <c r="V3840" i="1"/>
  <c r="V3828" i="1"/>
  <c r="V3816" i="1"/>
  <c r="V3959" i="1"/>
  <c r="V3947" i="1"/>
  <c r="V3935" i="1"/>
  <c r="V3923" i="1"/>
  <c r="V3911" i="1"/>
  <c r="V3899" i="1"/>
  <c r="V3887" i="1"/>
  <c r="V3875" i="1"/>
  <c r="V3863" i="1"/>
  <c r="V3851" i="1"/>
  <c r="V3839" i="1"/>
  <c r="V3827" i="1"/>
  <c r="V3815" i="1"/>
  <c r="V3958" i="1"/>
  <c r="V3946" i="1"/>
  <c r="V3934" i="1"/>
  <c r="V3922" i="1"/>
  <c r="V3910" i="1"/>
  <c r="V3898" i="1"/>
  <c r="V3886" i="1"/>
  <c r="V3874" i="1"/>
  <c r="V3862" i="1"/>
  <c r="V3850" i="1"/>
  <c r="V3838" i="1"/>
  <c r="V3826" i="1"/>
  <c r="V3814" i="1"/>
  <c r="V3957" i="1"/>
  <c r="V3945" i="1"/>
  <c r="V3933" i="1"/>
  <c r="V3921" i="1"/>
  <c r="V3909" i="1"/>
  <c r="V3897" i="1"/>
  <c r="V3885" i="1"/>
  <c r="V3873" i="1"/>
  <c r="V3861" i="1"/>
  <c r="V3849" i="1"/>
  <c r="V3837" i="1"/>
  <c r="V3825" i="1"/>
  <c r="V3813" i="1"/>
  <c r="V3956" i="1"/>
  <c r="V3944" i="1"/>
  <c r="V3932" i="1"/>
  <c r="V3920" i="1"/>
  <c r="V3908" i="1"/>
  <c r="V3896" i="1"/>
  <c r="V3884" i="1"/>
  <c r="V3872" i="1"/>
  <c r="V3860" i="1"/>
  <c r="V3848" i="1"/>
  <c r="V3836" i="1"/>
  <c r="V3824" i="1"/>
  <c r="V3812" i="1"/>
  <c r="V3955" i="1"/>
  <c r="V3943" i="1"/>
  <c r="V3931" i="1"/>
  <c r="V3919" i="1"/>
  <c r="V3907" i="1"/>
  <c r="V3895" i="1"/>
  <c r="V3883" i="1"/>
  <c r="V3871" i="1"/>
  <c r="V3859" i="1"/>
  <c r="V3847" i="1"/>
  <c r="V3835" i="1"/>
  <c r="V3823" i="1"/>
  <c r="V3954" i="1"/>
  <c r="V3942" i="1"/>
  <c r="V3930" i="1"/>
  <c r="V3918" i="1"/>
  <c r="V3906" i="1"/>
  <c r="V3894" i="1"/>
  <c r="V3882" i="1"/>
  <c r="V3870" i="1"/>
  <c r="V3858" i="1"/>
  <c r="V3846" i="1"/>
  <c r="V3834" i="1"/>
  <c r="V3822" i="1"/>
  <c r="S3800" i="1"/>
  <c r="Y3800" i="1" s="1"/>
  <c r="V3800" i="1"/>
  <c r="S3788" i="1"/>
  <c r="Y3788" i="1" s="1"/>
  <c r="V3788" i="1"/>
  <c r="Y3776" i="1"/>
  <c r="S3776" i="1"/>
  <c r="S3764" i="1"/>
  <c r="Y3764" i="1" s="1"/>
  <c r="Y3752" i="1"/>
  <c r="S3752" i="1"/>
  <c r="S3740" i="1"/>
  <c r="Y3740" i="1" s="1"/>
  <c r="S3728" i="1"/>
  <c r="Y3728" i="1" s="1"/>
  <c r="S3716" i="1"/>
  <c r="Y3716" i="1" s="1"/>
  <c r="Y3704" i="1"/>
  <c r="S3704" i="1"/>
  <c r="S3692" i="1"/>
  <c r="Y3692" i="1" s="1"/>
  <c r="Y3680" i="1"/>
  <c r="S3680" i="1"/>
  <c r="S3668" i="1"/>
  <c r="Y3668" i="1" s="1"/>
  <c r="S3656" i="1"/>
  <c r="Y3656" i="1" s="1"/>
  <c r="S3644" i="1"/>
  <c r="Y3644" i="1" s="1"/>
  <c r="Y3632" i="1"/>
  <c r="S3632" i="1"/>
  <c r="S3620" i="1"/>
  <c r="Y3620" i="1" s="1"/>
  <c r="Y3608" i="1"/>
  <c r="S3608" i="1"/>
  <c r="S3596" i="1"/>
  <c r="Y3596" i="1" s="1"/>
  <c r="S3584" i="1"/>
  <c r="Y3584" i="1" s="1"/>
  <c r="S3572" i="1"/>
  <c r="Y3572" i="1" s="1"/>
  <c r="Y3560" i="1"/>
  <c r="S3560" i="1"/>
  <c r="S3548" i="1"/>
  <c r="Y3548" i="1" s="1"/>
  <c r="Y3536" i="1"/>
  <c r="S3536" i="1"/>
  <c r="S3524" i="1"/>
  <c r="Y3524" i="1" s="1"/>
  <c r="S3512" i="1"/>
  <c r="Y3512" i="1" s="1"/>
  <c r="V3512" i="1"/>
  <c r="S3500" i="1"/>
  <c r="Y3500" i="1" s="1"/>
  <c r="Y3488" i="1"/>
  <c r="S3488" i="1"/>
  <c r="S3476" i="1"/>
  <c r="Y3476" i="1" s="1"/>
  <c r="S3464" i="1"/>
  <c r="Y3464" i="1" s="1"/>
  <c r="Y3452" i="1"/>
  <c r="S3452" i="1"/>
  <c r="S3440" i="1"/>
  <c r="Y3440" i="1" s="1"/>
  <c r="V3440" i="1"/>
  <c r="Y3428" i="1"/>
  <c r="S3428" i="1"/>
  <c r="S3416" i="1"/>
  <c r="Y3416" i="1" s="1"/>
  <c r="Y3404" i="1"/>
  <c r="S3404" i="1"/>
  <c r="S3392" i="1"/>
  <c r="Y3392" i="1" s="1"/>
  <c r="S3380" i="1"/>
  <c r="Y3380" i="1" s="1"/>
  <c r="S3368" i="1"/>
  <c r="Y3368" i="1" s="1"/>
  <c r="Y3356" i="1"/>
  <c r="S3356" i="1"/>
  <c r="S3344" i="1"/>
  <c r="Y3344" i="1" s="1"/>
  <c r="Y3332" i="1"/>
  <c r="S3332" i="1"/>
  <c r="S3320" i="1"/>
  <c r="Y3320" i="1" s="1"/>
  <c r="S3308" i="1"/>
  <c r="Y3308" i="1" s="1"/>
  <c r="S3296" i="1"/>
  <c r="Y3296" i="1" s="1"/>
  <c r="V3297" i="1"/>
  <c r="V3296" i="1"/>
  <c r="S3284" i="1"/>
  <c r="Y3284" i="1" s="1"/>
  <c r="V3285" i="1"/>
  <c r="V3284" i="1"/>
  <c r="S3272" i="1"/>
  <c r="Y3272" i="1" s="1"/>
  <c r="S3260" i="1"/>
  <c r="Y3260" i="1" s="1"/>
  <c r="S3248" i="1"/>
  <c r="Y3248" i="1" s="1"/>
  <c r="V3248" i="1"/>
  <c r="Y3236" i="1"/>
  <c r="S3236" i="1"/>
  <c r="S3224" i="1"/>
  <c r="Y3224" i="1" s="1"/>
  <c r="S3212" i="1"/>
  <c r="Y3212" i="1" s="1"/>
  <c r="Y3200" i="1"/>
  <c r="S3200" i="1"/>
  <c r="S3188" i="1"/>
  <c r="Y3188" i="1" s="1"/>
  <c r="S3176" i="1"/>
  <c r="Y3176" i="1" s="1"/>
  <c r="Y3164" i="1"/>
  <c r="S3164" i="1"/>
  <c r="S146" i="1"/>
  <c r="Y146" i="1" s="1"/>
  <c r="S134" i="1"/>
  <c r="Y134" i="1" s="1"/>
  <c r="Y122" i="1"/>
  <c r="S122" i="1"/>
  <c r="S110" i="1"/>
  <c r="Y110" i="1" s="1"/>
  <c r="S98" i="1"/>
  <c r="Y98" i="1" s="1"/>
  <c r="Y86" i="1"/>
  <c r="S86" i="1"/>
  <c r="S74" i="1"/>
  <c r="Y74" i="1" s="1"/>
  <c r="S62" i="1"/>
  <c r="Y62" i="1" s="1"/>
  <c r="Y50" i="1"/>
  <c r="S50" i="1"/>
  <c r="S38" i="1"/>
  <c r="Y38" i="1" s="1"/>
  <c r="S26" i="1"/>
  <c r="Y26" i="1" s="1"/>
  <c r="Y14" i="1"/>
  <c r="S14" i="1"/>
  <c r="S5203" i="1"/>
  <c r="Y5203" i="1" s="1"/>
  <c r="S5191" i="1"/>
  <c r="Y5191" i="1" s="1"/>
  <c r="Y5179" i="1"/>
  <c r="S5179" i="1"/>
  <c r="S5167" i="1"/>
  <c r="Y5167" i="1" s="1"/>
  <c r="S5155" i="1"/>
  <c r="Y5155" i="1" s="1"/>
  <c r="Y5143" i="1"/>
  <c r="S5143" i="1"/>
  <c r="S5131" i="1"/>
  <c r="Y5131" i="1" s="1"/>
  <c r="S5119" i="1"/>
  <c r="Y5119" i="1" s="1"/>
  <c r="Y5107" i="1"/>
  <c r="S5107" i="1"/>
  <c r="S5095" i="1"/>
  <c r="Y5095" i="1" s="1"/>
  <c r="S5083" i="1"/>
  <c r="Y5083" i="1" s="1"/>
  <c r="Y5071" i="1"/>
  <c r="S5071" i="1"/>
  <c r="S5059" i="1"/>
  <c r="Y5059" i="1" s="1"/>
  <c r="S5047" i="1"/>
  <c r="Y5047" i="1" s="1"/>
  <c r="Y5035" i="1"/>
  <c r="S5035" i="1"/>
  <c r="S5023" i="1"/>
  <c r="Y5023" i="1" s="1"/>
  <c r="S5011" i="1"/>
  <c r="Y5011" i="1" s="1"/>
  <c r="Y4999" i="1"/>
  <c r="S4999" i="1"/>
  <c r="S4987" i="1"/>
  <c r="Y4987" i="1" s="1"/>
  <c r="S4975" i="1"/>
  <c r="Y4975" i="1" s="1"/>
  <c r="Y4963" i="1"/>
  <c r="S4963" i="1"/>
  <c r="S4951" i="1"/>
  <c r="Y4951" i="1" s="1"/>
  <c r="S4939" i="1"/>
  <c r="Y4939" i="1" s="1"/>
  <c r="Y4927" i="1"/>
  <c r="S4927" i="1"/>
  <c r="S4915" i="1"/>
  <c r="Y4915" i="1" s="1"/>
  <c r="S4903" i="1"/>
  <c r="Y4903" i="1" s="1"/>
  <c r="Y4891" i="1"/>
  <c r="S4891" i="1"/>
  <c r="S4879" i="1"/>
  <c r="Y4879" i="1" s="1"/>
  <c r="S4867" i="1"/>
  <c r="Y4867" i="1" s="1"/>
  <c r="Y4855" i="1"/>
  <c r="S4855" i="1"/>
  <c r="S4843" i="1"/>
  <c r="Y4843" i="1" s="1"/>
  <c r="S4831" i="1"/>
  <c r="Y4831" i="1" s="1"/>
  <c r="Y4819" i="1"/>
  <c r="S4819" i="1"/>
  <c r="S4807" i="1"/>
  <c r="Y4807" i="1" s="1"/>
  <c r="S4795" i="1"/>
  <c r="Y4795" i="1" s="1"/>
  <c r="Y4783" i="1"/>
  <c r="S4783" i="1"/>
  <c r="S4771" i="1"/>
  <c r="Y4771" i="1" s="1"/>
  <c r="S4759" i="1"/>
  <c r="Y4759" i="1" s="1"/>
  <c r="Y4747" i="1"/>
  <c r="S4747" i="1"/>
  <c r="S4735" i="1"/>
  <c r="Y4735" i="1" s="1"/>
  <c r="S4723" i="1"/>
  <c r="Y4723" i="1" s="1"/>
  <c r="Y4711" i="1"/>
  <c r="S4711" i="1"/>
  <c r="S4699" i="1"/>
  <c r="Y4699" i="1" s="1"/>
  <c r="S4687" i="1"/>
  <c r="Y4687" i="1" s="1"/>
  <c r="Y4675" i="1"/>
  <c r="S4675" i="1"/>
  <c r="S4663" i="1"/>
  <c r="Y4663" i="1" s="1"/>
  <c r="S4651" i="1"/>
  <c r="Y4651" i="1" s="1"/>
  <c r="Y4639" i="1"/>
  <c r="S4639" i="1"/>
  <c r="S4627" i="1"/>
  <c r="Y4627" i="1" s="1"/>
  <c r="S4615" i="1"/>
  <c r="Y4615" i="1" s="1"/>
  <c r="Y4603" i="1"/>
  <c r="S4603" i="1"/>
  <c r="S4591" i="1"/>
  <c r="Y4591" i="1" s="1"/>
  <c r="S4579" i="1"/>
  <c r="Y4579" i="1" s="1"/>
  <c r="Y4567" i="1"/>
  <c r="S4567" i="1"/>
  <c r="S4555" i="1"/>
  <c r="Y4555" i="1" s="1"/>
  <c r="S4543" i="1"/>
  <c r="Y4543" i="1" s="1"/>
  <c r="Y4531" i="1"/>
  <c r="S4531" i="1"/>
  <c r="S4519" i="1"/>
  <c r="Y4519" i="1" s="1"/>
  <c r="S4507" i="1"/>
  <c r="Y4507" i="1" s="1"/>
  <c r="Y4495" i="1"/>
  <c r="S4495" i="1"/>
  <c r="S4483" i="1"/>
  <c r="Y4483" i="1" s="1"/>
  <c r="S4471" i="1"/>
  <c r="Y4471" i="1" s="1"/>
  <c r="Y4459" i="1"/>
  <c r="S4459" i="1"/>
  <c r="S4447" i="1"/>
  <c r="Y4447" i="1" s="1"/>
  <c r="S4435" i="1"/>
  <c r="Y4435" i="1" s="1"/>
  <c r="Y4423" i="1"/>
  <c r="S4423" i="1"/>
  <c r="S4411" i="1"/>
  <c r="Y4411" i="1" s="1"/>
  <c r="S4399" i="1"/>
  <c r="Y4399" i="1" s="1"/>
  <c r="Y4387" i="1"/>
  <c r="S4387" i="1"/>
  <c r="S4375" i="1"/>
  <c r="Y4375" i="1" s="1"/>
  <c r="S4363" i="1"/>
  <c r="Y4363" i="1" s="1"/>
  <c r="Y4351" i="1"/>
  <c r="S4351" i="1"/>
  <c r="S4339" i="1"/>
  <c r="Y4339" i="1" s="1"/>
  <c r="S4327" i="1"/>
  <c r="Y4327" i="1" s="1"/>
  <c r="Y4315" i="1"/>
  <c r="S4315" i="1"/>
  <c r="S4303" i="1"/>
  <c r="Y4303" i="1" s="1"/>
  <c r="S4291" i="1"/>
  <c r="Y4291" i="1" s="1"/>
  <c r="Y4279" i="1"/>
  <c r="S4279" i="1"/>
  <c r="S4267" i="1"/>
  <c r="Y4267" i="1" s="1"/>
  <c r="S4255" i="1"/>
  <c r="Y4255" i="1" s="1"/>
  <c r="Y4243" i="1"/>
  <c r="S4243" i="1"/>
  <c r="S4231" i="1"/>
  <c r="Y4231" i="1" s="1"/>
  <c r="S4219" i="1"/>
  <c r="Y4219" i="1" s="1"/>
  <c r="Y4207" i="1"/>
  <c r="S4207" i="1"/>
  <c r="V4217" i="1"/>
  <c r="V4216" i="1"/>
  <c r="V4215" i="1"/>
  <c r="V4226" i="1"/>
  <c r="V4214" i="1"/>
  <c r="V4225" i="1"/>
  <c r="V4213" i="1"/>
  <c r="V4224" i="1"/>
  <c r="V4212" i="1"/>
  <c r="V4223" i="1"/>
  <c r="V4211" i="1"/>
  <c r="V4222" i="1"/>
  <c r="V4210" i="1"/>
  <c r="V4221" i="1"/>
  <c r="V4209" i="1"/>
  <c r="V4220" i="1"/>
  <c r="V4208" i="1"/>
  <c r="V4219" i="1"/>
  <c r="V4207" i="1"/>
  <c r="V4218" i="1"/>
  <c r="S4195" i="1"/>
  <c r="Y4195" i="1" s="1"/>
  <c r="Y4183" i="1"/>
  <c r="S4183" i="1"/>
  <c r="S4171" i="1"/>
  <c r="Y4171" i="1" s="1"/>
  <c r="S4159" i="1"/>
  <c r="Y4159" i="1" s="1"/>
  <c r="Y4147" i="1"/>
  <c r="S4147" i="1"/>
  <c r="S4135" i="1"/>
  <c r="Y4135" i="1" s="1"/>
  <c r="S4123" i="1"/>
  <c r="Y4123" i="1" s="1"/>
  <c r="Y4111" i="1"/>
  <c r="S4111" i="1"/>
  <c r="S4099" i="1"/>
  <c r="Y4099" i="1" s="1"/>
  <c r="S4087" i="1"/>
  <c r="Y4087" i="1" s="1"/>
  <c r="Y4075" i="1"/>
  <c r="S4075" i="1"/>
  <c r="S4063" i="1"/>
  <c r="Y4063" i="1" s="1"/>
  <c r="S4051" i="1"/>
  <c r="Y4051" i="1" s="1"/>
  <c r="Y4039" i="1"/>
  <c r="S4039" i="1"/>
  <c r="S4027" i="1"/>
  <c r="Y4027" i="1" s="1"/>
  <c r="S4015" i="1"/>
  <c r="Y4015" i="1" s="1"/>
  <c r="Y4003" i="1"/>
  <c r="S4003" i="1"/>
  <c r="S3991" i="1"/>
  <c r="Y3991" i="1" s="1"/>
  <c r="S3979" i="1"/>
  <c r="Y3979" i="1" s="1"/>
  <c r="Y3967" i="1"/>
  <c r="S3967" i="1"/>
  <c r="S3955" i="1"/>
  <c r="Y3955" i="1" s="1"/>
  <c r="S3943" i="1"/>
  <c r="Y3943" i="1" s="1"/>
  <c r="Y3931" i="1"/>
  <c r="S3931" i="1"/>
  <c r="S3919" i="1"/>
  <c r="Y3919" i="1" s="1"/>
  <c r="S3907" i="1"/>
  <c r="Y3907" i="1" s="1"/>
  <c r="Y3895" i="1"/>
  <c r="S3895" i="1"/>
  <c r="S3883" i="1"/>
  <c r="Y3883" i="1" s="1"/>
  <c r="S3871" i="1"/>
  <c r="Y3871" i="1" s="1"/>
  <c r="Y3859" i="1"/>
  <c r="S3859" i="1"/>
  <c r="S3847" i="1"/>
  <c r="Y3847" i="1" s="1"/>
  <c r="S3835" i="1"/>
  <c r="Y3835" i="1" s="1"/>
  <c r="Y3823" i="1"/>
  <c r="S3823" i="1"/>
  <c r="S3811" i="1"/>
  <c r="Y3811" i="1" s="1"/>
  <c r="S3799" i="1"/>
  <c r="Y3799" i="1" s="1"/>
  <c r="V3799" i="1"/>
  <c r="S3787" i="1"/>
  <c r="Y3787" i="1" s="1"/>
  <c r="S3775" i="1"/>
  <c r="Y3775" i="1" s="1"/>
  <c r="V3776" i="1"/>
  <c r="V3775" i="1"/>
  <c r="S3763" i="1"/>
  <c r="Y3763" i="1" s="1"/>
  <c r="Y3751" i="1"/>
  <c r="S3751" i="1"/>
  <c r="S3739" i="1"/>
  <c r="Y3739" i="1" s="1"/>
  <c r="S3727" i="1"/>
  <c r="Y3727" i="1" s="1"/>
  <c r="S3715" i="1"/>
  <c r="Y3715" i="1" s="1"/>
  <c r="Y3703" i="1"/>
  <c r="S3703" i="1"/>
  <c r="S3691" i="1"/>
  <c r="Y3691" i="1" s="1"/>
  <c r="Y3679" i="1"/>
  <c r="S3679" i="1"/>
  <c r="S3667" i="1"/>
  <c r="Y3667" i="1" s="1"/>
  <c r="S3655" i="1"/>
  <c r="Y3655" i="1" s="1"/>
  <c r="S3643" i="1"/>
  <c r="Y3643" i="1" s="1"/>
  <c r="Y3631" i="1"/>
  <c r="S3631" i="1"/>
  <c r="S3619" i="1"/>
  <c r="Y3619" i="1" s="1"/>
  <c r="Y3607" i="1"/>
  <c r="S3607" i="1"/>
  <c r="S3595" i="1"/>
  <c r="Y3595" i="1" s="1"/>
  <c r="S3583" i="1"/>
  <c r="Y3583" i="1" s="1"/>
  <c r="S3571" i="1"/>
  <c r="Y3571" i="1" s="1"/>
  <c r="Y3559" i="1"/>
  <c r="S3559" i="1"/>
  <c r="S3547" i="1"/>
  <c r="Y3547" i="1" s="1"/>
  <c r="Y3535" i="1"/>
  <c r="S3535" i="1"/>
  <c r="S3523" i="1"/>
  <c r="Y3523" i="1" s="1"/>
  <c r="S3511" i="1"/>
  <c r="Y3511" i="1" s="1"/>
  <c r="V3511" i="1"/>
  <c r="S3499" i="1"/>
  <c r="Y3499" i="1" s="1"/>
  <c r="V3508" i="1"/>
  <c r="V3507" i="1"/>
  <c r="V3506" i="1"/>
  <c r="V3505" i="1"/>
  <c r="V3504" i="1"/>
  <c r="V3503" i="1"/>
  <c r="V3502" i="1"/>
  <c r="V3501" i="1"/>
  <c r="V3500" i="1"/>
  <c r="V3499" i="1"/>
  <c r="S3487" i="1"/>
  <c r="Y3487" i="1" s="1"/>
  <c r="Y3475" i="1"/>
  <c r="S3475" i="1"/>
  <c r="V3480" i="1"/>
  <c r="V3479" i="1"/>
  <c r="V3478" i="1"/>
  <c r="V3477" i="1"/>
  <c r="V3476" i="1"/>
  <c r="V3475" i="1"/>
  <c r="S3463" i="1"/>
  <c r="Y3463" i="1" s="1"/>
  <c r="S3451" i="1"/>
  <c r="Y3451" i="1" s="1"/>
  <c r="Y3439" i="1"/>
  <c r="S3439" i="1"/>
  <c r="V3439" i="1"/>
  <c r="Y3427" i="1"/>
  <c r="S3427" i="1"/>
  <c r="S3415" i="1"/>
  <c r="Y3415" i="1" s="1"/>
  <c r="S3403" i="1"/>
  <c r="Y3403" i="1" s="1"/>
  <c r="S3391" i="1"/>
  <c r="Y3391" i="1" s="1"/>
  <c r="Y3379" i="1"/>
  <c r="S3379" i="1"/>
  <c r="S3367" i="1"/>
  <c r="Y3367" i="1" s="1"/>
  <c r="Y3355" i="1"/>
  <c r="S3355" i="1"/>
  <c r="S3343" i="1"/>
  <c r="Y3343" i="1" s="1"/>
  <c r="S3331" i="1"/>
  <c r="Y3331" i="1" s="1"/>
  <c r="S3319" i="1"/>
  <c r="Y3319" i="1" s="1"/>
  <c r="Y3307" i="1"/>
  <c r="S3307" i="1"/>
  <c r="S3295" i="1"/>
  <c r="Y3295" i="1" s="1"/>
  <c r="Y3283" i="1"/>
  <c r="S3283" i="1"/>
  <c r="V3283" i="1"/>
  <c r="Y3271" i="1"/>
  <c r="S3271" i="1"/>
  <c r="S3259" i="1"/>
  <c r="Y3259" i="1" s="1"/>
  <c r="S3247" i="1"/>
  <c r="Y3247" i="1" s="1"/>
  <c r="Y3235" i="1"/>
  <c r="S3235" i="1"/>
  <c r="S3223" i="1"/>
  <c r="Y3223" i="1" s="1"/>
  <c r="S3211" i="1"/>
  <c r="Y3211" i="1" s="1"/>
  <c r="Y3199" i="1"/>
  <c r="S3199" i="1"/>
  <c r="S3187" i="1"/>
  <c r="Y3187" i="1" s="1"/>
  <c r="S3175" i="1"/>
  <c r="Y3175" i="1" s="1"/>
  <c r="Y3163" i="1"/>
  <c r="S3163" i="1"/>
</calcChain>
</file>

<file path=xl/sharedStrings.xml><?xml version="1.0" encoding="utf-8"?>
<sst xmlns="http://schemas.openxmlformats.org/spreadsheetml/2006/main" count="26037" uniqueCount="5830">
  <si>
    <t>Formation</t>
  </si>
  <si>
    <t>Well UWI</t>
  </si>
  <si>
    <t>[lon,lat]</t>
  </si>
  <si>
    <t>Geoscout Formation</t>
  </si>
  <si>
    <t>Province</t>
  </si>
  <si>
    <t>Area</t>
  </si>
  <si>
    <t>Facility GOR (scf/bbl)</t>
  </si>
  <si>
    <t>Flare (%)</t>
  </si>
  <si>
    <t>Vent (%)</t>
  </si>
  <si>
    <t>Fuel (%)</t>
  </si>
  <si>
    <t>Well Age (yrs)</t>
  </si>
  <si>
    <t>Operator</t>
  </si>
  <si>
    <t>2017 Prod Time (yrs)</t>
  </si>
  <si>
    <t>Depth (ft)</t>
  </si>
  <si>
    <t>Oil Production (bbl/day)</t>
  </si>
  <si>
    <t>Well GOR (scf/bbl)</t>
  </si>
  <si>
    <t>Well WOR (bbl/bbl)</t>
  </si>
  <si>
    <t>Gas production (scf/day)</t>
  </si>
  <si>
    <t>Cum BOE (2017)</t>
  </si>
  <si>
    <t>Formation BOE (2017)</t>
  </si>
  <si>
    <t>Drill &amp; Dev Emissions (gCO2e/MJ)</t>
  </si>
  <si>
    <t>WTR Emissions (gCO2e/MJ-crude)</t>
  </si>
  <si>
    <t>WTR - No Allocation (gCO2e/MJ-crude)</t>
  </si>
  <si>
    <t>2017 Emissions (MtCO2e) - Oil Allocation</t>
  </si>
  <si>
    <t>2017 Emissions (MtCO2e) - No Allocation</t>
  </si>
  <si>
    <t>Bakken (SK)</t>
  </si>
  <si>
    <t>100122305216W502</t>
  </si>
  <si>
    <t>Dduvernay</t>
  </si>
  <si>
    <t>AB</t>
  </si>
  <si>
    <t>EDSON</t>
  </si>
  <si>
    <t>100151903906W500</t>
  </si>
  <si>
    <t>FERRIER</t>
  </si>
  <si>
    <t>100121904007W500</t>
  </si>
  <si>
    <t>100032104007W502</t>
  </si>
  <si>
    <t>100042104007W500</t>
  </si>
  <si>
    <t>103081104008W503</t>
  </si>
  <si>
    <t>100091804008W502</t>
  </si>
  <si>
    <t>100092404008W503</t>
  </si>
  <si>
    <t>100022504008W500</t>
  </si>
  <si>
    <t>100161004108W500</t>
  </si>
  <si>
    <t>102161004108W500</t>
  </si>
  <si>
    <t>100071204108W500</t>
  </si>
  <si>
    <t>100041404108W500</t>
  </si>
  <si>
    <t>100051304109W502</t>
  </si>
  <si>
    <t>100030706117W500</t>
  </si>
  <si>
    <t>FOX CREEK</t>
  </si>
  <si>
    <t>100040906118W500</t>
  </si>
  <si>
    <t>100012206118W500</t>
  </si>
  <si>
    <t>100023506118W500</t>
  </si>
  <si>
    <t>102103606119W500</t>
  </si>
  <si>
    <t>103103606119W500</t>
  </si>
  <si>
    <t>100141306319W500</t>
  </si>
  <si>
    <t>100032406319W500</t>
  </si>
  <si>
    <t>100131603403W502</t>
  </si>
  <si>
    <t>GARRINGTON</t>
  </si>
  <si>
    <t>100023004004W502</t>
  </si>
  <si>
    <t>GILBY</t>
  </si>
  <si>
    <t>103033004004W500</t>
  </si>
  <si>
    <t>100133206122W500</t>
  </si>
  <si>
    <t>GRIZZLY</t>
  </si>
  <si>
    <t>100130906222W502</t>
  </si>
  <si>
    <t>102140906222W500</t>
  </si>
  <si>
    <t>100150906222W500</t>
  </si>
  <si>
    <t>102150906222W500</t>
  </si>
  <si>
    <t>102011606222W500</t>
  </si>
  <si>
    <t>100061006223W502</t>
  </si>
  <si>
    <t>100151506223W502</t>
  </si>
  <si>
    <t>104061906319W500</t>
  </si>
  <si>
    <t>KAYBOB</t>
  </si>
  <si>
    <t>100081906319W500</t>
  </si>
  <si>
    <t>103052006319W500</t>
  </si>
  <si>
    <t>102062006319W500</t>
  </si>
  <si>
    <t>100082006319W500</t>
  </si>
  <si>
    <t>102082006319W500</t>
  </si>
  <si>
    <t>1W0122006319W500</t>
  </si>
  <si>
    <t>1W0132006319W500</t>
  </si>
  <si>
    <t>100060906320W500</t>
  </si>
  <si>
    <t>102051106320W500</t>
  </si>
  <si>
    <t>103051106320W500</t>
  </si>
  <si>
    <t>102061106320W500</t>
  </si>
  <si>
    <t>103071106320W500</t>
  </si>
  <si>
    <t>100051206320W500</t>
  </si>
  <si>
    <t>103101206320W500</t>
  </si>
  <si>
    <t>104111206320W500</t>
  </si>
  <si>
    <t>102121206320W500</t>
  </si>
  <si>
    <t>100141206320W500</t>
  </si>
  <si>
    <t>100051306320W500</t>
  </si>
  <si>
    <t>100121306320W500</t>
  </si>
  <si>
    <t>100141406320W500</t>
  </si>
  <si>
    <t>100151406320W500</t>
  </si>
  <si>
    <t>102051606320W500</t>
  </si>
  <si>
    <t>102071606320W500</t>
  </si>
  <si>
    <t>100092106320W500</t>
  </si>
  <si>
    <t>102012206320W500</t>
  </si>
  <si>
    <t>100112206320W500</t>
  </si>
  <si>
    <t>103132206320W500</t>
  </si>
  <si>
    <t>100072306320W500</t>
  </si>
  <si>
    <t>102102306320W500</t>
  </si>
  <si>
    <t>100022506320W500</t>
  </si>
  <si>
    <t>100132606320W500</t>
  </si>
  <si>
    <t>103042806320W500</t>
  </si>
  <si>
    <t>104042806320W500</t>
  </si>
  <si>
    <t>102062806320W500</t>
  </si>
  <si>
    <t>102122906320W500</t>
  </si>
  <si>
    <t>100093306320W500</t>
  </si>
  <si>
    <t>100103306320W500</t>
  </si>
  <si>
    <t>103163306320W500</t>
  </si>
  <si>
    <t>103083406320W500</t>
  </si>
  <si>
    <t>103123406320W500</t>
  </si>
  <si>
    <t>103133406320W500</t>
  </si>
  <si>
    <t>104133406320W500</t>
  </si>
  <si>
    <t>104163406320W500</t>
  </si>
  <si>
    <t>100050606419W500</t>
  </si>
  <si>
    <t>100060606419W500</t>
  </si>
  <si>
    <t>102023006419W500</t>
  </si>
  <si>
    <t>100130506420W500</t>
  </si>
  <si>
    <t>102050806420W500</t>
  </si>
  <si>
    <t>100080806420W500</t>
  </si>
  <si>
    <t>100090806420W500</t>
  </si>
  <si>
    <t>102120806420W500</t>
  </si>
  <si>
    <t>102130806420W500</t>
  </si>
  <si>
    <t>102120906420W500</t>
  </si>
  <si>
    <t>102130906420W500</t>
  </si>
  <si>
    <t>100041506420W500</t>
  </si>
  <si>
    <t>100111506420W500</t>
  </si>
  <si>
    <t>102011706420W500</t>
  </si>
  <si>
    <t>100162206420W500</t>
  </si>
  <si>
    <t>100142306420W500</t>
  </si>
  <si>
    <t>100162306420W500</t>
  </si>
  <si>
    <t>100123606420W500</t>
  </si>
  <si>
    <t>102120506520W500</t>
  </si>
  <si>
    <t>102161505919W500</t>
  </si>
  <si>
    <t>KAYBOB SOUTH</t>
  </si>
  <si>
    <t>102061905919W500</t>
  </si>
  <si>
    <t>100012505919W502</t>
  </si>
  <si>
    <t>100012405920W502</t>
  </si>
  <si>
    <t>100122605920W502</t>
  </si>
  <si>
    <t>100133605920W500</t>
  </si>
  <si>
    <t>100143605920W500</t>
  </si>
  <si>
    <t>100153605920W500</t>
  </si>
  <si>
    <t>102163605920W500</t>
  </si>
  <si>
    <t>100161006018W500</t>
  </si>
  <si>
    <t>100131106018W500</t>
  </si>
  <si>
    <t>100161306018W500</t>
  </si>
  <si>
    <t>100012406018W500</t>
  </si>
  <si>
    <t>100112506018W500</t>
  </si>
  <si>
    <t>100122606018W500</t>
  </si>
  <si>
    <t>100132606018W500</t>
  </si>
  <si>
    <t>100052806018W500</t>
  </si>
  <si>
    <t>102062806018W500</t>
  </si>
  <si>
    <t>100050306019W500</t>
  </si>
  <si>
    <t>100130306019W500</t>
  </si>
  <si>
    <t>100163306020W502</t>
  </si>
  <si>
    <t>102071306119W502</t>
  </si>
  <si>
    <t>103071306119W500</t>
  </si>
  <si>
    <t>102161706119W500</t>
  </si>
  <si>
    <t>102140806120W500</t>
  </si>
  <si>
    <t>100041506121W500</t>
  </si>
  <si>
    <t>100163206121W500</t>
  </si>
  <si>
    <t>102163206121W500</t>
  </si>
  <si>
    <t>100012406122W500</t>
  </si>
  <si>
    <t>100011506220W500</t>
  </si>
  <si>
    <t>102041506220W500</t>
  </si>
  <si>
    <t>1S0021606220W502</t>
  </si>
  <si>
    <t>100012606220W500</t>
  </si>
  <si>
    <t>102012606220W500</t>
  </si>
  <si>
    <t>102022606220W500</t>
  </si>
  <si>
    <t>103022606220W500</t>
  </si>
  <si>
    <t>100032606220W500</t>
  </si>
  <si>
    <t>102032606220W500</t>
  </si>
  <si>
    <t>102042606220W500</t>
  </si>
  <si>
    <t>100132706220W500</t>
  </si>
  <si>
    <t>100142706220W500</t>
  </si>
  <si>
    <t>102142706220W500</t>
  </si>
  <si>
    <t>100152706220W500</t>
  </si>
  <si>
    <t>102162706220W500</t>
  </si>
  <si>
    <t>100090106221W500</t>
  </si>
  <si>
    <t>102090106221W500</t>
  </si>
  <si>
    <t>102110106221W500</t>
  </si>
  <si>
    <t>103110106221W502</t>
  </si>
  <si>
    <t>100050206221W500</t>
  </si>
  <si>
    <t>100100206221W500</t>
  </si>
  <si>
    <t>102110206221W500</t>
  </si>
  <si>
    <t>103120206221W500</t>
  </si>
  <si>
    <t>100093206221W500</t>
  </si>
  <si>
    <t>100010704505W502</t>
  </si>
  <si>
    <t>PEMBINA</t>
  </si>
  <si>
    <t>100021604506W500</t>
  </si>
  <si>
    <t>103111504507W500</t>
  </si>
  <si>
    <t>102062004603W500</t>
  </si>
  <si>
    <t>100052704603W500</t>
  </si>
  <si>
    <t>102100204604W500</t>
  </si>
  <si>
    <t>100101304604W500</t>
  </si>
  <si>
    <t>100023305618W502</t>
  </si>
  <si>
    <t>PINE CREEK</t>
  </si>
  <si>
    <t>100020705718W500</t>
  </si>
  <si>
    <t>1W0040905718W500</t>
  </si>
  <si>
    <t>100133305718W500</t>
  </si>
  <si>
    <t>100040305818W500</t>
  </si>
  <si>
    <t>102030606223W500</t>
  </si>
  <si>
    <t>SAXON</t>
  </si>
  <si>
    <t>100081906320W500</t>
  </si>
  <si>
    <t>TONY CREEK NORTH</t>
  </si>
  <si>
    <t>102083006320W500</t>
  </si>
  <si>
    <t>103132306321W500</t>
  </si>
  <si>
    <t>102143006321W500</t>
  </si>
  <si>
    <t>100033106321W500</t>
  </si>
  <si>
    <t>103050606420W500</t>
  </si>
  <si>
    <t>102130606420W500</t>
  </si>
  <si>
    <t>102140606420W500</t>
  </si>
  <si>
    <t>102150606420W500</t>
  </si>
  <si>
    <t>100160606420W500</t>
  </si>
  <si>
    <t>100093606421W500</t>
  </si>
  <si>
    <t>100103606421W500</t>
  </si>
  <si>
    <t>102141206222W500</t>
  </si>
  <si>
    <t>WASKAHIGAN</t>
  </si>
  <si>
    <t>103151206222W500</t>
  </si>
  <si>
    <t>100031606223W500</t>
  </si>
  <si>
    <t>100152006223W500</t>
  </si>
  <si>
    <t>102152006223W500</t>
  </si>
  <si>
    <t>100152506223W500</t>
  </si>
  <si>
    <t>100122806223W500</t>
  </si>
  <si>
    <t>100012906223W500</t>
  </si>
  <si>
    <t>1S0032906223W500</t>
  </si>
  <si>
    <t>100011606224W500</t>
  </si>
  <si>
    <t>102163306224W500</t>
  </si>
  <si>
    <t>102161106225W500</t>
  </si>
  <si>
    <t>103161106225W500</t>
  </si>
  <si>
    <t>100041306225W500</t>
  </si>
  <si>
    <t>100012506225W502</t>
  </si>
  <si>
    <t>100150106322W500</t>
  </si>
  <si>
    <t>100071406322W500</t>
  </si>
  <si>
    <t>100033006322W500</t>
  </si>
  <si>
    <t>100150406323W500</t>
  </si>
  <si>
    <t>102150406323W500</t>
  </si>
  <si>
    <t>100160406323W500</t>
  </si>
  <si>
    <t>102160406323W500</t>
  </si>
  <si>
    <t>100041006323W500</t>
  </si>
  <si>
    <t>102041006323W500</t>
  </si>
  <si>
    <t>100120206324W500</t>
  </si>
  <si>
    <t>102062906324W500</t>
  </si>
  <si>
    <t>102102906324W500</t>
  </si>
  <si>
    <t>102010306423W500</t>
  </si>
  <si>
    <t>103010306423W500</t>
  </si>
  <si>
    <t>103102703906W500</t>
  </si>
  <si>
    <t>WILLESDEN GREEN</t>
  </si>
  <si>
    <t>100071904006W500</t>
  </si>
  <si>
    <t>100153504007W502</t>
  </si>
  <si>
    <t>102100304105W503</t>
  </si>
  <si>
    <t>100113304206W500</t>
  </si>
  <si>
    <t>100030604307W502</t>
  </si>
  <si>
    <t>100080904408W502</t>
  </si>
  <si>
    <t>100093507105W500</t>
  </si>
  <si>
    <t>Dgilwood</t>
  </si>
  <si>
    <t>MITSUE</t>
  </si>
  <si>
    <t>100030307608W600</t>
  </si>
  <si>
    <t>Dgrn_wash</t>
  </si>
  <si>
    <t>VALHALLA</t>
  </si>
  <si>
    <t>103040310908W600</t>
  </si>
  <si>
    <t>Dkeg_rv</t>
  </si>
  <si>
    <t>RAINBOW</t>
  </si>
  <si>
    <t>104090310908W602</t>
  </si>
  <si>
    <t>100142603804W500</t>
  </si>
  <si>
    <t>Dleduc</t>
  </si>
  <si>
    <t>MEDICINE RIVER</t>
  </si>
  <si>
    <t>100132812221W500</t>
  </si>
  <si>
    <t>Dmuskeg</t>
  </si>
  <si>
    <t>MARLOWE</t>
  </si>
  <si>
    <t>100062412223W502</t>
  </si>
  <si>
    <t>100071910808W600</t>
  </si>
  <si>
    <t>RAINBOW SOUTH</t>
  </si>
  <si>
    <t>103162403921W400</t>
  </si>
  <si>
    <t>Dnisku</t>
  </si>
  <si>
    <t>ERSKINE</t>
  </si>
  <si>
    <t>100121706112W500</t>
  </si>
  <si>
    <t>Dswan_hl</t>
  </si>
  <si>
    <t>CARSON CREEK</t>
  </si>
  <si>
    <t>100141706112W500</t>
  </si>
  <si>
    <t>100071806112W500</t>
  </si>
  <si>
    <t>100131906112W503</t>
  </si>
  <si>
    <t>100122006112W500</t>
  </si>
  <si>
    <t>100053105526W400</t>
  </si>
  <si>
    <t>Dwabamun</t>
  </si>
  <si>
    <t>ALEXANDER</t>
  </si>
  <si>
    <t>100050807421W400</t>
  </si>
  <si>
    <t>CHERPETA</t>
  </si>
  <si>
    <t>100052702826W400</t>
  </si>
  <si>
    <t>ENTICE</t>
  </si>
  <si>
    <t>102133003720W400</t>
  </si>
  <si>
    <t>EWING LAKE</t>
  </si>
  <si>
    <t>100041907909W604</t>
  </si>
  <si>
    <t>GORDONDALE</t>
  </si>
  <si>
    <t>102021403424W400</t>
  </si>
  <si>
    <t>HUXLEY</t>
  </si>
  <si>
    <t>100131503128W400</t>
  </si>
  <si>
    <t>LONE PINE CREEK</t>
  </si>
  <si>
    <t>100111803228W400</t>
  </si>
  <si>
    <t>100031403723W400</t>
  </si>
  <si>
    <t>MIKWAN</t>
  </si>
  <si>
    <t>102132003723W400</t>
  </si>
  <si>
    <t>102042903723W400</t>
  </si>
  <si>
    <t>100122403724W400</t>
  </si>
  <si>
    <t>100150503822W400</t>
  </si>
  <si>
    <t>100020903822W400</t>
  </si>
  <si>
    <t>100051803822W400</t>
  </si>
  <si>
    <t>100142603722W400</t>
  </si>
  <si>
    <t>NEVIS</t>
  </si>
  <si>
    <t>102040503821W400</t>
  </si>
  <si>
    <t>100060503821W400</t>
  </si>
  <si>
    <t>100030603821W402</t>
  </si>
  <si>
    <t>100111603822W400</t>
  </si>
  <si>
    <t>103072103822W400</t>
  </si>
  <si>
    <t>102082703822W405</t>
  </si>
  <si>
    <t>100131507601W602</t>
  </si>
  <si>
    <t>PEORIA</t>
  </si>
  <si>
    <t>100123305427W400</t>
  </si>
  <si>
    <t>RIVIERE</t>
  </si>
  <si>
    <t>100040305527W400</t>
  </si>
  <si>
    <t>100080305527W400</t>
  </si>
  <si>
    <t>100051406606W602</t>
  </si>
  <si>
    <t>Jnikanssn</t>
  </si>
  <si>
    <t>ELMWORTH</t>
  </si>
  <si>
    <t>100132506606W600</t>
  </si>
  <si>
    <t>100022606606W600</t>
  </si>
  <si>
    <t>100062606606W600</t>
  </si>
  <si>
    <t>100082606606W600</t>
  </si>
  <si>
    <t>103102606606W600</t>
  </si>
  <si>
    <t>100142606606W602</t>
  </si>
  <si>
    <t>100132306906W600</t>
  </si>
  <si>
    <t>100162406410W600</t>
  </si>
  <si>
    <t>KAKWA</t>
  </si>
  <si>
    <t>100143006408W600</t>
  </si>
  <si>
    <t>WAPITI</t>
  </si>
  <si>
    <t>100040407207W602</t>
  </si>
  <si>
    <t>WEMBLEY</t>
  </si>
  <si>
    <t>100123007208W600</t>
  </si>
  <si>
    <t>102062907210W600</t>
  </si>
  <si>
    <t>100160307310W600</t>
  </si>
  <si>
    <t>102070507310W600</t>
  </si>
  <si>
    <t>100100807310W600</t>
  </si>
  <si>
    <t>100122907310W602</t>
  </si>
  <si>
    <t>100050704717W500</t>
  </si>
  <si>
    <t>Jnordegg</t>
  </si>
  <si>
    <t>HANLAN</t>
  </si>
  <si>
    <t>103023003902W500</t>
  </si>
  <si>
    <t>100113004405W500</t>
  </si>
  <si>
    <t>100093404207W500</t>
  </si>
  <si>
    <t>100080104308W500</t>
  </si>
  <si>
    <t>100100904308W500</t>
  </si>
  <si>
    <t>100163005919W500</t>
  </si>
  <si>
    <t>Jnordegg;TRmontney</t>
  </si>
  <si>
    <t>102071405921W500</t>
  </si>
  <si>
    <t>100140404313W503</t>
  </si>
  <si>
    <t>Jrock_ck</t>
  </si>
  <si>
    <t>BRAZEAU RIVER</t>
  </si>
  <si>
    <t>100162504613W500</t>
  </si>
  <si>
    <t>102011904711W500</t>
  </si>
  <si>
    <t>103142904711W500</t>
  </si>
  <si>
    <t>100123004711W500</t>
  </si>
  <si>
    <t>100153104711W500</t>
  </si>
  <si>
    <t>100133204711W500</t>
  </si>
  <si>
    <t>100042504712W500</t>
  </si>
  <si>
    <t>100142404713W502</t>
  </si>
  <si>
    <t>100082905113W500</t>
  </si>
  <si>
    <t>CARROT CREEK</t>
  </si>
  <si>
    <t>100153105113W500</t>
  </si>
  <si>
    <t>100113205113W500</t>
  </si>
  <si>
    <t>100031305212W500</t>
  </si>
  <si>
    <t>100120405213W500</t>
  </si>
  <si>
    <t>100100605213W500</t>
  </si>
  <si>
    <t>100120605213W500</t>
  </si>
  <si>
    <t>102162705213W500</t>
  </si>
  <si>
    <t>100062005214W500</t>
  </si>
  <si>
    <t>100101505311W500</t>
  </si>
  <si>
    <t>100082105311W500</t>
  </si>
  <si>
    <t>100092105311W500</t>
  </si>
  <si>
    <t>100070305312W500</t>
  </si>
  <si>
    <t>102080205313W502</t>
  </si>
  <si>
    <t>100012905314W500</t>
  </si>
  <si>
    <t>100013005314W500</t>
  </si>
  <si>
    <t>100043005314W500</t>
  </si>
  <si>
    <t>100040405414W502</t>
  </si>
  <si>
    <t>100160405414W500</t>
  </si>
  <si>
    <t>100130805414W500</t>
  </si>
  <si>
    <t>100080905414W500</t>
  </si>
  <si>
    <t>100121605414W500</t>
  </si>
  <si>
    <t>100101805414W500</t>
  </si>
  <si>
    <t>100133305016W502</t>
  </si>
  <si>
    <t>100010505116W500</t>
  </si>
  <si>
    <t>100150805215W502</t>
  </si>
  <si>
    <t>100120705314W500</t>
  </si>
  <si>
    <t>100080905315W500</t>
  </si>
  <si>
    <t>103072405316W500</t>
  </si>
  <si>
    <t>100082505316W500</t>
  </si>
  <si>
    <t>100100805517W500</t>
  </si>
  <si>
    <t>100050704107W500</t>
  </si>
  <si>
    <t>102072904107W500</t>
  </si>
  <si>
    <t>100023004107W500</t>
  </si>
  <si>
    <t>100140904109W502</t>
  </si>
  <si>
    <t>100131604209W500</t>
  </si>
  <si>
    <t>100070604410W500</t>
  </si>
  <si>
    <t>100010204205W500</t>
  </si>
  <si>
    <t>100131605516W500</t>
  </si>
  <si>
    <t>GROAT</t>
  </si>
  <si>
    <t>100151605516W500</t>
  </si>
  <si>
    <t>100142502804W500</t>
  </si>
  <si>
    <t>LOCHEND</t>
  </si>
  <si>
    <t>100133005513W500</t>
  </si>
  <si>
    <t>MCLEOD</t>
  </si>
  <si>
    <t>100010205413W500</t>
  </si>
  <si>
    <t>NITON</t>
  </si>
  <si>
    <t>100063605211W500</t>
  </si>
  <si>
    <t>NORTHVILLE</t>
  </si>
  <si>
    <t>100110905310W500</t>
  </si>
  <si>
    <t>100133205310W500</t>
  </si>
  <si>
    <t>100093305310W502</t>
  </si>
  <si>
    <t>100020305410W500</t>
  </si>
  <si>
    <t>103011904204W500</t>
  </si>
  <si>
    <t>103101504304W500</t>
  </si>
  <si>
    <t>102142104304W502</t>
  </si>
  <si>
    <t>100062704405W500</t>
  </si>
  <si>
    <t>100161404406W500</t>
  </si>
  <si>
    <t>100072304406W500</t>
  </si>
  <si>
    <t>100043204507W500</t>
  </si>
  <si>
    <t>100031804607W500</t>
  </si>
  <si>
    <t>100140504608W500</t>
  </si>
  <si>
    <t>102061904610W500</t>
  </si>
  <si>
    <t>100073104610W502</t>
  </si>
  <si>
    <t>100061204611W500</t>
  </si>
  <si>
    <t>100091304611W500</t>
  </si>
  <si>
    <t>100142204611W500</t>
  </si>
  <si>
    <t>100052704611W500</t>
  </si>
  <si>
    <t>100023304611W500</t>
  </si>
  <si>
    <t>100043404611W500</t>
  </si>
  <si>
    <t>100082504612W500</t>
  </si>
  <si>
    <t>102053104708W500</t>
  </si>
  <si>
    <t>100141804710W502</t>
  </si>
  <si>
    <t>100152004710W500</t>
  </si>
  <si>
    <t>100110304711W500</t>
  </si>
  <si>
    <t>100131104711W500</t>
  </si>
  <si>
    <t>100121604711W500</t>
  </si>
  <si>
    <t>100021704711W500</t>
  </si>
  <si>
    <t>102052704711W500</t>
  </si>
  <si>
    <t>100132704711W500</t>
  </si>
  <si>
    <t>100082804711W500</t>
  </si>
  <si>
    <t>102090104712W500</t>
  </si>
  <si>
    <t>100021404712W500</t>
  </si>
  <si>
    <t>102101204809W500</t>
  </si>
  <si>
    <t>103041904809W500</t>
  </si>
  <si>
    <t>103142304809W500</t>
  </si>
  <si>
    <t>100112504809W500</t>
  </si>
  <si>
    <t>100132504809W500</t>
  </si>
  <si>
    <t>102163004809W500</t>
  </si>
  <si>
    <t>102073104809W500</t>
  </si>
  <si>
    <t>100013504809W500</t>
  </si>
  <si>
    <t>100113504809W500</t>
  </si>
  <si>
    <t>100020204909W500</t>
  </si>
  <si>
    <t>102120204909W500</t>
  </si>
  <si>
    <t>102163504910W500</t>
  </si>
  <si>
    <t>102033604910W500</t>
  </si>
  <si>
    <t>102123604910W500</t>
  </si>
  <si>
    <t>100130105010W500</t>
  </si>
  <si>
    <t>100131505111W500</t>
  </si>
  <si>
    <t>100112705111W500</t>
  </si>
  <si>
    <t>100102805719W500</t>
  </si>
  <si>
    <t>102163405315W500</t>
  </si>
  <si>
    <t>ROSEVEAR</t>
  </si>
  <si>
    <t>100023304914W500</t>
  </si>
  <si>
    <t>WESTPEM</t>
  </si>
  <si>
    <t>100023504914W500</t>
  </si>
  <si>
    <t>100153504914W500</t>
  </si>
  <si>
    <t>102070805014W500</t>
  </si>
  <si>
    <t>100140805014W500</t>
  </si>
  <si>
    <t>100011005014W500</t>
  </si>
  <si>
    <t>100151005014W500</t>
  </si>
  <si>
    <t>100061605014W500</t>
  </si>
  <si>
    <t>102091805014W500</t>
  </si>
  <si>
    <t>100130205114W500</t>
  </si>
  <si>
    <t>100131005114W500</t>
  </si>
  <si>
    <t>100081605114W500</t>
  </si>
  <si>
    <t>100081705114W500</t>
  </si>
  <si>
    <t>100031905114W500</t>
  </si>
  <si>
    <t>100121905114W500</t>
  </si>
  <si>
    <t>102032005114W500</t>
  </si>
  <si>
    <t>100082405115W500</t>
  </si>
  <si>
    <t>100132405115W502</t>
  </si>
  <si>
    <t>100082605115W500</t>
  </si>
  <si>
    <t>100013405115W500</t>
  </si>
  <si>
    <t>100141905214W500</t>
  </si>
  <si>
    <t>100032105214W500</t>
  </si>
  <si>
    <t>100162505215W500</t>
  </si>
  <si>
    <t>100093505215W500</t>
  </si>
  <si>
    <t>100143605215W500</t>
  </si>
  <si>
    <t>100160505015W500</t>
  </si>
  <si>
    <t>WHITEHORSE</t>
  </si>
  <si>
    <t>100152705015W500</t>
  </si>
  <si>
    <t>100010804004W503</t>
  </si>
  <si>
    <t>102081304006W500</t>
  </si>
  <si>
    <t>100030304105W500</t>
  </si>
  <si>
    <t>100160304105W502</t>
  </si>
  <si>
    <t>100061404105W500</t>
  </si>
  <si>
    <t>100122004105W500</t>
  </si>
  <si>
    <t>100062504105W500</t>
  </si>
  <si>
    <t>100093104105W500</t>
  </si>
  <si>
    <t>100122704106W500</t>
  </si>
  <si>
    <t>100033404106W500</t>
  </si>
  <si>
    <t>100043604106W500</t>
  </si>
  <si>
    <t>100051504205W500</t>
  </si>
  <si>
    <t>100141804205W500</t>
  </si>
  <si>
    <t>102061904205W500</t>
  </si>
  <si>
    <t>100110404206W500</t>
  </si>
  <si>
    <t>100050504206W500</t>
  </si>
  <si>
    <t>100091004206W500</t>
  </si>
  <si>
    <t>102141104206W500</t>
  </si>
  <si>
    <t>100111204206W500</t>
  </si>
  <si>
    <t>100031304206W500</t>
  </si>
  <si>
    <t>102161304206W500</t>
  </si>
  <si>
    <t>100021404206W500</t>
  </si>
  <si>
    <t>100111404206W500</t>
  </si>
  <si>
    <t>100012404206W500</t>
  </si>
  <si>
    <t>103062404206W500</t>
  </si>
  <si>
    <t>102163004207W500</t>
  </si>
  <si>
    <t>100033204207W500</t>
  </si>
  <si>
    <t>100131204209W500</t>
  </si>
  <si>
    <t>100051904306W500</t>
  </si>
  <si>
    <t>100121904306W500</t>
  </si>
  <si>
    <t>100062904306W502</t>
  </si>
  <si>
    <t>100053004306W500</t>
  </si>
  <si>
    <t>102073004306W500</t>
  </si>
  <si>
    <t>100160104307W500</t>
  </si>
  <si>
    <t>102131204307W500</t>
  </si>
  <si>
    <t>100011304307W500</t>
  </si>
  <si>
    <t>100051904307W500</t>
  </si>
  <si>
    <t>100072304307W500</t>
  </si>
  <si>
    <t>100162304307W500</t>
  </si>
  <si>
    <t>100062504307W500</t>
  </si>
  <si>
    <t>100053004307W500</t>
  </si>
  <si>
    <t>100123604307W500</t>
  </si>
  <si>
    <t>100072404308W500</t>
  </si>
  <si>
    <t>100102404308W502</t>
  </si>
  <si>
    <t>100020104407W500</t>
  </si>
  <si>
    <t>100121104407W500</t>
  </si>
  <si>
    <t>104061504407W500</t>
  </si>
  <si>
    <t>100040104408W500</t>
  </si>
  <si>
    <t>103101704204W503</t>
  </si>
  <si>
    <t>Jrock_ck;Jnordegg</t>
  </si>
  <si>
    <t>100120504307W500</t>
  </si>
  <si>
    <t>100052004307W500</t>
  </si>
  <si>
    <t>100102104307W500</t>
  </si>
  <si>
    <t>100061201428W400</t>
  </si>
  <si>
    <t>Jswift</t>
  </si>
  <si>
    <t>PEACOCK</t>
  </si>
  <si>
    <t>100130604109W502</t>
  </si>
  <si>
    <t>K2nd_ws</t>
  </si>
  <si>
    <t>102130304110W500</t>
  </si>
  <si>
    <t>102110404110W500</t>
  </si>
  <si>
    <t>100122204717W500</t>
  </si>
  <si>
    <t>100123305517W500</t>
  </si>
  <si>
    <t>K2nd_ws;Kgething</t>
  </si>
  <si>
    <t>100041602317W400</t>
  </si>
  <si>
    <t>K2nd_ws;Kvik_ss</t>
  </si>
  <si>
    <t>COUNTESS</t>
  </si>
  <si>
    <t>100023304012W503</t>
  </si>
  <si>
    <t>K2nd_ws;Kvik_ss;Kellrslie</t>
  </si>
  <si>
    <t>CHAMBERS</t>
  </si>
  <si>
    <t>100121302318W400</t>
  </si>
  <si>
    <t>K2nd_ws;Kvik_ss;Kglauc_ss</t>
  </si>
  <si>
    <t>100112302318W400</t>
  </si>
  <si>
    <t>HUSSAR</t>
  </si>
  <si>
    <t>102061402318W400</t>
  </si>
  <si>
    <t>K2nd_ws;Kvik_ss;Kglauc_ss;Kellrslie</t>
  </si>
  <si>
    <t>102022302318W400</t>
  </si>
  <si>
    <t>102071402318W400</t>
  </si>
  <si>
    <t>K2nd_ws;Kvik_ss;Kglauc_ss;Kostracod</t>
  </si>
  <si>
    <t>102161502217W400</t>
  </si>
  <si>
    <t>K2nd_ws;Kvik_ss;Kmannvl;Kglauc_ss</t>
  </si>
  <si>
    <t>102062802318W405</t>
  </si>
  <si>
    <t>K2nd_ws;Kvik_ss;Kmannvl;Kglauc_ss;Kellrslie</t>
  </si>
  <si>
    <t>100162706108W600</t>
  </si>
  <si>
    <t>Kbadheart</t>
  </si>
  <si>
    <t>100033406108W600</t>
  </si>
  <si>
    <t>100091006309W600</t>
  </si>
  <si>
    <t>Kbadheart;Kcard_ss</t>
  </si>
  <si>
    <t>NETOOK</t>
  </si>
  <si>
    <t>103113105320W500</t>
  </si>
  <si>
    <t>Kbelly_rv</t>
  </si>
  <si>
    <t>ANSELL</t>
  </si>
  <si>
    <t>100110504514W500</t>
  </si>
  <si>
    <t>100102404714W500</t>
  </si>
  <si>
    <t>100041204715W503</t>
  </si>
  <si>
    <t>100111604108W500</t>
  </si>
  <si>
    <t>102012704410W500</t>
  </si>
  <si>
    <t>100012404528W403</t>
  </si>
  <si>
    <t>FERRYBANK</t>
  </si>
  <si>
    <t>100013003120W400</t>
  </si>
  <si>
    <t>GHOST PINE</t>
  </si>
  <si>
    <t>100161504203W500</t>
  </si>
  <si>
    <t>100020802421W400</t>
  </si>
  <si>
    <t>102080803524W400</t>
  </si>
  <si>
    <t>100060505121W503</t>
  </si>
  <si>
    <t>LAMBERT</t>
  </si>
  <si>
    <t>100081702928W400</t>
  </si>
  <si>
    <t>100130704021W400</t>
  </si>
  <si>
    <t>100102204204W500</t>
  </si>
  <si>
    <t>100052404205W500</t>
  </si>
  <si>
    <t>100113604206W500</t>
  </si>
  <si>
    <t>100040702822W400</t>
  </si>
  <si>
    <t>REDLAND</t>
  </si>
  <si>
    <t>102122803725W400</t>
  </si>
  <si>
    <t>THREE HILLS CREEK</t>
  </si>
  <si>
    <t>100042906610W600</t>
  </si>
  <si>
    <t>100060702719W403</t>
  </si>
  <si>
    <t>WAYNE-ROSEDALE</t>
  </si>
  <si>
    <t>102083602719W400</t>
  </si>
  <si>
    <t>103060402921W400</t>
  </si>
  <si>
    <t>102162104206W502</t>
  </si>
  <si>
    <t>102062204206W500</t>
  </si>
  <si>
    <t>103162904207W500</t>
  </si>
  <si>
    <t>103053002323W400</t>
  </si>
  <si>
    <t>Kbelly_rv;Kbsbrv_ss</t>
  </si>
  <si>
    <t>CAVALIER</t>
  </si>
  <si>
    <t>100032202324W403</t>
  </si>
  <si>
    <t>100102302823W400</t>
  </si>
  <si>
    <t>100131104327W400</t>
  </si>
  <si>
    <t>100012502823W402</t>
  </si>
  <si>
    <t>102132604206W503</t>
  </si>
  <si>
    <t>100121905421W500</t>
  </si>
  <si>
    <t>Kbelly_rv;Kbsbrv_ss;Kcard_ss;Kmannvl;Kcadomin</t>
  </si>
  <si>
    <t>SUNDANCE</t>
  </si>
  <si>
    <t>100142502322W400</t>
  </si>
  <si>
    <t>Kbelly_rv;Kbsbrv_ss;Kmed_hat</t>
  </si>
  <si>
    <t>100070902521W400</t>
  </si>
  <si>
    <t>100010602719W400</t>
  </si>
  <si>
    <t>100113002819W400</t>
  </si>
  <si>
    <t>100061802819W400</t>
  </si>
  <si>
    <t>Kbelly_rv;Kbsbrv_ss;Kmed_hat;Kvik_ss</t>
  </si>
  <si>
    <t>100121202820W400</t>
  </si>
  <si>
    <t>Kbelly_rv;Kbsbrv_ss;Kmed_hat;Kvik_ss;Kmannvl;Kglauc_ss</t>
  </si>
  <si>
    <t>102141702321W400</t>
  </si>
  <si>
    <t>Kbelly_rv;Kbsbrv_ss;Kmilk_rv;Kcolorado;Kmed_hat</t>
  </si>
  <si>
    <t>100103602622W400</t>
  </si>
  <si>
    <t>Kbelly_rv;Kbsbrv_ss;Kvik_ss</t>
  </si>
  <si>
    <t>100102702722W402</t>
  </si>
  <si>
    <t>102141102821W404</t>
  </si>
  <si>
    <t>100112002821W400</t>
  </si>
  <si>
    <t>100143602821W400</t>
  </si>
  <si>
    <t>100011902822W402</t>
  </si>
  <si>
    <t>100042902822W402</t>
  </si>
  <si>
    <t>100052002822W402</t>
  </si>
  <si>
    <t>Kbelly_rv;Kbsbrv_ss;Kvik_ss;Kglauc_ss</t>
  </si>
  <si>
    <t>100040705021W500</t>
  </si>
  <si>
    <t>Kbelly_rv;Kcard_ss;Kmannvl;Kcadomin</t>
  </si>
  <si>
    <t>100033604012W500</t>
  </si>
  <si>
    <t>Kbelly_rv;Kcard_ss;Kvik_ss</t>
  </si>
  <si>
    <t>100103506208W600</t>
  </si>
  <si>
    <t>Kbelly_rv;Kchinook</t>
  </si>
  <si>
    <t>100160206308W600</t>
  </si>
  <si>
    <t>100071006308W600</t>
  </si>
  <si>
    <t>SK</t>
  </si>
  <si>
    <t>100022602419W400</t>
  </si>
  <si>
    <t>Kbelly_rv;Kglauc_ss;Kellrslie</t>
  </si>
  <si>
    <t>100012302519W400</t>
  </si>
  <si>
    <t>Kbelly_rv;Kmed_hat</t>
  </si>
  <si>
    <t>100133202719W400</t>
  </si>
  <si>
    <t>100042402519W400</t>
  </si>
  <si>
    <t>Kbelly_rv;Kmed_hat;Kglauc_ss;Kellrslie</t>
  </si>
  <si>
    <t>100152702719W400</t>
  </si>
  <si>
    <t>Kbelly_rv;Kmed_hat;Kmannvl;Kellrslie</t>
  </si>
  <si>
    <t>100131302820W402</t>
  </si>
  <si>
    <t>Kbelly_rv;Kmed_hat;Kvik_ss;Kglauc_ss;Kellrslie</t>
  </si>
  <si>
    <t>103143002216W400</t>
  </si>
  <si>
    <t>Kbelly_rv;Kmilk_rv;Kcolorado;Kmed_hat;K2nd_ws;Kvik_ss</t>
  </si>
  <si>
    <t>100031202520W400</t>
  </si>
  <si>
    <t>Kbelly_rv;Kmilk_rv;Kmed_hat</t>
  </si>
  <si>
    <t>100082102116W400</t>
  </si>
  <si>
    <t>Kbelly_rv;Kmilk_rv;Kmed_hat;K2nd_ws</t>
  </si>
  <si>
    <t>100031302324W400</t>
  </si>
  <si>
    <t>Kbelly_rv;Kvik_ss</t>
  </si>
  <si>
    <t>100063402722W400</t>
  </si>
  <si>
    <t>100132502821W402</t>
  </si>
  <si>
    <t>Kbelly_rv;Kvik_ss;Kglauc_ss</t>
  </si>
  <si>
    <t>100032605120W500</t>
  </si>
  <si>
    <t>Kbluesky</t>
  </si>
  <si>
    <t>100033405120W500</t>
  </si>
  <si>
    <t>102040305220W500</t>
  </si>
  <si>
    <t>100012205320W500</t>
  </si>
  <si>
    <t>102082305320W500</t>
  </si>
  <si>
    <t>100122405320W500</t>
  </si>
  <si>
    <t>100043009609W600</t>
  </si>
  <si>
    <t>CHINCHAGA</t>
  </si>
  <si>
    <t>100161209610W602</t>
  </si>
  <si>
    <t>100042409610W600</t>
  </si>
  <si>
    <t>100162409610W600</t>
  </si>
  <si>
    <t>100072004615W502</t>
  </si>
  <si>
    <t>COLUMBIA</t>
  </si>
  <si>
    <t>102161705319W500</t>
  </si>
  <si>
    <t>102162905417W500</t>
  </si>
  <si>
    <t>100160805418W500</t>
  </si>
  <si>
    <t>100132405418W500</t>
  </si>
  <si>
    <t>102152505418W500</t>
  </si>
  <si>
    <t>100162505418W500</t>
  </si>
  <si>
    <t>100162606807W602</t>
  </si>
  <si>
    <t>100143006205W600</t>
  </si>
  <si>
    <t>100031106305W600</t>
  </si>
  <si>
    <t>100051306605W600</t>
  </si>
  <si>
    <t>KARR</t>
  </si>
  <si>
    <t>100092005818W500</t>
  </si>
  <si>
    <t>100112105818W500</t>
  </si>
  <si>
    <t>100012905818W500</t>
  </si>
  <si>
    <t>100132905818W500</t>
  </si>
  <si>
    <t>100053105818W500</t>
  </si>
  <si>
    <t>100011605819W500</t>
  </si>
  <si>
    <t>100081605819W500</t>
  </si>
  <si>
    <t>100161905819W500</t>
  </si>
  <si>
    <t>100012105819W500</t>
  </si>
  <si>
    <t>100132105819W500</t>
  </si>
  <si>
    <t>100142105819W500</t>
  </si>
  <si>
    <t>100032305819W500</t>
  </si>
  <si>
    <t>100042305819W500</t>
  </si>
  <si>
    <t>100012605819W500</t>
  </si>
  <si>
    <t>100043405919W500</t>
  </si>
  <si>
    <t>100123405919W500</t>
  </si>
  <si>
    <t>100010705920W500</t>
  </si>
  <si>
    <t>100160705920W500</t>
  </si>
  <si>
    <t>100043505920W500</t>
  </si>
  <si>
    <t>102012606020W500</t>
  </si>
  <si>
    <t>102042706020W500</t>
  </si>
  <si>
    <t>100042806020W500</t>
  </si>
  <si>
    <t>100142007406W600</t>
  </si>
  <si>
    <t>LA GLACE</t>
  </si>
  <si>
    <t>102071505714W500</t>
  </si>
  <si>
    <t>100160605220W502</t>
  </si>
  <si>
    <t>MEDICINE LODGE</t>
  </si>
  <si>
    <t>100113104615W500</t>
  </si>
  <si>
    <t>PECO</t>
  </si>
  <si>
    <t>100023005417W500</t>
  </si>
  <si>
    <t>100163105417W500</t>
  </si>
  <si>
    <t>100013205417W500</t>
  </si>
  <si>
    <t>100023205417W500</t>
  </si>
  <si>
    <t>102033205417W500</t>
  </si>
  <si>
    <t>102043205417W500</t>
  </si>
  <si>
    <t>100093405417W500</t>
  </si>
  <si>
    <t>100163405417W500</t>
  </si>
  <si>
    <t>100040405517W500</t>
  </si>
  <si>
    <t>100011005517W500</t>
  </si>
  <si>
    <t>100041105517W500</t>
  </si>
  <si>
    <t>100140905617W500</t>
  </si>
  <si>
    <t>100020205618W500</t>
  </si>
  <si>
    <t>100041105619W500</t>
  </si>
  <si>
    <t>102041505619W500</t>
  </si>
  <si>
    <t>100091605619W500</t>
  </si>
  <si>
    <t>100142405619W500</t>
  </si>
  <si>
    <t>100081505620W502</t>
  </si>
  <si>
    <t>100163205718W500</t>
  </si>
  <si>
    <t>100010205719W500</t>
  </si>
  <si>
    <t>102160205719W500</t>
  </si>
  <si>
    <t>102130405719W500</t>
  </si>
  <si>
    <t>100041505719W502</t>
  </si>
  <si>
    <t>102131505719W500</t>
  </si>
  <si>
    <t>100011705719W500</t>
  </si>
  <si>
    <t>100132205719W500</t>
  </si>
  <si>
    <t>100152405719W500</t>
  </si>
  <si>
    <t>100022505719W500</t>
  </si>
  <si>
    <t>100162505719W500</t>
  </si>
  <si>
    <t>100042905719W500</t>
  </si>
  <si>
    <t>102161005720W500</t>
  </si>
  <si>
    <t>100121205720W500</t>
  </si>
  <si>
    <t>100061706123W503</t>
  </si>
  <si>
    <t>PLACID</t>
  </si>
  <si>
    <t>100071010605W600</t>
  </si>
  <si>
    <t>100071110605W600</t>
  </si>
  <si>
    <t>100101610605W600</t>
  </si>
  <si>
    <t>100051710605W600</t>
  </si>
  <si>
    <t>100072110605W600</t>
  </si>
  <si>
    <t>100072610605W600</t>
  </si>
  <si>
    <t>100103410605W600</t>
  </si>
  <si>
    <t>100100310705W600</t>
  </si>
  <si>
    <t>100110410705W600</t>
  </si>
  <si>
    <t>102151207312W600</t>
  </si>
  <si>
    <t>SINCLAIR</t>
  </si>
  <si>
    <t>100162405322W503</t>
  </si>
  <si>
    <t>103050405521W500</t>
  </si>
  <si>
    <t>100081805521W500</t>
  </si>
  <si>
    <t>100061006807W600</t>
  </si>
  <si>
    <t>102162105624W500</t>
  </si>
  <si>
    <t>WILD RIVER</t>
  </si>
  <si>
    <t>100092905815W500</t>
  </si>
  <si>
    <t>WINDFALL</t>
  </si>
  <si>
    <t>100031306215W500</t>
  </si>
  <si>
    <t>100033506807W600</t>
  </si>
  <si>
    <t>Kbluesky;Jnikanssn</t>
  </si>
  <si>
    <t>100010306907W600</t>
  </si>
  <si>
    <t>100161206809W600</t>
  </si>
  <si>
    <t>100071605415W500</t>
  </si>
  <si>
    <t>Kbluesky;Jrock_ck</t>
  </si>
  <si>
    <t>100133405120W500</t>
  </si>
  <si>
    <t>Kbluesky;Kcadomin</t>
  </si>
  <si>
    <t>100060505220W500</t>
  </si>
  <si>
    <t>102080505220W500</t>
  </si>
  <si>
    <t>100100505220W500</t>
  </si>
  <si>
    <t>100010705220W500</t>
  </si>
  <si>
    <t>102050805220W500</t>
  </si>
  <si>
    <t>100110805220W500</t>
  </si>
  <si>
    <t>100141005720W500</t>
  </si>
  <si>
    <t>100052505624W500</t>
  </si>
  <si>
    <t>100130205724W500</t>
  </si>
  <si>
    <t>100033006503W600</t>
  </si>
  <si>
    <t>Kbluesky;Kgething</t>
  </si>
  <si>
    <t>100022105819W500</t>
  </si>
  <si>
    <t>100051505918W500</t>
  </si>
  <si>
    <t>100042006018W500</t>
  </si>
  <si>
    <t>100092905615W502</t>
  </si>
  <si>
    <t>100061005719W500</t>
  </si>
  <si>
    <t>100092805719W502</t>
  </si>
  <si>
    <t>100091506606W600</t>
  </si>
  <si>
    <t>Kbluesky;Kgething;Jnikanssn</t>
  </si>
  <si>
    <t>100022306606W602</t>
  </si>
  <si>
    <t>100162706606W602</t>
  </si>
  <si>
    <t>100040906907W600</t>
  </si>
  <si>
    <t>102040905521W500</t>
  </si>
  <si>
    <t>Kbluesky;Kgething;Kcadomin</t>
  </si>
  <si>
    <t>100152505624W500</t>
  </si>
  <si>
    <t>100023505624W500</t>
  </si>
  <si>
    <t>100160706907W600</t>
  </si>
  <si>
    <t>Kbluesky;TRchly_lk</t>
  </si>
  <si>
    <t>100162504714W500</t>
  </si>
  <si>
    <t>Kbsbrv_ss</t>
  </si>
  <si>
    <t>100080305606W502</t>
  </si>
  <si>
    <t>CHERHILL</t>
  </si>
  <si>
    <t>100071804410W505</t>
  </si>
  <si>
    <t>100051704527W400</t>
  </si>
  <si>
    <t>100142704527W404</t>
  </si>
  <si>
    <t>100090704815W500</t>
  </si>
  <si>
    <t>100160704815W500</t>
  </si>
  <si>
    <t>102043604702W500</t>
  </si>
  <si>
    <t>100160404703W500</t>
  </si>
  <si>
    <t>100141903425W400</t>
  </si>
  <si>
    <t>100032303426W400</t>
  </si>
  <si>
    <t>100080103526W402</t>
  </si>
  <si>
    <t>100090203526W400</t>
  </si>
  <si>
    <t>100022903015W406</t>
  </si>
  <si>
    <t>WATTS</t>
  </si>
  <si>
    <t>100043202821W402</t>
  </si>
  <si>
    <t>102152904106W500</t>
  </si>
  <si>
    <t>103091004205W500</t>
  </si>
  <si>
    <t>103061304207W500</t>
  </si>
  <si>
    <t>100141804410W500</t>
  </si>
  <si>
    <t>Kbsbrv_ss;Kellrslie</t>
  </si>
  <si>
    <t>100052202419W402</t>
  </si>
  <si>
    <t>Kbsbrv_ss;Kmed_hat;Kmannvl;Kglauc_ss</t>
  </si>
  <si>
    <t>100041702822W400</t>
  </si>
  <si>
    <t>Kbsbrv_ss;Kvik_ss</t>
  </si>
  <si>
    <t>100153402823W400</t>
  </si>
  <si>
    <t>100080602510W403</t>
  </si>
  <si>
    <t>Kbsl_colo</t>
  </si>
  <si>
    <t>CESSFORD</t>
  </si>
  <si>
    <t>102023402718W403</t>
  </si>
  <si>
    <t>100142905320W500</t>
  </si>
  <si>
    <t>Kcadomin</t>
  </si>
  <si>
    <t>100130206307W600</t>
  </si>
  <si>
    <t>100041106307W600</t>
  </si>
  <si>
    <t>100063605921W500</t>
  </si>
  <si>
    <t>100102605425W500</t>
  </si>
  <si>
    <t>MARSH</t>
  </si>
  <si>
    <t>100143205120W500</t>
  </si>
  <si>
    <t>100010105221W500</t>
  </si>
  <si>
    <t>100081205221W500</t>
  </si>
  <si>
    <t>100030205520W500</t>
  </si>
  <si>
    <t>NOSEHILL</t>
  </si>
  <si>
    <t>100152605521W500</t>
  </si>
  <si>
    <t>100081205520W500</t>
  </si>
  <si>
    <t>100052905620W500</t>
  </si>
  <si>
    <t>100133405620W500</t>
  </si>
  <si>
    <t>102100305720W503</t>
  </si>
  <si>
    <t>100141907505W600</t>
  </si>
  <si>
    <t>RYCROFT</t>
  </si>
  <si>
    <t>100083405420W500</t>
  </si>
  <si>
    <t>100053505420W500</t>
  </si>
  <si>
    <t>100052005421W500</t>
  </si>
  <si>
    <t>100132005421W500</t>
  </si>
  <si>
    <t>100112105521W500</t>
  </si>
  <si>
    <t>100160605621W502</t>
  </si>
  <si>
    <t>100153505822W500</t>
  </si>
  <si>
    <t>100151305724W500</t>
  </si>
  <si>
    <t>100161305724W500</t>
  </si>
  <si>
    <t>100143106707W602</t>
  </si>
  <si>
    <t>Kcadomin;Jnikanssn</t>
  </si>
  <si>
    <t>100012505921W500</t>
  </si>
  <si>
    <t>Kcadomin;TRmontney</t>
  </si>
  <si>
    <t>102131406404W603</t>
  </si>
  <si>
    <t>Kcadotte</t>
  </si>
  <si>
    <t>100022406404W600</t>
  </si>
  <si>
    <t>100092406404W602</t>
  </si>
  <si>
    <t>100102606404W602</t>
  </si>
  <si>
    <t>100140206504W603</t>
  </si>
  <si>
    <t>100161806407W600</t>
  </si>
  <si>
    <t>100113406404W600</t>
  </si>
  <si>
    <t>Kcadotte;Kbluesky;Kgething</t>
  </si>
  <si>
    <t>100013606404W602</t>
  </si>
  <si>
    <t>100070206509W600</t>
  </si>
  <si>
    <t>Kcadotte;Kcadomin;Jnikanssn</t>
  </si>
  <si>
    <t>100033106907W602</t>
  </si>
  <si>
    <t>Kcadotte;Kfalher</t>
  </si>
  <si>
    <t>100060306308W600</t>
  </si>
  <si>
    <t>102062606404W602</t>
  </si>
  <si>
    <t>102040706204W600</t>
  </si>
  <si>
    <t>Kcadotte;Kfalher;Kbluesky;Kgething</t>
  </si>
  <si>
    <t>100132606207W600</t>
  </si>
  <si>
    <t>Kcadotte;Kfalher;Kbluesky;Kgething;Kcadomin</t>
  </si>
  <si>
    <t>102060406306W600</t>
  </si>
  <si>
    <t>Kcadotte;Kfalher;Kbluesky;Kgething;Kcadomin;Jnikanssn</t>
  </si>
  <si>
    <t>102082806409W600</t>
  </si>
  <si>
    <t>Kcadotte;Kfalher;Kcadomin</t>
  </si>
  <si>
    <t>100143106408W600</t>
  </si>
  <si>
    <t>100143206408W600</t>
  </si>
  <si>
    <t>100161306409W600</t>
  </si>
  <si>
    <t>Kcadotte;Kfalher;Kcadomin;Jnikanssn</t>
  </si>
  <si>
    <t>100013306409W600</t>
  </si>
  <si>
    <t>100050206509W600</t>
  </si>
  <si>
    <t>100160506508W600</t>
  </si>
  <si>
    <t>100052706205W600</t>
  </si>
  <si>
    <t>Kcadotte;Kfalher;Kgething</t>
  </si>
  <si>
    <t>102062306404W603</t>
  </si>
  <si>
    <t>100033206409W600</t>
  </si>
  <si>
    <t>Kcadotte;Kfalher;Kgething;Kcadomin;Jnikanssn</t>
  </si>
  <si>
    <t>100100106509W600</t>
  </si>
  <si>
    <t>100150106509W600</t>
  </si>
  <si>
    <t>100080306509W600</t>
  </si>
  <si>
    <t>100092306404W600</t>
  </si>
  <si>
    <t>Kcadotte;Kfalher;Kgething;TRchly_lk;TRmontney</t>
  </si>
  <si>
    <t>100041206205W600</t>
  </si>
  <si>
    <t>Kcadotte;Knotikwn;Kfalher;Kbluesky;Kgething</t>
  </si>
  <si>
    <t>100133605023W500</t>
  </si>
  <si>
    <t>Kcard_ss</t>
  </si>
  <si>
    <t>ANDERSON</t>
  </si>
  <si>
    <t>100020805019W500</t>
  </si>
  <si>
    <t>100071205019W500</t>
  </si>
  <si>
    <t>102101905019W500</t>
  </si>
  <si>
    <t>100102105019W500</t>
  </si>
  <si>
    <t>100122105019W500</t>
  </si>
  <si>
    <t>100042305019W502</t>
  </si>
  <si>
    <t>100112705019W500</t>
  </si>
  <si>
    <t>100062805019W500</t>
  </si>
  <si>
    <t>100112805019W500</t>
  </si>
  <si>
    <t>100033205019W500</t>
  </si>
  <si>
    <t>100062305020W500</t>
  </si>
  <si>
    <t>102082905020W500</t>
  </si>
  <si>
    <t>100153405120W500</t>
  </si>
  <si>
    <t>100020305220W500</t>
  </si>
  <si>
    <t>100152005320W500</t>
  </si>
  <si>
    <t>102113105320W500</t>
  </si>
  <si>
    <t>100123105320W500</t>
  </si>
  <si>
    <t>100042105321W500</t>
  </si>
  <si>
    <t>100163405321W500</t>
  </si>
  <si>
    <t>100030705420W500</t>
  </si>
  <si>
    <t>100140105421W500</t>
  </si>
  <si>
    <t>102163604412W502</t>
  </si>
  <si>
    <t>100060104714W500</t>
  </si>
  <si>
    <t>100063304714W502</t>
  </si>
  <si>
    <t>100090504814W503</t>
  </si>
  <si>
    <t>100011504417W500</t>
  </si>
  <si>
    <t>BROWN CREEK</t>
  </si>
  <si>
    <t>100042803407W500</t>
  </si>
  <si>
    <t>CAROLINE</t>
  </si>
  <si>
    <t>100043203407W500</t>
  </si>
  <si>
    <t>100060603507W500</t>
  </si>
  <si>
    <t>100140603507W500</t>
  </si>
  <si>
    <t>100121303507W500</t>
  </si>
  <si>
    <t>100031403708W500</t>
  </si>
  <si>
    <t>CHEDDERVILLE</t>
  </si>
  <si>
    <t>100143604516W503</t>
  </si>
  <si>
    <t>100091405216W500</t>
  </si>
  <si>
    <t>100120605319W500</t>
  </si>
  <si>
    <t>100040505417W500</t>
  </si>
  <si>
    <t>100010705417W500</t>
  </si>
  <si>
    <t>100020705417W500</t>
  </si>
  <si>
    <t>100131705417W500</t>
  </si>
  <si>
    <t>100011805417W500</t>
  </si>
  <si>
    <t>100021805417W500</t>
  </si>
  <si>
    <t>100031805417W500</t>
  </si>
  <si>
    <t>100041805417W500</t>
  </si>
  <si>
    <t>100031905417W500</t>
  </si>
  <si>
    <t>100131905417W500</t>
  </si>
  <si>
    <t>100151905417W500</t>
  </si>
  <si>
    <t>100161905417W500</t>
  </si>
  <si>
    <t>100132005417W500</t>
  </si>
  <si>
    <t>100042905417W500</t>
  </si>
  <si>
    <t>102033005417W500</t>
  </si>
  <si>
    <t>102043005417W500</t>
  </si>
  <si>
    <t>102133105417W500</t>
  </si>
  <si>
    <t>100021005418W500</t>
  </si>
  <si>
    <t>100161305418W500</t>
  </si>
  <si>
    <t>100162305418W500</t>
  </si>
  <si>
    <t>100012405418W500</t>
  </si>
  <si>
    <t>102122405418W500</t>
  </si>
  <si>
    <t>100132505418W500</t>
  </si>
  <si>
    <t>100152505418W500</t>
  </si>
  <si>
    <t>100012605418W500</t>
  </si>
  <si>
    <t>100022605418W500</t>
  </si>
  <si>
    <t>100142705418W500</t>
  </si>
  <si>
    <t>100013405418W500</t>
  </si>
  <si>
    <t>100033505418W500</t>
  </si>
  <si>
    <t>100163505418W500</t>
  </si>
  <si>
    <t>100133605418W500</t>
  </si>
  <si>
    <t>103050705517W500</t>
  </si>
  <si>
    <t>100020205518W502</t>
  </si>
  <si>
    <t>100130205518W500</t>
  </si>
  <si>
    <t>100140205518W500</t>
  </si>
  <si>
    <t>100080305518W500</t>
  </si>
  <si>
    <t>100090305518W500</t>
  </si>
  <si>
    <t>100131005518W500</t>
  </si>
  <si>
    <t>100151005518W500</t>
  </si>
  <si>
    <t>100161005518W500</t>
  </si>
  <si>
    <t>100132406810W600</t>
  </si>
  <si>
    <t>100152003707W500</t>
  </si>
  <si>
    <t>100012903707W500</t>
  </si>
  <si>
    <t>100043003707W500</t>
  </si>
  <si>
    <t>102043203707W500</t>
  </si>
  <si>
    <t>102013303707W500</t>
  </si>
  <si>
    <t>102083303707W500</t>
  </si>
  <si>
    <t>100093303707W502</t>
  </si>
  <si>
    <t>100163503707W502</t>
  </si>
  <si>
    <t>100143603707W500</t>
  </si>
  <si>
    <t>100032603708W500</t>
  </si>
  <si>
    <t>100043503708W502</t>
  </si>
  <si>
    <t>102043503708W500</t>
  </si>
  <si>
    <t>103143503708W500</t>
  </si>
  <si>
    <t>102153503708W500</t>
  </si>
  <si>
    <t>102163603708W500</t>
  </si>
  <si>
    <t>102060103807W500</t>
  </si>
  <si>
    <t>100080303807W500</t>
  </si>
  <si>
    <t>102030603807W500</t>
  </si>
  <si>
    <t>100040203808W500</t>
  </si>
  <si>
    <t>100150203808W500</t>
  </si>
  <si>
    <t>100160203808W500</t>
  </si>
  <si>
    <t>102010303808W500</t>
  </si>
  <si>
    <t>100010403808W500</t>
  </si>
  <si>
    <t>102140403808W500</t>
  </si>
  <si>
    <t>100150503808W500</t>
  </si>
  <si>
    <t>100160703808W500</t>
  </si>
  <si>
    <t>100020803808W500</t>
  </si>
  <si>
    <t>100040803808W500</t>
  </si>
  <si>
    <t>100011003808W500</t>
  </si>
  <si>
    <t>100021003808W500</t>
  </si>
  <si>
    <t>100131103808W500</t>
  </si>
  <si>
    <t>100151103808W500</t>
  </si>
  <si>
    <t>102131203808W500</t>
  </si>
  <si>
    <t>100011803808W500</t>
  </si>
  <si>
    <t>100031803808W500</t>
  </si>
  <si>
    <t>100041903808W500</t>
  </si>
  <si>
    <t>100062203808W500</t>
  </si>
  <si>
    <t>102082203808W500</t>
  </si>
  <si>
    <t>100132303808W500</t>
  </si>
  <si>
    <t>100042503808W500</t>
  </si>
  <si>
    <t>100022603808W500</t>
  </si>
  <si>
    <t>100032603808W500</t>
  </si>
  <si>
    <t>100132603808W500</t>
  </si>
  <si>
    <t>100142603808W500</t>
  </si>
  <si>
    <t>100132703808W500</t>
  </si>
  <si>
    <t>100152703808W500</t>
  </si>
  <si>
    <t>100152803808W500</t>
  </si>
  <si>
    <t>102162903808W500</t>
  </si>
  <si>
    <t>102163003808W500</t>
  </si>
  <si>
    <t>100133103808W500</t>
  </si>
  <si>
    <t>100143103808W500</t>
  </si>
  <si>
    <t>100153103808W500</t>
  </si>
  <si>
    <t>100163103808W500</t>
  </si>
  <si>
    <t>100033203808W500</t>
  </si>
  <si>
    <t>100043203808W500</t>
  </si>
  <si>
    <t>102153203808W500</t>
  </si>
  <si>
    <t>100163203808W500</t>
  </si>
  <si>
    <t>102013303808W500</t>
  </si>
  <si>
    <t>102023303808W500</t>
  </si>
  <si>
    <t>100133303808W500</t>
  </si>
  <si>
    <t>100143303808W500</t>
  </si>
  <si>
    <t>100143403808W500</t>
  </si>
  <si>
    <t>100153403808W500</t>
  </si>
  <si>
    <t>102033503808W500</t>
  </si>
  <si>
    <t>100043503808W500</t>
  </si>
  <si>
    <t>100153503808W500</t>
  </si>
  <si>
    <t>100151203809W500</t>
  </si>
  <si>
    <t>100161203809W500</t>
  </si>
  <si>
    <t>100162203809W500</t>
  </si>
  <si>
    <t>103032403809W500</t>
  </si>
  <si>
    <t>102132403809W500</t>
  </si>
  <si>
    <t>100162403809W500</t>
  </si>
  <si>
    <t>103012503809W500</t>
  </si>
  <si>
    <t>100022503809W500</t>
  </si>
  <si>
    <t>100032503809W500</t>
  </si>
  <si>
    <t>100042503809W500</t>
  </si>
  <si>
    <t>100042603809W500</t>
  </si>
  <si>
    <t>100152703809W500</t>
  </si>
  <si>
    <t>100162703809W500</t>
  </si>
  <si>
    <t>100013403809W500</t>
  </si>
  <si>
    <t>100143503809W500</t>
  </si>
  <si>
    <t>100050503907W500</t>
  </si>
  <si>
    <t>100130103908W500</t>
  </si>
  <si>
    <t>100130203908W502</t>
  </si>
  <si>
    <t>100140203908W500</t>
  </si>
  <si>
    <t>100150203908W500</t>
  </si>
  <si>
    <t>102130303908W500</t>
  </si>
  <si>
    <t>100140303908W500</t>
  </si>
  <si>
    <t>100020403908W500</t>
  </si>
  <si>
    <t>100040403908W500</t>
  </si>
  <si>
    <t>100030503908W500</t>
  </si>
  <si>
    <t>102050503908W500</t>
  </si>
  <si>
    <t>100090503908W500</t>
  </si>
  <si>
    <t>100150503908W500</t>
  </si>
  <si>
    <t>100010603908W500</t>
  </si>
  <si>
    <t>100020603908W500</t>
  </si>
  <si>
    <t>100040603908W500</t>
  </si>
  <si>
    <t>100030703908W500</t>
  </si>
  <si>
    <t>100040703908W500</t>
  </si>
  <si>
    <t>102150703908W500</t>
  </si>
  <si>
    <t>100160703908W500</t>
  </si>
  <si>
    <t>100130803908W500</t>
  </si>
  <si>
    <t>100160803908W500</t>
  </si>
  <si>
    <t>100060903908W502</t>
  </si>
  <si>
    <t>100061003908W500</t>
  </si>
  <si>
    <t>100071003908W503</t>
  </si>
  <si>
    <t>100131003908W502</t>
  </si>
  <si>
    <t>100161003908W500</t>
  </si>
  <si>
    <t>100061503908W504</t>
  </si>
  <si>
    <t>100091603908W500</t>
  </si>
  <si>
    <t>100141603908W500</t>
  </si>
  <si>
    <t>100011703908W500</t>
  </si>
  <si>
    <t>100041803908W500</t>
  </si>
  <si>
    <t>100131803908W500</t>
  </si>
  <si>
    <t>100042103908W502</t>
  </si>
  <si>
    <t>100123003908W500</t>
  </si>
  <si>
    <t>100020103909W500</t>
  </si>
  <si>
    <t>100030103909W500</t>
  </si>
  <si>
    <t>100040103909W500</t>
  </si>
  <si>
    <t>100160103909W500</t>
  </si>
  <si>
    <t>100010203909W500</t>
  </si>
  <si>
    <t>100030303909W500</t>
  </si>
  <si>
    <t>100040303909W500</t>
  </si>
  <si>
    <t>100160903909W500</t>
  </si>
  <si>
    <t>100011003909W500</t>
  </si>
  <si>
    <t>100141003909W500</t>
  </si>
  <si>
    <t>100041103909W500</t>
  </si>
  <si>
    <t>102061103909W500</t>
  </si>
  <si>
    <t>100151103909W500</t>
  </si>
  <si>
    <t>100161103909W500</t>
  </si>
  <si>
    <t>100021203909W500</t>
  </si>
  <si>
    <t>100141203909W500</t>
  </si>
  <si>
    <t>100051303909W500</t>
  </si>
  <si>
    <t>100151303909W500</t>
  </si>
  <si>
    <t>100011403909W500</t>
  </si>
  <si>
    <t>100021403909W500</t>
  </si>
  <si>
    <t>100161503909W500</t>
  </si>
  <si>
    <t>100011603909W500</t>
  </si>
  <si>
    <t>100162403909W500</t>
  </si>
  <si>
    <t>100042903909W500</t>
  </si>
  <si>
    <t>100152903909W500</t>
  </si>
  <si>
    <t>100133203909W500</t>
  </si>
  <si>
    <t>100040404008W500</t>
  </si>
  <si>
    <t>102130704008W500</t>
  </si>
  <si>
    <t>102150804008W500</t>
  </si>
  <si>
    <t>100031104008W500</t>
  </si>
  <si>
    <t>100101804008W500</t>
  </si>
  <si>
    <t>100021904008W500</t>
  </si>
  <si>
    <t>100143104010W500</t>
  </si>
  <si>
    <t>100031004109W500</t>
  </si>
  <si>
    <t>100061604109W500</t>
  </si>
  <si>
    <t>100032704109W500</t>
  </si>
  <si>
    <t>102072704109W500</t>
  </si>
  <si>
    <t>100132704109W500</t>
  </si>
  <si>
    <t>102143404109W500</t>
  </si>
  <si>
    <t>100010504209W500</t>
  </si>
  <si>
    <t>100010704209W500</t>
  </si>
  <si>
    <t>100011904209W500</t>
  </si>
  <si>
    <t>102161504410W500</t>
  </si>
  <si>
    <t>103012704410W500</t>
  </si>
  <si>
    <t>100162804410W500</t>
  </si>
  <si>
    <t>100143004410W500</t>
  </si>
  <si>
    <t>100153004410W500</t>
  </si>
  <si>
    <t>100163004410W500</t>
  </si>
  <si>
    <t>102013404410W500</t>
  </si>
  <si>
    <t>100043504410W500</t>
  </si>
  <si>
    <t>100042404411W500</t>
  </si>
  <si>
    <t>100132504411W500</t>
  </si>
  <si>
    <t>100152504411W500</t>
  </si>
  <si>
    <t>100162504411W500</t>
  </si>
  <si>
    <t>100150104510W500</t>
  </si>
  <si>
    <t>100040703504W500</t>
  </si>
  <si>
    <t>100132003504W500</t>
  </si>
  <si>
    <t>100132403504W500</t>
  </si>
  <si>
    <t>102163403505W500</t>
  </si>
  <si>
    <t>100141003706W500</t>
  </si>
  <si>
    <t>100160504716W500</t>
  </si>
  <si>
    <t>100060203105W500</t>
  </si>
  <si>
    <t>HARMATTAN-ELKTON</t>
  </si>
  <si>
    <t>100140203105W500</t>
  </si>
  <si>
    <t>100151203105W500</t>
  </si>
  <si>
    <t>100031503105W502</t>
  </si>
  <si>
    <t>100082003105W500</t>
  </si>
  <si>
    <t>100142003105W502</t>
  </si>
  <si>
    <t>100162003105W502</t>
  </si>
  <si>
    <t>100162103105W500</t>
  </si>
  <si>
    <t>100062803105W500</t>
  </si>
  <si>
    <t>100142803105W500</t>
  </si>
  <si>
    <t>102062903105W500</t>
  </si>
  <si>
    <t>100082903105W503</t>
  </si>
  <si>
    <t>100142903105W500</t>
  </si>
  <si>
    <t>100163003105W500</t>
  </si>
  <si>
    <t>100063103105W500</t>
  </si>
  <si>
    <t>100083103105W502</t>
  </si>
  <si>
    <t>100143103105W500</t>
  </si>
  <si>
    <t>100163103105W500</t>
  </si>
  <si>
    <t>100063203105W500</t>
  </si>
  <si>
    <t>100083203105W500</t>
  </si>
  <si>
    <t>100143203105W500</t>
  </si>
  <si>
    <t>100163203105W500</t>
  </si>
  <si>
    <t>100063303105W500</t>
  </si>
  <si>
    <t>100060503205W500</t>
  </si>
  <si>
    <t>100080103206W500</t>
  </si>
  <si>
    <t>100160103206W500</t>
  </si>
  <si>
    <t>100161103206W500</t>
  </si>
  <si>
    <t>100061203206W500</t>
  </si>
  <si>
    <t>100081203206W500</t>
  </si>
  <si>
    <t>100161203206W500</t>
  </si>
  <si>
    <t>100081303206W502</t>
  </si>
  <si>
    <t>102061403206W500</t>
  </si>
  <si>
    <t>100081403206W500</t>
  </si>
  <si>
    <t>100151403206W503</t>
  </si>
  <si>
    <t>100013505225W503</t>
  </si>
  <si>
    <t>HINTON</t>
  </si>
  <si>
    <t>100130706103W600</t>
  </si>
  <si>
    <t>100103606107W602</t>
  </si>
  <si>
    <t>100043406108W600</t>
  </si>
  <si>
    <t>100083306205W600</t>
  </si>
  <si>
    <t>100140306208W600</t>
  </si>
  <si>
    <t>100111606208W600</t>
  </si>
  <si>
    <t>100012606305W600</t>
  </si>
  <si>
    <t>100043306305W600</t>
  </si>
  <si>
    <t>100073306305W600</t>
  </si>
  <si>
    <t>100051306306W603</t>
  </si>
  <si>
    <t>102061306306W600</t>
  </si>
  <si>
    <t>100130506308W600</t>
  </si>
  <si>
    <t>102160706308W600</t>
  </si>
  <si>
    <t>100040206405W602</t>
  </si>
  <si>
    <t>100080706405W600</t>
  </si>
  <si>
    <t>100011006405W600</t>
  </si>
  <si>
    <t>100131506405W600</t>
  </si>
  <si>
    <t>100151506405W600</t>
  </si>
  <si>
    <t>100131706405W600</t>
  </si>
  <si>
    <t>100011806405W600</t>
  </si>
  <si>
    <t>100161806405W600</t>
  </si>
  <si>
    <t>100012106405W600</t>
  </si>
  <si>
    <t>100073006405W600</t>
  </si>
  <si>
    <t>100161006406W600</t>
  </si>
  <si>
    <t>100071106406W602</t>
  </si>
  <si>
    <t>100111206406W600</t>
  </si>
  <si>
    <t>102161206406W600</t>
  </si>
  <si>
    <t>102011306406W600</t>
  </si>
  <si>
    <t>100051306406W600</t>
  </si>
  <si>
    <t>100121306406W600</t>
  </si>
  <si>
    <t>100161306406W600</t>
  </si>
  <si>
    <t>100011406406W600</t>
  </si>
  <si>
    <t>100021406406W600</t>
  </si>
  <si>
    <t>100041406406W600</t>
  </si>
  <si>
    <t>100141406406W600</t>
  </si>
  <si>
    <t>100022306406W600</t>
  </si>
  <si>
    <t>100052306406W600</t>
  </si>
  <si>
    <t>100122306406W600</t>
  </si>
  <si>
    <t>100132306406W602</t>
  </si>
  <si>
    <t>100012406406W600</t>
  </si>
  <si>
    <t>100082406406W600</t>
  </si>
  <si>
    <t>100092406406W600</t>
  </si>
  <si>
    <t>100132406406W600</t>
  </si>
  <si>
    <t>102012506406W600</t>
  </si>
  <si>
    <t>100012606406W600</t>
  </si>
  <si>
    <t>102042606406W600</t>
  </si>
  <si>
    <t>100150105922W500</t>
  </si>
  <si>
    <t>100052105922W500</t>
  </si>
  <si>
    <t>100121806017W500</t>
  </si>
  <si>
    <t>100162905123W504</t>
  </si>
  <si>
    <t>100103305222W500</t>
  </si>
  <si>
    <t>100150102804W500</t>
  </si>
  <si>
    <t>100160102804W500</t>
  </si>
  <si>
    <t>100131202804W500</t>
  </si>
  <si>
    <t>100031402804W500</t>
  </si>
  <si>
    <t>100133402804W500</t>
  </si>
  <si>
    <t>100100604718W502</t>
  </si>
  <si>
    <t>LOVETT RIVER</t>
  </si>
  <si>
    <t>100073205120W500</t>
  </si>
  <si>
    <t>100140505220W502</t>
  </si>
  <si>
    <t>100140805220W500</t>
  </si>
  <si>
    <t>100021205221W500</t>
  </si>
  <si>
    <t>100012205221W500</t>
  </si>
  <si>
    <t>100102305221W500</t>
  </si>
  <si>
    <t>100112605221W500</t>
  </si>
  <si>
    <t>100122605221W500</t>
  </si>
  <si>
    <t>100012705221W500</t>
  </si>
  <si>
    <t>100032705221W500</t>
  </si>
  <si>
    <t>100162705221W500</t>
  </si>
  <si>
    <t>100103505222W500</t>
  </si>
  <si>
    <t>102011705321W500</t>
  </si>
  <si>
    <t>102021704918W500</t>
  </si>
  <si>
    <t>MINEHEAD</t>
  </si>
  <si>
    <t>103142904918W500</t>
  </si>
  <si>
    <t>102143004918W500</t>
  </si>
  <si>
    <t>100023304919W500</t>
  </si>
  <si>
    <t>100071106309W600</t>
  </si>
  <si>
    <t>100103204616W502</t>
  </si>
  <si>
    <t>100063305324W500</t>
  </si>
  <si>
    <t>PEDLEY</t>
  </si>
  <si>
    <t>1W0133505324W500</t>
  </si>
  <si>
    <t>100020305424W500</t>
  </si>
  <si>
    <t>100090705424W500</t>
  </si>
  <si>
    <t>100071405424W500</t>
  </si>
  <si>
    <t>100041705424W500</t>
  </si>
  <si>
    <t>100013104410W500</t>
  </si>
  <si>
    <t>100033104410W500</t>
  </si>
  <si>
    <t>100043104410W500</t>
  </si>
  <si>
    <t>100013204410W500</t>
  </si>
  <si>
    <t>100023204410W500</t>
  </si>
  <si>
    <t>100033204410W500</t>
  </si>
  <si>
    <t>100043204410W500</t>
  </si>
  <si>
    <t>100043304410W500</t>
  </si>
  <si>
    <t>100162604411W500</t>
  </si>
  <si>
    <t>100132704411W500</t>
  </si>
  <si>
    <t>100043304411W500</t>
  </si>
  <si>
    <t>100163404411W500</t>
  </si>
  <si>
    <t>100013504411W500</t>
  </si>
  <si>
    <t>100023504411W500</t>
  </si>
  <si>
    <t>100033504411W500</t>
  </si>
  <si>
    <t>100043504411W500</t>
  </si>
  <si>
    <t>100013604411W500</t>
  </si>
  <si>
    <t>100023604411W500</t>
  </si>
  <si>
    <t>100033604411W500</t>
  </si>
  <si>
    <t>100043604411W500</t>
  </si>
  <si>
    <t>100040604506W500</t>
  </si>
  <si>
    <t>100132104506W500</t>
  </si>
  <si>
    <t>102162304506W500</t>
  </si>
  <si>
    <t>100132604506W500</t>
  </si>
  <si>
    <t>100142604506W500</t>
  </si>
  <si>
    <t>100053204506W500</t>
  </si>
  <si>
    <t>100063204506W500</t>
  </si>
  <si>
    <t>100153204506W500</t>
  </si>
  <si>
    <t>100133304506W500</t>
  </si>
  <si>
    <t>100092104507W500</t>
  </si>
  <si>
    <t>100122204507W500</t>
  </si>
  <si>
    <t>100042904507W500</t>
  </si>
  <si>
    <t>100013004507W500</t>
  </si>
  <si>
    <t>100103304507W500</t>
  </si>
  <si>
    <t>100133404507W500</t>
  </si>
  <si>
    <t>100133504507W500</t>
  </si>
  <si>
    <t>100143504507W500</t>
  </si>
  <si>
    <t>100012904508W500</t>
  </si>
  <si>
    <t>100032904508W500</t>
  </si>
  <si>
    <t>100013004508W500</t>
  </si>
  <si>
    <t>100073004508W500</t>
  </si>
  <si>
    <t>100143104508W500</t>
  </si>
  <si>
    <t>100052404509W500</t>
  </si>
  <si>
    <t>100162904509W500</t>
  </si>
  <si>
    <t>100013104509W500</t>
  </si>
  <si>
    <t>102130204510W500</t>
  </si>
  <si>
    <t>100160304510W500</t>
  </si>
  <si>
    <t>100130404510W500</t>
  </si>
  <si>
    <t>100140504510W500</t>
  </si>
  <si>
    <t>102150504510W500</t>
  </si>
  <si>
    <t>100160504510W500</t>
  </si>
  <si>
    <t>100140604510W500</t>
  </si>
  <si>
    <t>100040104511W500</t>
  </si>
  <si>
    <t>102150104511W500</t>
  </si>
  <si>
    <t>100160104511W500</t>
  </si>
  <si>
    <t>100010204511W500</t>
  </si>
  <si>
    <t>100030204511W500</t>
  </si>
  <si>
    <t>100040204511W500</t>
  </si>
  <si>
    <t>100150204511W500</t>
  </si>
  <si>
    <t>100130404511W500</t>
  </si>
  <si>
    <t>100040504511W500</t>
  </si>
  <si>
    <t>102090704511W500</t>
  </si>
  <si>
    <t>103100704511W500</t>
  </si>
  <si>
    <t>100040904511W500</t>
  </si>
  <si>
    <t>102131004511W500</t>
  </si>
  <si>
    <t>103141004511W500</t>
  </si>
  <si>
    <t>100161004511W500</t>
  </si>
  <si>
    <t>102041104511W500</t>
  </si>
  <si>
    <t>100031804511W500</t>
  </si>
  <si>
    <t>100041804511W500</t>
  </si>
  <si>
    <t>102011904511W500</t>
  </si>
  <si>
    <t>100052104511W500</t>
  </si>
  <si>
    <t>100052704511W500</t>
  </si>
  <si>
    <t>100082804511W500</t>
  </si>
  <si>
    <t>100102804511W500</t>
  </si>
  <si>
    <t>100152804511W500</t>
  </si>
  <si>
    <t>100082904511W500</t>
  </si>
  <si>
    <t>100161104512W500</t>
  </si>
  <si>
    <t>100102204606W500</t>
  </si>
  <si>
    <t>100033404606W502</t>
  </si>
  <si>
    <t>100043504606W500</t>
  </si>
  <si>
    <t>100010304607W500</t>
  </si>
  <si>
    <t>102080504607W500</t>
  </si>
  <si>
    <t>100072304607W500</t>
  </si>
  <si>
    <t>100141204608W500</t>
  </si>
  <si>
    <t>100021904609W500</t>
  </si>
  <si>
    <t>100031904609W500</t>
  </si>
  <si>
    <t>102082904609W500</t>
  </si>
  <si>
    <t>100113304609W500</t>
  </si>
  <si>
    <t>100023404609W500</t>
  </si>
  <si>
    <t>100073504610W500</t>
  </si>
  <si>
    <t>100053604610W500</t>
  </si>
  <si>
    <t>102022204706W500</t>
  </si>
  <si>
    <t>100062204706W500</t>
  </si>
  <si>
    <t>100122204706W500</t>
  </si>
  <si>
    <t>100142204706W500</t>
  </si>
  <si>
    <t>100152204706W500</t>
  </si>
  <si>
    <t>100022704706W500</t>
  </si>
  <si>
    <t>100050604709W500</t>
  </si>
  <si>
    <t>102141804805W500</t>
  </si>
  <si>
    <t>100042004805W500</t>
  </si>
  <si>
    <t>100122004805W500</t>
  </si>
  <si>
    <t>100121904806W500</t>
  </si>
  <si>
    <t>100071804807W500</t>
  </si>
  <si>
    <t>102112404808W500</t>
  </si>
  <si>
    <t>100011804809W500</t>
  </si>
  <si>
    <t>100071804809W500</t>
  </si>
  <si>
    <t>102091804809W500</t>
  </si>
  <si>
    <t>102152604910W500</t>
  </si>
  <si>
    <t>100082805418W500</t>
  </si>
  <si>
    <t>100132905418W500</t>
  </si>
  <si>
    <t>100050705518W500</t>
  </si>
  <si>
    <t>100051905518W500</t>
  </si>
  <si>
    <t>100072603106W504</t>
  </si>
  <si>
    <t>RICINUS</t>
  </si>
  <si>
    <t>102052303206W502</t>
  </si>
  <si>
    <t>100132303206W500</t>
  </si>
  <si>
    <t>102100103508W500</t>
  </si>
  <si>
    <t>100161103508W502</t>
  </si>
  <si>
    <t>100071203508W500</t>
  </si>
  <si>
    <t>100131203508W500</t>
  </si>
  <si>
    <t>100021303508W500</t>
  </si>
  <si>
    <t>100161403508W500</t>
  </si>
  <si>
    <t>100122303508W500</t>
  </si>
  <si>
    <t>100082703508W500</t>
  </si>
  <si>
    <t>100061805701W602</t>
  </si>
  <si>
    <t>SMOKY</t>
  </si>
  <si>
    <t>100092105702W600</t>
  </si>
  <si>
    <t>100122505803W600</t>
  </si>
  <si>
    <t>100032505904W600</t>
  </si>
  <si>
    <t>100012005321W500</t>
  </si>
  <si>
    <t>100162905322W500</t>
  </si>
  <si>
    <t>100140805420W500</t>
  </si>
  <si>
    <t>100110305421W500</t>
  </si>
  <si>
    <t>100051305421W500</t>
  </si>
  <si>
    <t>100061405421W500</t>
  </si>
  <si>
    <t>100091405421W500</t>
  </si>
  <si>
    <t>102041805421W500</t>
  </si>
  <si>
    <t>100101805421W500</t>
  </si>
  <si>
    <t>100142105421W500</t>
  </si>
  <si>
    <t>100072305421W500</t>
  </si>
  <si>
    <t>100042405421W500</t>
  </si>
  <si>
    <t>100022705421W500</t>
  </si>
  <si>
    <t>100083305421W500</t>
  </si>
  <si>
    <t>100163405421W500</t>
  </si>
  <si>
    <t>100161605422W500</t>
  </si>
  <si>
    <t>100140405521W500</t>
  </si>
  <si>
    <t>102041005522W500</t>
  </si>
  <si>
    <t>100112105522W500</t>
  </si>
  <si>
    <t>100161805621W500</t>
  </si>
  <si>
    <t>100013206507W600</t>
  </si>
  <si>
    <t>100023306507W600</t>
  </si>
  <si>
    <t>102133006608W600</t>
  </si>
  <si>
    <t>100042206610W600</t>
  </si>
  <si>
    <t>100012806610W600</t>
  </si>
  <si>
    <t>100052406709W600</t>
  </si>
  <si>
    <t>102133606710W600</t>
  </si>
  <si>
    <t>100051706809W600</t>
  </si>
  <si>
    <t>100041206810W600</t>
  </si>
  <si>
    <t>100121206810W600</t>
  </si>
  <si>
    <t>100141206810W600</t>
  </si>
  <si>
    <t>100031306810W600</t>
  </si>
  <si>
    <t>100041306810W600</t>
  </si>
  <si>
    <t>100011406810W600</t>
  </si>
  <si>
    <t>100131406810W600</t>
  </si>
  <si>
    <t>100151406810W600</t>
  </si>
  <si>
    <t>100091304915W500</t>
  </si>
  <si>
    <t>100033205524W500</t>
  </si>
  <si>
    <t>100022705525W500</t>
  </si>
  <si>
    <t>100042903805W500</t>
  </si>
  <si>
    <t>100133203805W500</t>
  </si>
  <si>
    <t>100040103806W500</t>
  </si>
  <si>
    <t>102030503905W500</t>
  </si>
  <si>
    <t>103161603905W500</t>
  </si>
  <si>
    <t>100161703905W500</t>
  </si>
  <si>
    <t>100031104005W500</t>
  </si>
  <si>
    <t>100091404005W500</t>
  </si>
  <si>
    <t>100043104107W500</t>
  </si>
  <si>
    <t>100163304209W500</t>
  </si>
  <si>
    <t>102163304209W500</t>
  </si>
  <si>
    <t>100040604308W500</t>
  </si>
  <si>
    <t>100013504308W500</t>
  </si>
  <si>
    <t>100083604308W500</t>
  </si>
  <si>
    <t>100163604308W500</t>
  </si>
  <si>
    <t>100160304309W500</t>
  </si>
  <si>
    <t>100130504309W500</t>
  </si>
  <si>
    <t>100090804309W500</t>
  </si>
  <si>
    <t>100120804309W500</t>
  </si>
  <si>
    <t>100130804309W500</t>
  </si>
  <si>
    <t>100160804309W500</t>
  </si>
  <si>
    <t>100101204309W500</t>
  </si>
  <si>
    <t>100031504309W500</t>
  </si>
  <si>
    <t>100041504309W500</t>
  </si>
  <si>
    <t>100031604309W500</t>
  </si>
  <si>
    <t>100041604309W500</t>
  </si>
  <si>
    <t>100071604309W500</t>
  </si>
  <si>
    <t>100022004309W500</t>
  </si>
  <si>
    <t>102132104309W500</t>
  </si>
  <si>
    <t>100132204309W500</t>
  </si>
  <si>
    <t>100142204309W500</t>
  </si>
  <si>
    <t>100042304309W500</t>
  </si>
  <si>
    <t>100052304309W500</t>
  </si>
  <si>
    <t>100082404309W500</t>
  </si>
  <si>
    <t>103082404309W502</t>
  </si>
  <si>
    <t>102042604309W500</t>
  </si>
  <si>
    <t>100052604309W500</t>
  </si>
  <si>
    <t>100122604309W500</t>
  </si>
  <si>
    <t>100022704309W500</t>
  </si>
  <si>
    <t>100032704309W500</t>
  </si>
  <si>
    <t>100042704309W500</t>
  </si>
  <si>
    <t>100012804309W502</t>
  </si>
  <si>
    <t>100162804309W500</t>
  </si>
  <si>
    <t>100133404309W502</t>
  </si>
  <si>
    <t>100143404309W500</t>
  </si>
  <si>
    <t>100153404309W500</t>
  </si>
  <si>
    <t>100163404309W500</t>
  </si>
  <si>
    <t>100143604310W502</t>
  </si>
  <si>
    <t>102153604310W502</t>
  </si>
  <si>
    <t>102030704407W500</t>
  </si>
  <si>
    <t>100160704407W500</t>
  </si>
  <si>
    <t>100020904408W500</t>
  </si>
  <si>
    <t>100141104408W500</t>
  </si>
  <si>
    <t>100111704408W500</t>
  </si>
  <si>
    <t>100042104408W500</t>
  </si>
  <si>
    <t>100122304408W500</t>
  </si>
  <si>
    <t>100043204408W500</t>
  </si>
  <si>
    <t>100010204409W500</t>
  </si>
  <si>
    <t>100080204409W500</t>
  </si>
  <si>
    <t>100090204409W500</t>
  </si>
  <si>
    <t>100160204409W500</t>
  </si>
  <si>
    <t>100050504409W500</t>
  </si>
  <si>
    <t>100110804409W500</t>
  </si>
  <si>
    <t>100081104409W500</t>
  </si>
  <si>
    <t>100012304409W500</t>
  </si>
  <si>
    <t>100010804407W500</t>
  </si>
  <si>
    <t>Kcard_ss;Jrock_ck</t>
  </si>
  <si>
    <t>100120804407W500</t>
  </si>
  <si>
    <t>100073405120W500</t>
  </si>
  <si>
    <t>Kcard_ss;Kbluesky</t>
  </si>
  <si>
    <t>102100705220W500</t>
  </si>
  <si>
    <t>Kcard_ss;Kbluesky;Kcadomin</t>
  </si>
  <si>
    <t>100052605320W500</t>
  </si>
  <si>
    <t>Kcard_ss;Kbluesky;Kgething;Kcadomin</t>
  </si>
  <si>
    <t>100013405320W502</t>
  </si>
  <si>
    <t>100112605627W500</t>
  </si>
  <si>
    <t>Kcard_ss;Kcadomin</t>
  </si>
  <si>
    <t>102083505225W502</t>
  </si>
  <si>
    <t>Kcard_ss;Kcadotte;Kmannvl;Kgething;Kcadomin</t>
  </si>
  <si>
    <t>UNDEFINED</t>
  </si>
  <si>
    <t>102100906003W600</t>
  </si>
  <si>
    <t>Kcard_ss;Kdoe_ck;Kdunvegan;Kfalher</t>
  </si>
  <si>
    <t>RESTHAVEN</t>
  </si>
  <si>
    <t>100101806104W600</t>
  </si>
  <si>
    <t>Kcard_ss;Kdunvegan</t>
  </si>
  <si>
    <t>100080306308W600</t>
  </si>
  <si>
    <t>103162106207W600</t>
  </si>
  <si>
    <t>Kcard_ss;Kdunvegan;Kcadotte;Kfalher;Kbluesky;Kcadomin</t>
  </si>
  <si>
    <t>103011006307W600</t>
  </si>
  <si>
    <t>100081506307W600</t>
  </si>
  <si>
    <t>100070106406W600</t>
  </si>
  <si>
    <t>Kcard_ss;Kdunvegan;Kcadotte;Kfalher;Kbluesky;Kgething</t>
  </si>
  <si>
    <t>100012206307W600</t>
  </si>
  <si>
    <t>Kcard_ss;Kdunvegan;Kcadotte;Kfalher;Kcadomin</t>
  </si>
  <si>
    <t>100041705627W500</t>
  </si>
  <si>
    <t>Kcard_ss;Kdunvegan;Kfalher;Kbluesky;Kgething;Kcadomin</t>
  </si>
  <si>
    <t>100090806003W600</t>
  </si>
  <si>
    <t>Kcard_ss;Kdunvegan;Kfalher;Kgething</t>
  </si>
  <si>
    <t>100060505904W600</t>
  </si>
  <si>
    <t>100032905624W500</t>
  </si>
  <si>
    <t>Kcard_ss;Kdunvegan;Kmannvl;Kbluesky;Kcadomin</t>
  </si>
  <si>
    <t>100142705424W500</t>
  </si>
  <si>
    <t>Kcard_ss;Kdunvegan;Kmannvl;Kbluesky;Kgething;Kcadomin</t>
  </si>
  <si>
    <t>100070305625W500</t>
  </si>
  <si>
    <t>100111405722W500</t>
  </si>
  <si>
    <t>Kcard_ss;Kdunvegan;Kmannvl;Kcadomin</t>
  </si>
  <si>
    <t>100162105222W500</t>
  </si>
  <si>
    <t>Kcard_ss;Kdunvegan;Kmannvl;Kgething;Kcadomin</t>
  </si>
  <si>
    <t>100041105523W500</t>
  </si>
  <si>
    <t>100020805401W602</t>
  </si>
  <si>
    <t>Kcard_ss;Kdunvegan;Knotikwn;Kfalher</t>
  </si>
  <si>
    <t>PINTO</t>
  </si>
  <si>
    <t>100070605524W500</t>
  </si>
  <si>
    <t>Kcard_ss;Kdunvegan;Knotikwn;Kfalher;Kgething;Kcadomin</t>
  </si>
  <si>
    <t>100011905801W600</t>
  </si>
  <si>
    <t>Kcard_ss;Kdunvegan;Kpeace_rv;Kspirit_r;Kfalher;Kgething</t>
  </si>
  <si>
    <t>100140205425W500</t>
  </si>
  <si>
    <t>Kcard_ss;Kdunvegan;Kspirit_r;Kgething;Kcadomin</t>
  </si>
  <si>
    <t>100050705720W502</t>
  </si>
  <si>
    <t>Kcard_ss;Kdunvegan;Kvik_ss;Kmannvl;Kbluesky;Kcadomin</t>
  </si>
  <si>
    <t>100112405326W500</t>
  </si>
  <si>
    <t>Kcard_ss;Kdunvegan;Kvik_ss;Kspirit_r;Kgething</t>
  </si>
  <si>
    <t>100140303909W500</t>
  </si>
  <si>
    <t>Kcard_ss;Kellrslie</t>
  </si>
  <si>
    <t>100121905323W500</t>
  </si>
  <si>
    <t>Kcard_ss;Kgething;Kcadomin</t>
  </si>
  <si>
    <t>100160504407W503</t>
  </si>
  <si>
    <t>Kcard_ss;Kmannvl;Jrock_ck</t>
  </si>
  <si>
    <t>102060804407W500</t>
  </si>
  <si>
    <t>100053605223W500</t>
  </si>
  <si>
    <t>Kcard_ss;Kmannvl;Kcadomin</t>
  </si>
  <si>
    <t>DALEHURST</t>
  </si>
  <si>
    <t>100132005324W500</t>
  </si>
  <si>
    <t>Kcard_ss;Kmannvl;Kcadomin;Jnikanssn</t>
  </si>
  <si>
    <t>100040605424W500</t>
  </si>
  <si>
    <t>Kcard_ss;Kmannvl;Kcadomin;Jnikanssn;TRmontney</t>
  </si>
  <si>
    <t>100121204718W500</t>
  </si>
  <si>
    <t>Kcard_ss;Kmannvl;Kellrslie;Jrock_ck</t>
  </si>
  <si>
    <t>100153005324W500</t>
  </si>
  <si>
    <t>Kcard_ss;Kmannvl;Kgething;Kcadomin</t>
  </si>
  <si>
    <t>100062005424W500</t>
  </si>
  <si>
    <t>100073105424W502</t>
  </si>
  <si>
    <t>100162705425W502</t>
  </si>
  <si>
    <t>Kcard_ss;Kmannvl;Kgething;Kcadomin;Jnikanssn;Jnordegg</t>
  </si>
  <si>
    <t>100162205223W500</t>
  </si>
  <si>
    <t>Kcard_ss;Kspirit_r</t>
  </si>
  <si>
    <t>100010305323W502</t>
  </si>
  <si>
    <t>Kcard_ss;Kspirit_r;Kgething;Kcadomin</t>
  </si>
  <si>
    <t>100102204515W500</t>
  </si>
  <si>
    <t>Kcard_ss;Kvik_ss</t>
  </si>
  <si>
    <t>100091206221W500</t>
  </si>
  <si>
    <t>100010605220W500</t>
  </si>
  <si>
    <t>Kcard_ss;Kvik_ss;Kmannvl;Kcadomin</t>
  </si>
  <si>
    <t>100111505323W500</t>
  </si>
  <si>
    <t>Kcard_ss;Kvik_ss;Kmannvl;Kgething;Kcadomin</t>
  </si>
  <si>
    <t>100032606108W600</t>
  </si>
  <si>
    <t>Kcardium</t>
  </si>
  <si>
    <t>100052706107W602</t>
  </si>
  <si>
    <t>Kchinook</t>
  </si>
  <si>
    <t>100140306207W600</t>
  </si>
  <si>
    <t>100031906207W602</t>
  </si>
  <si>
    <t>100091106208W602</t>
  </si>
  <si>
    <t>100032506208W600</t>
  </si>
  <si>
    <t>100072706208W600</t>
  </si>
  <si>
    <t>100142706208W600</t>
  </si>
  <si>
    <t>102073406208W600</t>
  </si>
  <si>
    <t>102133406208W600</t>
  </si>
  <si>
    <t>100070406308W600</t>
  </si>
  <si>
    <t>100120806408W600</t>
  </si>
  <si>
    <t>100011306409W600</t>
  </si>
  <si>
    <t>100151906409W600</t>
  </si>
  <si>
    <t>100123406410W600</t>
  </si>
  <si>
    <t>100130706509W600</t>
  </si>
  <si>
    <t>100011706509W600</t>
  </si>
  <si>
    <t>100041306510W600</t>
  </si>
  <si>
    <t>100083206208W600</t>
  </si>
  <si>
    <t>Kchinook;Kcard_ss;Kdunvegan</t>
  </si>
  <si>
    <t>100113207425W400</t>
  </si>
  <si>
    <t>Kclwtr_ss</t>
  </si>
  <si>
    <t>ATHABASCA</t>
  </si>
  <si>
    <t>100082903404W400</t>
  </si>
  <si>
    <t>Kcolony</t>
  </si>
  <si>
    <t>PROVOST</t>
  </si>
  <si>
    <t>100022504009W400</t>
  </si>
  <si>
    <t>100042203605W400</t>
  </si>
  <si>
    <t>Kcolony;Ksparky</t>
  </si>
  <si>
    <t>100050205424W500</t>
  </si>
  <si>
    <t>Kcolorado</t>
  </si>
  <si>
    <t>100121002013W400</t>
  </si>
  <si>
    <t>Kcolorado;Kmed_hat;K2nd_ws;Kbi_ss;Kglauc_ss;Kdetrital</t>
  </si>
  <si>
    <t>BANTRY</t>
  </si>
  <si>
    <t>100080702115W400</t>
  </si>
  <si>
    <t>Kcolorado;Kmed_hat;K2nd_ws;Kvik_ss</t>
  </si>
  <si>
    <t>100100802317W400</t>
  </si>
  <si>
    <t>Kcolorado;Kmed_hat;K2nd_ws;Kvik_ss;Kmannvl;Kglauc_ss</t>
  </si>
  <si>
    <t>102093005306W402</t>
  </si>
  <si>
    <t>Kcummings</t>
  </si>
  <si>
    <t>COLD LAKE</t>
  </si>
  <si>
    <t>100042804905W400</t>
  </si>
  <si>
    <t>WILDMERE</t>
  </si>
  <si>
    <t>100061901326W400</t>
  </si>
  <si>
    <t>Kcutbank</t>
  </si>
  <si>
    <t>CLARESHOLM</t>
  </si>
  <si>
    <t>102100202115W400</t>
  </si>
  <si>
    <t>Kdetrital</t>
  </si>
  <si>
    <t>100042902115W400</t>
  </si>
  <si>
    <t>100153002708W400</t>
  </si>
  <si>
    <t>HEATHDALE</t>
  </si>
  <si>
    <t>100030107211W600</t>
  </si>
  <si>
    <t>Kdoe_ck;Kdunvegan;Kcadotte;Kfalher</t>
  </si>
  <si>
    <t>102141807311W602</t>
  </si>
  <si>
    <t>Kdoe_ck;Kdunvegan;Kpaddy;Kbluesky</t>
  </si>
  <si>
    <t>100130607210W600</t>
  </si>
  <si>
    <t>Kdoe_ck;Kdunvegan;Kpaddy;Kfalher;Kbluesky;Kgething</t>
  </si>
  <si>
    <t>100131005923W500</t>
  </si>
  <si>
    <t>Kdunvegan</t>
  </si>
  <si>
    <t>BERLAND RIVER</t>
  </si>
  <si>
    <t>102082005923W500</t>
  </si>
  <si>
    <t>100040205503W600</t>
  </si>
  <si>
    <t>CABIN CREEK</t>
  </si>
  <si>
    <t>100050905503W600</t>
  </si>
  <si>
    <t>100062605504W600</t>
  </si>
  <si>
    <t>102112705504W600</t>
  </si>
  <si>
    <t>102163505504W600</t>
  </si>
  <si>
    <t>100011006706W600</t>
  </si>
  <si>
    <t>100021206706W600</t>
  </si>
  <si>
    <t>100011506706W604</t>
  </si>
  <si>
    <t>100010806805W600</t>
  </si>
  <si>
    <t>102010806805W600</t>
  </si>
  <si>
    <t>102051606806W600</t>
  </si>
  <si>
    <t>100011806806W600</t>
  </si>
  <si>
    <t>100011906806W600</t>
  </si>
  <si>
    <t>100091906806W600</t>
  </si>
  <si>
    <t>100013306806W600</t>
  </si>
  <si>
    <t>100092406807W600</t>
  </si>
  <si>
    <t>102162406807W600</t>
  </si>
  <si>
    <t>100132506807W600</t>
  </si>
  <si>
    <t>102132506807W600</t>
  </si>
  <si>
    <t>100162506807W600</t>
  </si>
  <si>
    <t>100132606807W600</t>
  </si>
  <si>
    <t>100052706807W600</t>
  </si>
  <si>
    <t>100043506807W600</t>
  </si>
  <si>
    <t>100153506807W600</t>
  </si>
  <si>
    <t>100043606807W600</t>
  </si>
  <si>
    <t>100152606811W600</t>
  </si>
  <si>
    <t>102021606906W604</t>
  </si>
  <si>
    <t>100010206907W600</t>
  </si>
  <si>
    <t>100050206907W600</t>
  </si>
  <si>
    <t>102160306907W600</t>
  </si>
  <si>
    <t>100130606907W602</t>
  </si>
  <si>
    <t>100100906908W600</t>
  </si>
  <si>
    <t>100042306911W600</t>
  </si>
  <si>
    <t>100132707011W600</t>
  </si>
  <si>
    <t>100132907110W600</t>
  </si>
  <si>
    <t>102131007111W600</t>
  </si>
  <si>
    <t>100031507111W600</t>
  </si>
  <si>
    <t>100100605907W600</t>
  </si>
  <si>
    <t>GRANDE CACHE</t>
  </si>
  <si>
    <t>100100705907W600</t>
  </si>
  <si>
    <t>100080805907W603</t>
  </si>
  <si>
    <t>100152206122W503</t>
  </si>
  <si>
    <t>100143006103W602</t>
  </si>
  <si>
    <t>100051806104W600</t>
  </si>
  <si>
    <t>100130306203W600</t>
  </si>
  <si>
    <t>100080506203W600</t>
  </si>
  <si>
    <t>100140706203W602</t>
  </si>
  <si>
    <t>100010906203W600</t>
  </si>
  <si>
    <t>100030706204W600</t>
  </si>
  <si>
    <t>100110706204W600</t>
  </si>
  <si>
    <t>100011206205W600</t>
  </si>
  <si>
    <t>100161206304W600</t>
  </si>
  <si>
    <t>100063306406W602</t>
  </si>
  <si>
    <t>100070706401W602</t>
  </si>
  <si>
    <t>100060806401W602</t>
  </si>
  <si>
    <t>100112906505W600</t>
  </si>
  <si>
    <t>100103206505W600</t>
  </si>
  <si>
    <t>102080506605W600</t>
  </si>
  <si>
    <t>100052606605W600</t>
  </si>
  <si>
    <t>100023206605W600</t>
  </si>
  <si>
    <t>100042605922W500</t>
  </si>
  <si>
    <t>100162805922W500</t>
  </si>
  <si>
    <t>100083205922W500</t>
  </si>
  <si>
    <t>102013405922W500</t>
  </si>
  <si>
    <t>100131106022W500</t>
  </si>
  <si>
    <t>100122206022W500</t>
  </si>
  <si>
    <t>102162206022W500</t>
  </si>
  <si>
    <t>102131006119W500</t>
  </si>
  <si>
    <t>100051006120W500</t>
  </si>
  <si>
    <t>102041106120W500</t>
  </si>
  <si>
    <t>100152806301W600</t>
  </si>
  <si>
    <t>LATORNELL</t>
  </si>
  <si>
    <t>100113306301W600</t>
  </si>
  <si>
    <t>100153205923W500</t>
  </si>
  <si>
    <t>100011906023W500</t>
  </si>
  <si>
    <t>100160906124W500</t>
  </si>
  <si>
    <t>100051607613W600</t>
  </si>
  <si>
    <t>POUCE COUPE SOUTH</t>
  </si>
  <si>
    <t>100072006123W502</t>
  </si>
  <si>
    <t>100130706125W500</t>
  </si>
  <si>
    <t>SIMONETTE</t>
  </si>
  <si>
    <t>102161806225W500</t>
  </si>
  <si>
    <t>100072006225W502</t>
  </si>
  <si>
    <t>100141806326W500</t>
  </si>
  <si>
    <t>100101206327W500</t>
  </si>
  <si>
    <t>100031406327W500</t>
  </si>
  <si>
    <t>100081506327W500</t>
  </si>
  <si>
    <t>100041407513W600</t>
  </si>
  <si>
    <t>100042806004W600</t>
  </si>
  <si>
    <t>100041506807W603</t>
  </si>
  <si>
    <t>100152106807W600</t>
  </si>
  <si>
    <t>100022806807W600</t>
  </si>
  <si>
    <t>100132206808W600</t>
  </si>
  <si>
    <t>100162506808W600</t>
  </si>
  <si>
    <t>100163306224W500</t>
  </si>
  <si>
    <t>100113406224W500</t>
  </si>
  <si>
    <t>100123506224W500</t>
  </si>
  <si>
    <t>100091506225W500</t>
  </si>
  <si>
    <t>100100606401W600</t>
  </si>
  <si>
    <t>Kdunvegan;Kbluesky</t>
  </si>
  <si>
    <t>100050906401W602</t>
  </si>
  <si>
    <t>100091706605W600</t>
  </si>
  <si>
    <t>100142206605W600</t>
  </si>
  <si>
    <t>100022306605W600</t>
  </si>
  <si>
    <t>100030706123W502</t>
  </si>
  <si>
    <t>100122505624W500</t>
  </si>
  <si>
    <t>100132406606W600</t>
  </si>
  <si>
    <t>Kdunvegan;Kbluesky;Jnikanssn</t>
  </si>
  <si>
    <t>102132707211W600</t>
  </si>
  <si>
    <t>100130205623W500</t>
  </si>
  <si>
    <t>Kdunvegan;Kbluesky;Kcadomin</t>
  </si>
  <si>
    <t>100051706023W500</t>
  </si>
  <si>
    <t>Kdunvegan;Kbluesky;Kgething;Kcadomin</t>
  </si>
  <si>
    <t>100121805907W600</t>
  </si>
  <si>
    <t>Kdunvegan;Kcadotte</t>
  </si>
  <si>
    <t>100072506104W602</t>
  </si>
  <si>
    <t>100072106004W600</t>
  </si>
  <si>
    <t>Kdunvegan;Kcadotte;Kbluesky</t>
  </si>
  <si>
    <t>100131206307W600</t>
  </si>
  <si>
    <t>Kdunvegan;Kcadotte;Kfalher;Kbluesky;Kgething;Kcadomin</t>
  </si>
  <si>
    <t>100101006204W602</t>
  </si>
  <si>
    <t>Kdunvegan;Kcadotte;Kfalher;Kgething</t>
  </si>
  <si>
    <t>100101506204W600</t>
  </si>
  <si>
    <t>100021306205W600</t>
  </si>
  <si>
    <t>100153106208W600</t>
  </si>
  <si>
    <t>100010606308W600</t>
  </si>
  <si>
    <t>100020206004W600</t>
  </si>
  <si>
    <t>102013306207W602</t>
  </si>
  <si>
    <t>Kdunvegan;Kcadotte;Kfalher;Kgething;Kcadomin</t>
  </si>
  <si>
    <t>100061206303W600</t>
  </si>
  <si>
    <t>Kdunvegan;Kcadotte;Kgething</t>
  </si>
  <si>
    <t>LATOR</t>
  </si>
  <si>
    <t>100050906204W600</t>
  </si>
  <si>
    <t>Kdunvegan;Kcadotte;Knotikwn;Kfalher;Kbluesky</t>
  </si>
  <si>
    <t>100160206705W602</t>
  </si>
  <si>
    <t>Kdunvegan;Kfalher</t>
  </si>
  <si>
    <t>100142705903W600</t>
  </si>
  <si>
    <t>100110606604W603</t>
  </si>
  <si>
    <t>Kdunvegan;Kfalher;Kbluesky;Kgething</t>
  </si>
  <si>
    <t>100130906003W600</t>
  </si>
  <si>
    <t>Kdunvegan;Kfalher;Kgething</t>
  </si>
  <si>
    <t>100122106020W502</t>
  </si>
  <si>
    <t>Kdunvegan;Kmannvl</t>
  </si>
  <si>
    <t>100160305724W500</t>
  </si>
  <si>
    <t>Kdunvegan;Kmannvl;Kbluesky;Kcadomin</t>
  </si>
  <si>
    <t>102011005724W500</t>
  </si>
  <si>
    <t>100012505624W500</t>
  </si>
  <si>
    <t>Kdunvegan;Kmannvl;Kbluesky;Kgething;Kcadomin</t>
  </si>
  <si>
    <t>100082505624W500</t>
  </si>
  <si>
    <t>102090305724W500</t>
  </si>
  <si>
    <t>100042705723W500</t>
  </si>
  <si>
    <t>Kdunvegan;Kmannvl;Kcadomin</t>
  </si>
  <si>
    <t>100053405723W500</t>
  </si>
  <si>
    <t>102123405723W500</t>
  </si>
  <si>
    <t>Kdunvegan;Kmannvl;Kgething;Kcadomin</t>
  </si>
  <si>
    <t>100093006505W600</t>
  </si>
  <si>
    <t>Kdunvegan;Knotikwn;Kfalher;Kgething;TRchly_lk</t>
  </si>
  <si>
    <t>100160906023W503</t>
  </si>
  <si>
    <t>Kdunvegan;Kpeace_rv</t>
  </si>
  <si>
    <t>100081605626W500</t>
  </si>
  <si>
    <t>Kdunvegan;Kpeace_rv;Kspirit_r;Kbluesky;Kgething;Kcadomin</t>
  </si>
  <si>
    <t>100033206103W600</t>
  </si>
  <si>
    <t>Kdunvegan;Kspirit_r</t>
  </si>
  <si>
    <t>100023106605W600</t>
  </si>
  <si>
    <t>Kdunvegan;Kspirit_r;Jnikanssn</t>
  </si>
  <si>
    <t>100070205623W500</t>
  </si>
  <si>
    <t>Kdunvegan;Kspirit_r;Kbluesky;Kcadomin</t>
  </si>
  <si>
    <t>100141805822W500</t>
  </si>
  <si>
    <t>Kdunvegan;Kspirit_r;Kcadomin</t>
  </si>
  <si>
    <t>100050405623W500</t>
  </si>
  <si>
    <t>Kdunvegan;Kvik_ss;Kmannvl;Kbluesky;Kgething</t>
  </si>
  <si>
    <t>100151305322W500</t>
  </si>
  <si>
    <t>Kdunvegan;Kvik_ss;Kmannvl;Kbluesky;Kgething;Kcadomin</t>
  </si>
  <si>
    <t>100042305322W500</t>
  </si>
  <si>
    <t>102083405322W500</t>
  </si>
  <si>
    <t>Kdunvegan;Kvik_ss;Kmannvl;Kgething;Kcadomin</t>
  </si>
  <si>
    <t>100060605721W500</t>
  </si>
  <si>
    <t>Kdunvegan;Kvik_ss;Kspirit_r;Kgething;Kcadomin</t>
  </si>
  <si>
    <t>102052605226W403</t>
  </si>
  <si>
    <t>Kellrslie</t>
  </si>
  <si>
    <t>ACHESON</t>
  </si>
  <si>
    <t>100050105226W402</t>
  </si>
  <si>
    <t>ACHESON EAST</t>
  </si>
  <si>
    <t>100070205226W400</t>
  </si>
  <si>
    <t>100143302918W400</t>
  </si>
  <si>
    <t>AERIAL</t>
  </si>
  <si>
    <t>100130505626W403</t>
  </si>
  <si>
    <t>100030705626W403</t>
  </si>
  <si>
    <t>100020105627W403</t>
  </si>
  <si>
    <t>100093305125W402</t>
  </si>
  <si>
    <t>ARMISIE</t>
  </si>
  <si>
    <t>100022605801W502</t>
  </si>
  <si>
    <t>ARVILLA</t>
  </si>
  <si>
    <t>102071304221W400</t>
  </si>
  <si>
    <t>BASHAW</t>
  </si>
  <si>
    <t>100022404628W400</t>
  </si>
  <si>
    <t>BONNIE GLEN</t>
  </si>
  <si>
    <t>103021904714W500</t>
  </si>
  <si>
    <t>100153304812W500</t>
  </si>
  <si>
    <t>102143103304W502</t>
  </si>
  <si>
    <t>100082403305W500</t>
  </si>
  <si>
    <t>102092503305W500</t>
  </si>
  <si>
    <t>102130903404W500</t>
  </si>
  <si>
    <t>100011603404W500</t>
  </si>
  <si>
    <t>100012903404W500</t>
  </si>
  <si>
    <t>100080303405W502</t>
  </si>
  <si>
    <t>102130303405W500</t>
  </si>
  <si>
    <t>102090903405W500</t>
  </si>
  <si>
    <t>102051003405W502</t>
  </si>
  <si>
    <t>100100603504W500</t>
  </si>
  <si>
    <t>100112803505W500</t>
  </si>
  <si>
    <t>100051703506W500</t>
  </si>
  <si>
    <t>102042303506W500</t>
  </si>
  <si>
    <t>100133403506W500</t>
  </si>
  <si>
    <t>102110203606W500</t>
  </si>
  <si>
    <t>100070303606W500</t>
  </si>
  <si>
    <t>100131505213W500</t>
  </si>
  <si>
    <t>100042605213W500</t>
  </si>
  <si>
    <t>100133405214W502</t>
  </si>
  <si>
    <t>100143105313W500</t>
  </si>
  <si>
    <t>100153105313W500</t>
  </si>
  <si>
    <t>102041005314W500</t>
  </si>
  <si>
    <t>100122305314W500</t>
  </si>
  <si>
    <t>100010605413W500</t>
  </si>
  <si>
    <t>100010705413W500</t>
  </si>
  <si>
    <t>100131905413W500</t>
  </si>
  <si>
    <t>100011305414W500</t>
  </si>
  <si>
    <t>102011305414W500</t>
  </si>
  <si>
    <t>100141305414W500</t>
  </si>
  <si>
    <t>102031503317W400</t>
  </si>
  <si>
    <t>CHAIN</t>
  </si>
  <si>
    <t>102161402216W400</t>
  </si>
  <si>
    <t>102010702217W400</t>
  </si>
  <si>
    <t>100011502318W405</t>
  </si>
  <si>
    <t>100162202728W400</t>
  </si>
  <si>
    <t>CROSSFIELD</t>
  </si>
  <si>
    <t>100053502728W400</t>
  </si>
  <si>
    <t>100093003003W502</t>
  </si>
  <si>
    <t>100043203003W500</t>
  </si>
  <si>
    <t>100161502828W400</t>
  </si>
  <si>
    <t>CROSSFIELD EAST</t>
  </si>
  <si>
    <t>100051103828W400</t>
  </si>
  <si>
    <t>CYGNET</t>
  </si>
  <si>
    <t>100102403928W400</t>
  </si>
  <si>
    <t>100022503928W400</t>
  </si>
  <si>
    <t>100162603928W400</t>
  </si>
  <si>
    <t>102042405417W500</t>
  </si>
  <si>
    <t>100063303423W403</t>
  </si>
  <si>
    <t>ELNORA</t>
  </si>
  <si>
    <t>102111603523W400</t>
  </si>
  <si>
    <t>100080201616W400</t>
  </si>
  <si>
    <t>ENCHANT</t>
  </si>
  <si>
    <t>102071301616W400</t>
  </si>
  <si>
    <t>100091301616W400</t>
  </si>
  <si>
    <t>100043102225W400</t>
  </si>
  <si>
    <t>100143302225W400</t>
  </si>
  <si>
    <t>100120902525W400</t>
  </si>
  <si>
    <t>100150602827W400</t>
  </si>
  <si>
    <t>102090102828W400</t>
  </si>
  <si>
    <t>100161202828W400</t>
  </si>
  <si>
    <t>100142903708W503</t>
  </si>
  <si>
    <t>100063003708W503</t>
  </si>
  <si>
    <t>100143003708W502</t>
  </si>
  <si>
    <t>100163003708W504</t>
  </si>
  <si>
    <t>100040603806W500</t>
  </si>
  <si>
    <t>100031303807W500</t>
  </si>
  <si>
    <t>100043103807W500</t>
  </si>
  <si>
    <t>102022103808W500</t>
  </si>
  <si>
    <t>100092403809W500</t>
  </si>
  <si>
    <t>100150703908W500</t>
  </si>
  <si>
    <t>100131603909W500</t>
  </si>
  <si>
    <t>100101904410W500</t>
  </si>
  <si>
    <t>100082304528W400</t>
  </si>
  <si>
    <t>100062404528W400</t>
  </si>
  <si>
    <t>100092104015W400</t>
  </si>
  <si>
    <t>GALAHAD</t>
  </si>
  <si>
    <t>100053003202W500</t>
  </si>
  <si>
    <t>100013403303W500</t>
  </si>
  <si>
    <t>100021703404W500</t>
  </si>
  <si>
    <t>100131703404W500</t>
  </si>
  <si>
    <t>100142403404W500</t>
  </si>
  <si>
    <t>100073203503W500</t>
  </si>
  <si>
    <t>100102003504W500</t>
  </si>
  <si>
    <t>100131803605W500</t>
  </si>
  <si>
    <t>100141803605W500</t>
  </si>
  <si>
    <t>100030104028W400</t>
  </si>
  <si>
    <t>100160104028W400</t>
  </si>
  <si>
    <t>100101104028W400</t>
  </si>
  <si>
    <t>102141104028W400</t>
  </si>
  <si>
    <t>100132504001W500</t>
  </si>
  <si>
    <t>100082604001W500</t>
  </si>
  <si>
    <t>100083004001W500</t>
  </si>
  <si>
    <t>100112604002W500</t>
  </si>
  <si>
    <t>100043104002W500</t>
  </si>
  <si>
    <t>100150804128W400</t>
  </si>
  <si>
    <t>100010404102W500</t>
  </si>
  <si>
    <t>100072604102W500</t>
  </si>
  <si>
    <t>100142704102W502</t>
  </si>
  <si>
    <t>100131804202W500</t>
  </si>
  <si>
    <t>100031305227W400</t>
  </si>
  <si>
    <t>GOLDEN SPIKE</t>
  </si>
  <si>
    <t>100011603102W500</t>
  </si>
  <si>
    <t>HARMATTAN EAST</t>
  </si>
  <si>
    <t>102161603102W500</t>
  </si>
  <si>
    <t>100101003103W500</t>
  </si>
  <si>
    <t>100081703103W500</t>
  </si>
  <si>
    <t>100111303304W500</t>
  </si>
  <si>
    <t>102111801924W400</t>
  </si>
  <si>
    <t>HERRONTON</t>
  </si>
  <si>
    <t>100063604102W500</t>
  </si>
  <si>
    <t>HOMEGLEN-RIMBEY</t>
  </si>
  <si>
    <t>100150604201W502</t>
  </si>
  <si>
    <t>100143304201W500</t>
  </si>
  <si>
    <t>100163304201W500</t>
  </si>
  <si>
    <t>100140304301W500</t>
  </si>
  <si>
    <t>100162804626W400</t>
  </si>
  <si>
    <t>HONEYSUCKLE</t>
  </si>
  <si>
    <t>100051002419W400</t>
  </si>
  <si>
    <t>100142402420W402</t>
  </si>
  <si>
    <t>102032002520W400</t>
  </si>
  <si>
    <t>100072102620W400</t>
  </si>
  <si>
    <t>100011602721W400</t>
  </si>
  <si>
    <t>102162102721W400</t>
  </si>
  <si>
    <t>100032502721W400</t>
  </si>
  <si>
    <t>100022602721W400</t>
  </si>
  <si>
    <t>100133502721W400</t>
  </si>
  <si>
    <t>100042002722W400</t>
  </si>
  <si>
    <t>100130703424W400</t>
  </si>
  <si>
    <t>100162703424W400</t>
  </si>
  <si>
    <t>102020103524W400</t>
  </si>
  <si>
    <t>102140103524W400</t>
  </si>
  <si>
    <t>103043503827W400</t>
  </si>
  <si>
    <t>JOFFRE</t>
  </si>
  <si>
    <t>100152803927W400</t>
  </si>
  <si>
    <t>100083203927W400</t>
  </si>
  <si>
    <t>100163203927W400</t>
  </si>
  <si>
    <t>100163303927W400</t>
  </si>
  <si>
    <t>100130604027W400</t>
  </si>
  <si>
    <t>100031304028W402</t>
  </si>
  <si>
    <t>100041304028W400</t>
  </si>
  <si>
    <t>102020204026W400</t>
  </si>
  <si>
    <t>LACOMBE</t>
  </si>
  <si>
    <t>100020404026W402</t>
  </si>
  <si>
    <t>100122805611W500</t>
  </si>
  <si>
    <t>LEAMAN</t>
  </si>
  <si>
    <t>100101503603W500</t>
  </si>
  <si>
    <t>MARKERVILLE</t>
  </si>
  <si>
    <t>102011605514W500</t>
  </si>
  <si>
    <t>100021605514W500</t>
  </si>
  <si>
    <t>100081905514W500</t>
  </si>
  <si>
    <t>100011105515W500</t>
  </si>
  <si>
    <t>100161305515W500</t>
  </si>
  <si>
    <t>100042205515W500</t>
  </si>
  <si>
    <t>100052205515W500</t>
  </si>
  <si>
    <t>100033205515W500</t>
  </si>
  <si>
    <t>102091303905W500</t>
  </si>
  <si>
    <t>100050806003W500</t>
  </si>
  <si>
    <t>MELLOWDALE</t>
  </si>
  <si>
    <t>100071402917W400</t>
  </si>
  <si>
    <t>MICHICHI</t>
  </si>
  <si>
    <t>100112903018W400</t>
  </si>
  <si>
    <t>102162903117W400</t>
  </si>
  <si>
    <t>100132703622W400</t>
  </si>
  <si>
    <t>103071103723W400</t>
  </si>
  <si>
    <t>100090801923W402</t>
  </si>
  <si>
    <t>MILO</t>
  </si>
  <si>
    <t>100140901923W400</t>
  </si>
  <si>
    <t>102041601923W400</t>
  </si>
  <si>
    <t>100072604525W400</t>
  </si>
  <si>
    <t>NELSON</t>
  </si>
  <si>
    <t>100112804525W400</t>
  </si>
  <si>
    <t>100012102522W400</t>
  </si>
  <si>
    <t>PARFLESH</t>
  </si>
  <si>
    <t>103042102522W400</t>
  </si>
  <si>
    <t>100032202522W400</t>
  </si>
  <si>
    <t>102142702522W400</t>
  </si>
  <si>
    <t>100162802522W400</t>
  </si>
  <si>
    <t>102161404302W500</t>
  </si>
  <si>
    <t>102071504303W500</t>
  </si>
  <si>
    <t>102162104303W500</t>
  </si>
  <si>
    <t>102132204304W502</t>
  </si>
  <si>
    <t>100091704401W500</t>
  </si>
  <si>
    <t>100052404402W502</t>
  </si>
  <si>
    <t>100162504403W500</t>
  </si>
  <si>
    <t>102101204511W500</t>
  </si>
  <si>
    <t>100041804801W500</t>
  </si>
  <si>
    <t>102140504808W500</t>
  </si>
  <si>
    <t>100132904810W502</t>
  </si>
  <si>
    <t>100142004811W500</t>
  </si>
  <si>
    <t>100052104811W500</t>
  </si>
  <si>
    <t>103162104811W500</t>
  </si>
  <si>
    <t>100042704811W500</t>
  </si>
  <si>
    <t>100012804811W500</t>
  </si>
  <si>
    <t>100042904811W500</t>
  </si>
  <si>
    <t>103052704812W500</t>
  </si>
  <si>
    <t>100013104812W500</t>
  </si>
  <si>
    <t>100053504812W500</t>
  </si>
  <si>
    <t>104163604812W502</t>
  </si>
  <si>
    <t>100151604908W500</t>
  </si>
  <si>
    <t>100042004910W503</t>
  </si>
  <si>
    <t>102042204910W500</t>
  </si>
  <si>
    <t>100042904910W500</t>
  </si>
  <si>
    <t>100122904910W500</t>
  </si>
  <si>
    <t>100053104910W502</t>
  </si>
  <si>
    <t>100073104910W500</t>
  </si>
  <si>
    <t>102043304910W500</t>
  </si>
  <si>
    <t>103010104912W500</t>
  </si>
  <si>
    <t>102120204912W500</t>
  </si>
  <si>
    <t>103040304912W500</t>
  </si>
  <si>
    <t>100150304912W500</t>
  </si>
  <si>
    <t>100020404912W500</t>
  </si>
  <si>
    <t>100040504912W500</t>
  </si>
  <si>
    <t>100051004912W500</t>
  </si>
  <si>
    <t>100121804912W500</t>
  </si>
  <si>
    <t>100012004912W500</t>
  </si>
  <si>
    <t>100012104912W500</t>
  </si>
  <si>
    <t>100133304912W500</t>
  </si>
  <si>
    <t>103132204913W500</t>
  </si>
  <si>
    <t>100012304913W500</t>
  </si>
  <si>
    <t>100082304913W500</t>
  </si>
  <si>
    <t>100132404913W500</t>
  </si>
  <si>
    <t>100042604913W500</t>
  </si>
  <si>
    <t>100041405013W500</t>
  </si>
  <si>
    <t>100162205013W500</t>
  </si>
  <si>
    <t>100133305013W502</t>
  </si>
  <si>
    <t>102163305013W500</t>
  </si>
  <si>
    <t>100083405013W500</t>
  </si>
  <si>
    <t>100013505013W500</t>
  </si>
  <si>
    <t>100083605013W500</t>
  </si>
  <si>
    <t>100043005109W502</t>
  </si>
  <si>
    <t>100030605112W500</t>
  </si>
  <si>
    <t>102130605112W500</t>
  </si>
  <si>
    <t>103040205113W500</t>
  </si>
  <si>
    <t>100040405113W500</t>
  </si>
  <si>
    <t>100011605113W500</t>
  </si>
  <si>
    <t>102021805113W500</t>
  </si>
  <si>
    <t>100031805113W500</t>
  </si>
  <si>
    <t>100041805113W500</t>
  </si>
  <si>
    <t>100160405517W500</t>
  </si>
  <si>
    <t>100051201716W400</t>
  </si>
  <si>
    <t>RAINIER</t>
  </si>
  <si>
    <t>100013105520W400</t>
  </si>
  <si>
    <t>REDWATER</t>
  </si>
  <si>
    <t>100151003609W500</t>
  </si>
  <si>
    <t>100121103609W500</t>
  </si>
  <si>
    <t>103021503609W500</t>
  </si>
  <si>
    <t>102133502522W400</t>
  </si>
  <si>
    <t>ROCKYFORD</t>
  </si>
  <si>
    <t>102031002623W402</t>
  </si>
  <si>
    <t>100161305416W500</t>
  </si>
  <si>
    <t>103071203221W400</t>
  </si>
  <si>
    <t>ROWLEY</t>
  </si>
  <si>
    <t>102153002518W400</t>
  </si>
  <si>
    <t>SEIU LAKE</t>
  </si>
  <si>
    <t>100021802811W402</t>
  </si>
  <si>
    <t>STANMORE</t>
  </si>
  <si>
    <t>103140603919W400</t>
  </si>
  <si>
    <t>STETTLER NORTH</t>
  </si>
  <si>
    <t>100152003604W500</t>
  </si>
  <si>
    <t>SYLVAN LAKE</t>
  </si>
  <si>
    <t>100042203604W502</t>
  </si>
  <si>
    <t>102103003604W500</t>
  </si>
  <si>
    <t>102051903704W500</t>
  </si>
  <si>
    <t>100033003704W500</t>
  </si>
  <si>
    <t>100022403705W500</t>
  </si>
  <si>
    <t>100082403705W502</t>
  </si>
  <si>
    <t>100132503705W500</t>
  </si>
  <si>
    <t>100123603705W500</t>
  </si>
  <si>
    <t>100080303805W502</t>
  </si>
  <si>
    <t>100153203223W400</t>
  </si>
  <si>
    <t>TWINING</t>
  </si>
  <si>
    <t>102142102215W400</t>
  </si>
  <si>
    <t>VERGER</t>
  </si>
  <si>
    <t>100100204726W400</t>
  </si>
  <si>
    <t>WATELET</t>
  </si>
  <si>
    <t>100072304726W400</t>
  </si>
  <si>
    <t>103073202618W400</t>
  </si>
  <si>
    <t>100092502620W400</t>
  </si>
  <si>
    <t>100102502620W400</t>
  </si>
  <si>
    <t>100031602718W400</t>
  </si>
  <si>
    <t>100081802718W400</t>
  </si>
  <si>
    <t>100122502718W400</t>
  </si>
  <si>
    <t>100063202718W400</t>
  </si>
  <si>
    <t>102012102719W400</t>
  </si>
  <si>
    <t>100082102719W402</t>
  </si>
  <si>
    <t>102102102719W400</t>
  </si>
  <si>
    <t>100013102719W402</t>
  </si>
  <si>
    <t>100081402720W400</t>
  </si>
  <si>
    <t>100132502720W400</t>
  </si>
  <si>
    <t>100013402720W403</t>
  </si>
  <si>
    <t>100093602720W400</t>
  </si>
  <si>
    <t>100080802818W402</t>
  </si>
  <si>
    <t>102040502820W400</t>
  </si>
  <si>
    <t>100130802820W400</t>
  </si>
  <si>
    <t>100022102820W400</t>
  </si>
  <si>
    <t>100063102820W402</t>
  </si>
  <si>
    <t>102043202820W400</t>
  </si>
  <si>
    <t>102010302821W400</t>
  </si>
  <si>
    <t>100011402821W402</t>
  </si>
  <si>
    <t>102123602821W400</t>
  </si>
  <si>
    <t>100161602822W400</t>
  </si>
  <si>
    <t>102132202822W400</t>
  </si>
  <si>
    <t>100013102822W400</t>
  </si>
  <si>
    <t>100102502823W400</t>
  </si>
  <si>
    <t>100133502823W400</t>
  </si>
  <si>
    <t>100013504528W400</t>
  </si>
  <si>
    <t>WESTEROSE</t>
  </si>
  <si>
    <t>100032804913W500</t>
  </si>
  <si>
    <t>100130505013W500</t>
  </si>
  <si>
    <t>100122105114W502</t>
  </si>
  <si>
    <t>100043505114W500</t>
  </si>
  <si>
    <t>100062405115W502</t>
  </si>
  <si>
    <t>100080604724W400</t>
  </si>
  <si>
    <t>WETASKIWIN</t>
  </si>
  <si>
    <t>100040704724W400</t>
  </si>
  <si>
    <t>100040606012W500</t>
  </si>
  <si>
    <t>WHITECOURT</t>
  </si>
  <si>
    <t>100110503805W500</t>
  </si>
  <si>
    <t>100143203805W500</t>
  </si>
  <si>
    <t>100131403905W500</t>
  </si>
  <si>
    <t>100132203905W500</t>
  </si>
  <si>
    <t>100052403905W500</t>
  </si>
  <si>
    <t>100122403905W500</t>
  </si>
  <si>
    <t>100132603905W500</t>
  </si>
  <si>
    <t>100153503905W500</t>
  </si>
  <si>
    <t>100132804005W500</t>
  </si>
  <si>
    <t>102083504005W502</t>
  </si>
  <si>
    <t>100040304206W500</t>
  </si>
  <si>
    <t>100100604206W500</t>
  </si>
  <si>
    <t>100141604307W502</t>
  </si>
  <si>
    <t>100122404307W502</t>
  </si>
  <si>
    <t>102020504308W500</t>
  </si>
  <si>
    <t>100052404308W500</t>
  </si>
  <si>
    <t>102161104407W500</t>
  </si>
  <si>
    <t>100050602417W400</t>
  </si>
  <si>
    <t>WINTERING HILLS</t>
  </si>
  <si>
    <t>100030702417W400</t>
  </si>
  <si>
    <t>100102402517W400</t>
  </si>
  <si>
    <t>100033502517W400</t>
  </si>
  <si>
    <t>100101002617W400</t>
  </si>
  <si>
    <t>100131402617W400</t>
  </si>
  <si>
    <t>100030804323W400</t>
  </si>
  <si>
    <t>WOOD RIVER</t>
  </si>
  <si>
    <t>100051003424W400</t>
  </si>
  <si>
    <t>Kellrslie;Dwabamun</t>
  </si>
  <si>
    <t>100093105113W500</t>
  </si>
  <si>
    <t>Kellrslie;Jrock_ck</t>
  </si>
  <si>
    <t>100011605213W500</t>
  </si>
  <si>
    <t>102081605213W500</t>
  </si>
  <si>
    <t>100091405214W500</t>
  </si>
  <si>
    <t>100091005314W502</t>
  </si>
  <si>
    <t>100060804009W500</t>
  </si>
  <si>
    <t>100040604107W500</t>
  </si>
  <si>
    <t>102011804108W500</t>
  </si>
  <si>
    <t>100012404108W500</t>
  </si>
  <si>
    <t>100160804209W500</t>
  </si>
  <si>
    <t>100131904209W500</t>
  </si>
  <si>
    <t>100072804310W500</t>
  </si>
  <si>
    <t>100101504611W500</t>
  </si>
  <si>
    <t>100092704910W500</t>
  </si>
  <si>
    <t>102160204911W500</t>
  </si>
  <si>
    <t>102080604911W500</t>
  </si>
  <si>
    <t>100021605112W502</t>
  </si>
  <si>
    <t>100153403705W500</t>
  </si>
  <si>
    <t>100132204307W500</t>
  </si>
  <si>
    <t>100052604516W503</t>
  </si>
  <si>
    <t>Kfalher</t>
  </si>
  <si>
    <t>BLACKSTONE</t>
  </si>
  <si>
    <t>102142304627W400</t>
  </si>
  <si>
    <t>100143205018W500</t>
  </si>
  <si>
    <t>100130805319W500</t>
  </si>
  <si>
    <t>100071705319W500</t>
  </si>
  <si>
    <t>100103006706W602</t>
  </si>
  <si>
    <t>100041206905W603</t>
  </si>
  <si>
    <t>100011604420W400</t>
  </si>
  <si>
    <t>FERINTOSH</t>
  </si>
  <si>
    <t>100162003709W502</t>
  </si>
  <si>
    <t>102131604210W500</t>
  </si>
  <si>
    <t>102011104310W500</t>
  </si>
  <si>
    <t>100081104310W500</t>
  </si>
  <si>
    <t>100132304310W500</t>
  </si>
  <si>
    <t>103011804410W500</t>
  </si>
  <si>
    <t>102031804410W500</t>
  </si>
  <si>
    <t>102041804410W500</t>
  </si>
  <si>
    <t>100041904410W500</t>
  </si>
  <si>
    <t>100121904410W500</t>
  </si>
  <si>
    <t>100131904410W500</t>
  </si>
  <si>
    <t>100012104410W500</t>
  </si>
  <si>
    <t>100093604228W400</t>
  </si>
  <si>
    <t>103143604228W400</t>
  </si>
  <si>
    <t>102040604327W400</t>
  </si>
  <si>
    <t>102041204328W400</t>
  </si>
  <si>
    <t>100051204328W400</t>
  </si>
  <si>
    <t>102021304328W400</t>
  </si>
  <si>
    <t>103131304328W400</t>
  </si>
  <si>
    <t>103141304328W400</t>
  </si>
  <si>
    <t>102161404328W400</t>
  </si>
  <si>
    <t>102132304427W400</t>
  </si>
  <si>
    <t>100150204428W400</t>
  </si>
  <si>
    <t>100151206105W600</t>
  </si>
  <si>
    <t>100161206105W600</t>
  </si>
  <si>
    <t>100121306105W600</t>
  </si>
  <si>
    <t>100133106105W600</t>
  </si>
  <si>
    <t>100012606106W600</t>
  </si>
  <si>
    <t>100082606106W600</t>
  </si>
  <si>
    <t>100032706106W600</t>
  </si>
  <si>
    <t>100042706106W600</t>
  </si>
  <si>
    <t>102052706106W600</t>
  </si>
  <si>
    <t>100132706106W600</t>
  </si>
  <si>
    <t>100013406106W600</t>
  </si>
  <si>
    <t>102013406106W600</t>
  </si>
  <si>
    <t>100093406106W600</t>
  </si>
  <si>
    <t>100093106204W600</t>
  </si>
  <si>
    <t>100163106204W600</t>
  </si>
  <si>
    <t>100090706205W600</t>
  </si>
  <si>
    <t>100131206205W600</t>
  </si>
  <si>
    <t>100141206205W602</t>
  </si>
  <si>
    <t>100141306205W600</t>
  </si>
  <si>
    <t>100011806205W600</t>
  </si>
  <si>
    <t>100121806205W600</t>
  </si>
  <si>
    <t>100013106205W600</t>
  </si>
  <si>
    <t>100152206206W600</t>
  </si>
  <si>
    <t>100153506206W600</t>
  </si>
  <si>
    <t>100163506206W600</t>
  </si>
  <si>
    <t>103163606206W600</t>
  </si>
  <si>
    <t>102153406208W600</t>
  </si>
  <si>
    <t>100140606304W600</t>
  </si>
  <si>
    <t>100160606304W600</t>
  </si>
  <si>
    <t>102130706304W600</t>
  </si>
  <si>
    <t>100150706304W600</t>
  </si>
  <si>
    <t>100080906304W600</t>
  </si>
  <si>
    <t>100090906304W600</t>
  </si>
  <si>
    <t>100131706304W600</t>
  </si>
  <si>
    <t>100141706304W600</t>
  </si>
  <si>
    <t>100161706304W600</t>
  </si>
  <si>
    <t>100162206304W600</t>
  </si>
  <si>
    <t>100032706304W600</t>
  </si>
  <si>
    <t>100152806304W600</t>
  </si>
  <si>
    <t>100160606305W600</t>
  </si>
  <si>
    <t>102160606305W600</t>
  </si>
  <si>
    <t>100100806306W600</t>
  </si>
  <si>
    <t>100131006306W600</t>
  </si>
  <si>
    <t>100041406306W600</t>
  </si>
  <si>
    <t>102132306308W600</t>
  </si>
  <si>
    <t>103132306308W600</t>
  </si>
  <si>
    <t>100023006404W600</t>
  </si>
  <si>
    <t>100133206404W600</t>
  </si>
  <si>
    <t>100141506405W600</t>
  </si>
  <si>
    <t>100052606406W600</t>
  </si>
  <si>
    <t>100012706406W600</t>
  </si>
  <si>
    <t>100133406406W600</t>
  </si>
  <si>
    <t>100010606504W600</t>
  </si>
  <si>
    <t>100010906504W600</t>
  </si>
  <si>
    <t>100131406505W600</t>
  </si>
  <si>
    <t>100151406505W602</t>
  </si>
  <si>
    <t>100110405222W500</t>
  </si>
  <si>
    <t>100013406203W605</t>
  </si>
  <si>
    <t>100142206301W600</t>
  </si>
  <si>
    <t>100032606301W600</t>
  </si>
  <si>
    <t>100093204212W502</t>
  </si>
  <si>
    <t>LAWRENCE</t>
  </si>
  <si>
    <t>100010704818W502</t>
  </si>
  <si>
    <t>103101904127W400</t>
  </si>
  <si>
    <t>MORNINGSIDE</t>
  </si>
  <si>
    <t>100013004127W400</t>
  </si>
  <si>
    <t>102013404128W400</t>
  </si>
  <si>
    <t>100030704227W400</t>
  </si>
  <si>
    <t>102131804227W400</t>
  </si>
  <si>
    <t>102161904227W400</t>
  </si>
  <si>
    <t>100092904227W400</t>
  </si>
  <si>
    <t>100013004227W400</t>
  </si>
  <si>
    <t>100023004227W400</t>
  </si>
  <si>
    <t>100033004227W400</t>
  </si>
  <si>
    <t>100043004227W400</t>
  </si>
  <si>
    <t>100143104227W400</t>
  </si>
  <si>
    <t>100153104227W400</t>
  </si>
  <si>
    <t>100163104227W400</t>
  </si>
  <si>
    <t>102013204227W400</t>
  </si>
  <si>
    <t>102083204227W400</t>
  </si>
  <si>
    <t>100150204228W400</t>
  </si>
  <si>
    <t>100161304228W400</t>
  </si>
  <si>
    <t>100012404228W400</t>
  </si>
  <si>
    <t>100022404228W400</t>
  </si>
  <si>
    <t>100020504327W400</t>
  </si>
  <si>
    <t>100130504327W400</t>
  </si>
  <si>
    <t>102140504327W400</t>
  </si>
  <si>
    <t>102013204410W500</t>
  </si>
  <si>
    <t>100093304410W500</t>
  </si>
  <si>
    <t>100162104411W500</t>
  </si>
  <si>
    <t>102043504411W500</t>
  </si>
  <si>
    <t>100041804509W500</t>
  </si>
  <si>
    <t>100010404510W500</t>
  </si>
  <si>
    <t>104011904511W500</t>
  </si>
  <si>
    <t>100031904511W502</t>
  </si>
  <si>
    <t>102162804609W502</t>
  </si>
  <si>
    <t>102011805519W500</t>
  </si>
  <si>
    <t>100011603901W500</t>
  </si>
  <si>
    <t>PREVO</t>
  </si>
  <si>
    <t>102161405902W600</t>
  </si>
  <si>
    <t>100042405902W600</t>
  </si>
  <si>
    <t>100100606001W600</t>
  </si>
  <si>
    <t>102031206002W600</t>
  </si>
  <si>
    <t>100061206002W600</t>
  </si>
  <si>
    <t>100031506002W600</t>
  </si>
  <si>
    <t>100032707212W600</t>
  </si>
  <si>
    <t>100093305901W600</t>
  </si>
  <si>
    <t>102163305901W600</t>
  </si>
  <si>
    <t>102131006004W600</t>
  </si>
  <si>
    <t>100133605322W502</t>
  </si>
  <si>
    <t>100023005421W500</t>
  </si>
  <si>
    <t>100163105421W502</t>
  </si>
  <si>
    <t>102032705422W500</t>
  </si>
  <si>
    <t>103020805521W500</t>
  </si>
  <si>
    <t>103040905521W500</t>
  </si>
  <si>
    <t>100042205521W500</t>
  </si>
  <si>
    <t>100071505621W500</t>
  </si>
  <si>
    <t>100090104011W502</t>
  </si>
  <si>
    <t>100111407609W600</t>
  </si>
  <si>
    <t>100033006407W600</t>
  </si>
  <si>
    <t>100143106407W600</t>
  </si>
  <si>
    <t>100163106407W600</t>
  </si>
  <si>
    <t>102133306407W600</t>
  </si>
  <si>
    <t>100131506408W600</t>
  </si>
  <si>
    <t>100151506408W600</t>
  </si>
  <si>
    <t>100062206408W600</t>
  </si>
  <si>
    <t>100142706408W600</t>
  </si>
  <si>
    <t>100040106506W600</t>
  </si>
  <si>
    <t>100121406506W602</t>
  </si>
  <si>
    <t>100112006506W600</t>
  </si>
  <si>
    <t>102091606508W600</t>
  </si>
  <si>
    <t>100161606508W600</t>
  </si>
  <si>
    <t>100051907210W600</t>
  </si>
  <si>
    <t>100123507210W600</t>
  </si>
  <si>
    <t>100153607210W600</t>
  </si>
  <si>
    <t>102010107310W602</t>
  </si>
  <si>
    <t>102041107311W602</t>
  </si>
  <si>
    <t>100022605523W500</t>
  </si>
  <si>
    <t>102062605523W500</t>
  </si>
  <si>
    <t>103022805523W500</t>
  </si>
  <si>
    <t>100112905523W502</t>
  </si>
  <si>
    <t>102063305523W500</t>
  </si>
  <si>
    <t>100100605622W500</t>
  </si>
  <si>
    <t>100041605624W504</t>
  </si>
  <si>
    <t>100132905725W500</t>
  </si>
  <si>
    <t>102093204308W500</t>
  </si>
  <si>
    <t>102133304308W500</t>
  </si>
  <si>
    <t>100132104309W500</t>
  </si>
  <si>
    <t>100092204309W500</t>
  </si>
  <si>
    <t>102092804309W500</t>
  </si>
  <si>
    <t>102162804309W500</t>
  </si>
  <si>
    <t>100013204309W500</t>
  </si>
  <si>
    <t>100082404310W500</t>
  </si>
  <si>
    <t>100162404310W500</t>
  </si>
  <si>
    <t>100021604407W500</t>
  </si>
  <si>
    <t>100060404409W500</t>
  </si>
  <si>
    <t>102080404409W500</t>
  </si>
  <si>
    <t>100130404409W500</t>
  </si>
  <si>
    <t>100040504409W500</t>
  </si>
  <si>
    <t>102161004409W500</t>
  </si>
  <si>
    <t>102072906706W600</t>
  </si>
  <si>
    <t>Kfalher;Jnikanssn</t>
  </si>
  <si>
    <t>100011306807W600</t>
  </si>
  <si>
    <t>Kfalher;Jnikanssn;TRchly_lk</t>
  </si>
  <si>
    <t>100153306807W602</t>
  </si>
  <si>
    <t>Kfalher;Kbluesky</t>
  </si>
  <si>
    <t>100113506206W600</t>
  </si>
  <si>
    <t>100141606605W600</t>
  </si>
  <si>
    <t>100163607111W600</t>
  </si>
  <si>
    <t>100053307211W602</t>
  </si>
  <si>
    <t>100041106807W600</t>
  </si>
  <si>
    <t>100031606807W602</t>
  </si>
  <si>
    <t>100062506606W600</t>
  </si>
  <si>
    <t>Kfalher;Kbluesky;Jnikanssn</t>
  </si>
  <si>
    <t>100082506606W600</t>
  </si>
  <si>
    <t>100102506606W600</t>
  </si>
  <si>
    <t>100142506206W602</t>
  </si>
  <si>
    <t>Kfalher;Kbluesky;Kcadomin</t>
  </si>
  <si>
    <t>100121306706W600</t>
  </si>
  <si>
    <t>Kfalher;Kbluesky;Kgething</t>
  </si>
  <si>
    <t>100042606206W600</t>
  </si>
  <si>
    <t>100053407211W600</t>
  </si>
  <si>
    <t>100151306707W600</t>
  </si>
  <si>
    <t>100051107310W606</t>
  </si>
  <si>
    <t>Kfalher;Kbluesky;Kgething;Jnikanssn</t>
  </si>
  <si>
    <t>100012606206W600</t>
  </si>
  <si>
    <t>Kfalher;Kbluesky;Kgething;Kcadomin</t>
  </si>
  <si>
    <t>100162606409W600</t>
  </si>
  <si>
    <t>Kfalher;Kcadomin</t>
  </si>
  <si>
    <t>100100406509W600</t>
  </si>
  <si>
    <t>102111806509W600</t>
  </si>
  <si>
    <t>100071206509W600</t>
  </si>
  <si>
    <t>100153406409W600</t>
  </si>
  <si>
    <t>Kfalher;Kcadomin;Jnikanssn</t>
  </si>
  <si>
    <t>100090206509W600</t>
  </si>
  <si>
    <t>100160306509W600</t>
  </si>
  <si>
    <t>100121106509W600</t>
  </si>
  <si>
    <t>100041206509W600</t>
  </si>
  <si>
    <t>100030806508W600</t>
  </si>
  <si>
    <t>100051506706W603</t>
  </si>
  <si>
    <t>Kfalher;Kgething</t>
  </si>
  <si>
    <t>100112306807W600</t>
  </si>
  <si>
    <t>100161506706W602</t>
  </si>
  <si>
    <t>Kfalher;Kgething;Jnikanssn</t>
  </si>
  <si>
    <t>100031206609W600</t>
  </si>
  <si>
    <t>100062106206W600</t>
  </si>
  <si>
    <t>Kfalher;Kgething;Kcadomin</t>
  </si>
  <si>
    <t>102123106409W602</t>
  </si>
  <si>
    <t>Kfalher;Kgething;Kcadomin;Jnikanssn</t>
  </si>
  <si>
    <t>100073606410W600</t>
  </si>
  <si>
    <t>100011506509W600</t>
  </si>
  <si>
    <t>100091704625W403</t>
  </si>
  <si>
    <t>Kgen_petr</t>
  </si>
  <si>
    <t>100072803703W400</t>
  </si>
  <si>
    <t>100073403703W400</t>
  </si>
  <si>
    <t>100162703803W402</t>
  </si>
  <si>
    <t>Kgen_petr;Kcummings</t>
  </si>
  <si>
    <t>103152703803W400</t>
  </si>
  <si>
    <t>Kgen_petr;Krex</t>
  </si>
  <si>
    <t>100110705018W502</t>
  </si>
  <si>
    <t>Kgething</t>
  </si>
  <si>
    <t>100072305824W500</t>
  </si>
  <si>
    <t>102102006022W500</t>
  </si>
  <si>
    <t>BIGSTONE</t>
  </si>
  <si>
    <t>100061406122W502</t>
  </si>
  <si>
    <t>100052208211W602</t>
  </si>
  <si>
    <t>BONANZA</t>
  </si>
  <si>
    <t>100150505212W500</t>
  </si>
  <si>
    <t>102091105212W500</t>
  </si>
  <si>
    <t>100082605214W500</t>
  </si>
  <si>
    <t>100133305214W500</t>
  </si>
  <si>
    <t>100153305214W500</t>
  </si>
  <si>
    <t>100011005312W502</t>
  </si>
  <si>
    <t>100080105313W500</t>
  </si>
  <si>
    <t>100163105313W500</t>
  </si>
  <si>
    <t>100071906116W500</t>
  </si>
  <si>
    <t>CHICKADEE</t>
  </si>
  <si>
    <t>100102606116W500</t>
  </si>
  <si>
    <t>100162706116W500</t>
  </si>
  <si>
    <t>100042806116W500</t>
  </si>
  <si>
    <t>100053006116W500</t>
  </si>
  <si>
    <t>100131609609W600</t>
  </si>
  <si>
    <t>100153105116W500</t>
  </si>
  <si>
    <t>100041506606W602</t>
  </si>
  <si>
    <t>100040706805W600</t>
  </si>
  <si>
    <t>100150506117W500</t>
  </si>
  <si>
    <t>100141406118W500</t>
  </si>
  <si>
    <t>100042606118W500</t>
  </si>
  <si>
    <t>100010506218W502</t>
  </si>
  <si>
    <t>100091806218W500</t>
  </si>
  <si>
    <t>100102006218W500</t>
  </si>
  <si>
    <t>100042806218W500</t>
  </si>
  <si>
    <t>100123506218W500</t>
  </si>
  <si>
    <t>100073006219W500</t>
  </si>
  <si>
    <t>100033206219W500</t>
  </si>
  <si>
    <t>100052205516W502</t>
  </si>
  <si>
    <t>100013405616W500</t>
  </si>
  <si>
    <t>100150506104W602</t>
  </si>
  <si>
    <t>100012706206W600</t>
  </si>
  <si>
    <t>100152106306W602</t>
  </si>
  <si>
    <t>102061506404W600</t>
  </si>
  <si>
    <t>100153306404W600</t>
  </si>
  <si>
    <t>100150306319W502</t>
  </si>
  <si>
    <t>100060406319W500</t>
  </si>
  <si>
    <t>100162706320W500</t>
  </si>
  <si>
    <t>100132806320W500</t>
  </si>
  <si>
    <t>102120306419W500</t>
  </si>
  <si>
    <t>100081006419W503</t>
  </si>
  <si>
    <t>100121706419W500</t>
  </si>
  <si>
    <t>100160905817W500</t>
  </si>
  <si>
    <t>100153605818W500</t>
  </si>
  <si>
    <t>100041105819W500</t>
  </si>
  <si>
    <t>100011205819W500</t>
  </si>
  <si>
    <t>100051905917W500</t>
  </si>
  <si>
    <t>100073605917W500</t>
  </si>
  <si>
    <t>100153605918W500</t>
  </si>
  <si>
    <t>100102305920W502</t>
  </si>
  <si>
    <t>100052705920W502</t>
  </si>
  <si>
    <t>100112705920W500</t>
  </si>
  <si>
    <t>100083505920W502</t>
  </si>
  <si>
    <t>100120706017W500</t>
  </si>
  <si>
    <t>100130906017W500</t>
  </si>
  <si>
    <t>100131006017W500</t>
  </si>
  <si>
    <t>100061406017W500</t>
  </si>
  <si>
    <t>100091506017W500</t>
  </si>
  <si>
    <t>100042206017W500</t>
  </si>
  <si>
    <t>100112906017W500</t>
  </si>
  <si>
    <t>100132906018W500</t>
  </si>
  <si>
    <t>100031206020W502</t>
  </si>
  <si>
    <t>100092006020W500</t>
  </si>
  <si>
    <t>100022806020W500</t>
  </si>
  <si>
    <t>100140406021W502</t>
  </si>
  <si>
    <t>100100706021W502</t>
  </si>
  <si>
    <t>100010806021W500</t>
  </si>
  <si>
    <t>100120906021W502</t>
  </si>
  <si>
    <t>100163406121W500</t>
  </si>
  <si>
    <t>100020206221W500</t>
  </si>
  <si>
    <t>100011006221W500</t>
  </si>
  <si>
    <t>100071006221W500</t>
  </si>
  <si>
    <t>100133606203W600</t>
  </si>
  <si>
    <t>100151506301W600</t>
  </si>
  <si>
    <t>100162606026W500</t>
  </si>
  <si>
    <t>LELAND</t>
  </si>
  <si>
    <t>100042005514W500</t>
  </si>
  <si>
    <t>100132605616W500</t>
  </si>
  <si>
    <t>100093605714W500</t>
  </si>
  <si>
    <t>100050705813W500</t>
  </si>
  <si>
    <t>100143304819W502</t>
  </si>
  <si>
    <t>100012805413W500</t>
  </si>
  <si>
    <t>100011504716W500</t>
  </si>
  <si>
    <t>102041105517W500</t>
  </si>
  <si>
    <t>102162805517W500</t>
  </si>
  <si>
    <t>100013305517W500</t>
  </si>
  <si>
    <t>100151805519W500</t>
  </si>
  <si>
    <t>100031605618W500</t>
  </si>
  <si>
    <t>100093305620W500</t>
  </si>
  <si>
    <t>100121606023W500</t>
  </si>
  <si>
    <t>102011706023W500</t>
  </si>
  <si>
    <t>100082106024W500</t>
  </si>
  <si>
    <t>102100706123W500</t>
  </si>
  <si>
    <t>100080906124W502</t>
  </si>
  <si>
    <t>100080407812W602</t>
  </si>
  <si>
    <t>102070507812W602</t>
  </si>
  <si>
    <t>100130906102W600</t>
  </si>
  <si>
    <t>100040905515W500</t>
  </si>
  <si>
    <t>100072605420W500</t>
  </si>
  <si>
    <t>100162605420W500</t>
  </si>
  <si>
    <t>100053605420W500</t>
  </si>
  <si>
    <t>100112706321W500</t>
  </si>
  <si>
    <t>100092906321W503</t>
  </si>
  <si>
    <t>100100906421W500</t>
  </si>
  <si>
    <t>100101306415W500</t>
  </si>
  <si>
    <t>TWO CREEK</t>
  </si>
  <si>
    <t>100040505817W500</t>
  </si>
  <si>
    <t>100032407807W600</t>
  </si>
  <si>
    <t>100163405816W500</t>
  </si>
  <si>
    <t>100010306115W500</t>
  </si>
  <si>
    <t>100090906606W602</t>
  </si>
  <si>
    <t>Kgething;Jnikanssn</t>
  </si>
  <si>
    <t>100160906606W600</t>
  </si>
  <si>
    <t>100021506606W600</t>
  </si>
  <si>
    <t>100140905919W500</t>
  </si>
  <si>
    <t>Kgething;Jnordegg;TRmontney</t>
  </si>
  <si>
    <t>100111304917W500</t>
  </si>
  <si>
    <t>Kgething;Jrock_ck</t>
  </si>
  <si>
    <t>100030905415W502</t>
  </si>
  <si>
    <t>100030206218W502</t>
  </si>
  <si>
    <t>Kgething;Kcadomin</t>
  </si>
  <si>
    <t>103080905720W500</t>
  </si>
  <si>
    <t>100090205724W500</t>
  </si>
  <si>
    <t>100160905920W500</t>
  </si>
  <si>
    <t>Kgething;TRmontney</t>
  </si>
  <si>
    <t>100031605920W500</t>
  </si>
  <si>
    <t>100162805920W502</t>
  </si>
  <si>
    <t>102072305921W500</t>
  </si>
  <si>
    <t>103022605226W400</t>
  </si>
  <si>
    <t>Kglauc_ss</t>
  </si>
  <si>
    <t>104042605226W403</t>
  </si>
  <si>
    <t>100150702917W402</t>
  </si>
  <si>
    <t>100082002918W400</t>
  </si>
  <si>
    <t>100152802918W400</t>
  </si>
  <si>
    <t>102013102918W400</t>
  </si>
  <si>
    <t>100041501719W400</t>
  </si>
  <si>
    <t>ARMADA</t>
  </si>
  <si>
    <t>102103302007W402</t>
  </si>
  <si>
    <t>ATLEE-BUFFALO</t>
  </si>
  <si>
    <t>100012701518W400</t>
  </si>
  <si>
    <t>BADGER</t>
  </si>
  <si>
    <t>100160401718W400</t>
  </si>
  <si>
    <t>100033001712W400</t>
  </si>
  <si>
    <t>103010601811W400</t>
  </si>
  <si>
    <t>100010101813W400</t>
  </si>
  <si>
    <t>103011301813W402</t>
  </si>
  <si>
    <t>100072401813W400</t>
  </si>
  <si>
    <t>103142401814W400</t>
  </si>
  <si>
    <t>100021705108W500</t>
  </si>
  <si>
    <t>BIGORAY</t>
  </si>
  <si>
    <t>100111304516W502</t>
  </si>
  <si>
    <t>102120504727W400</t>
  </si>
  <si>
    <t>103030604727W400</t>
  </si>
  <si>
    <t>100012503304W502</t>
  </si>
  <si>
    <t>102163103304W500</t>
  </si>
  <si>
    <t>100043203304W500</t>
  </si>
  <si>
    <t>102063403304W503</t>
  </si>
  <si>
    <t>102020403404W500</t>
  </si>
  <si>
    <t>100141103505W500</t>
  </si>
  <si>
    <t>102161702313W400</t>
  </si>
  <si>
    <t>102142102313W400</t>
  </si>
  <si>
    <t>100033002313W400</t>
  </si>
  <si>
    <t>102163302313W400</t>
  </si>
  <si>
    <t>102040502413W400</t>
  </si>
  <si>
    <t>100131602512W400</t>
  </si>
  <si>
    <t>100091702512W400</t>
  </si>
  <si>
    <t>100121702512W400</t>
  </si>
  <si>
    <t>100053402512W400</t>
  </si>
  <si>
    <t>100061402717W402</t>
  </si>
  <si>
    <t>100042302717W400</t>
  </si>
  <si>
    <t>100082702717W402</t>
  </si>
  <si>
    <t>100032902717W400</t>
  </si>
  <si>
    <t>100103002717W400</t>
  </si>
  <si>
    <t>100110401427W400</t>
  </si>
  <si>
    <t>100043202615W400</t>
  </si>
  <si>
    <t>CONNORSVILLE</t>
  </si>
  <si>
    <t>100163402616W400</t>
  </si>
  <si>
    <t>102053301918W400</t>
  </si>
  <si>
    <t>103090802015W402</t>
  </si>
  <si>
    <t>100153602015W400</t>
  </si>
  <si>
    <t>102160902016W400</t>
  </si>
  <si>
    <t>102061102016W400</t>
  </si>
  <si>
    <t>103071202016W400</t>
  </si>
  <si>
    <t>104081202016W400</t>
  </si>
  <si>
    <t>102150402117W400</t>
  </si>
  <si>
    <t>102141202217W400</t>
  </si>
  <si>
    <t>102041302217W400</t>
  </si>
  <si>
    <t>102111202318W400</t>
  </si>
  <si>
    <t>102011702320W400</t>
  </si>
  <si>
    <t>100070903016W400</t>
  </si>
  <si>
    <t>COYOTE</t>
  </si>
  <si>
    <t>100100703828W403</t>
  </si>
  <si>
    <t>100153503812W502</t>
  </si>
  <si>
    <t>DEANNE</t>
  </si>
  <si>
    <t>100143401127W400</t>
  </si>
  <si>
    <t>EASTMONT</t>
  </si>
  <si>
    <t>100101201128W400</t>
  </si>
  <si>
    <t>100081401128W400</t>
  </si>
  <si>
    <t>100150601226W402</t>
  </si>
  <si>
    <t>100091101228W403</t>
  </si>
  <si>
    <t>100160905115W503</t>
  </si>
  <si>
    <t>100050403523W402</t>
  </si>
  <si>
    <t>100091101418W400</t>
  </si>
  <si>
    <t>100011502225W400</t>
  </si>
  <si>
    <t>102032802225W400</t>
  </si>
  <si>
    <t>100153202225W400</t>
  </si>
  <si>
    <t>100030402325W402</t>
  </si>
  <si>
    <t>102143403821W403</t>
  </si>
  <si>
    <t>102133203620W402</t>
  </si>
  <si>
    <t>100083403721W400</t>
  </si>
  <si>
    <t>100110901818W402</t>
  </si>
  <si>
    <t>EYREMORE</t>
  </si>
  <si>
    <t>100162403621W400</t>
  </si>
  <si>
    <t>FENN WEST</t>
  </si>
  <si>
    <t>100041803708W500</t>
  </si>
  <si>
    <t>100091103709W503</t>
  </si>
  <si>
    <t>100161803807W500</t>
  </si>
  <si>
    <t>100141903808W502</t>
  </si>
  <si>
    <t>102100703809W500</t>
  </si>
  <si>
    <t>100043203906W500</t>
  </si>
  <si>
    <t>102131603907W502</t>
  </si>
  <si>
    <t>100012203909W500</t>
  </si>
  <si>
    <t>100042703909W500</t>
  </si>
  <si>
    <t>100122204007W500</t>
  </si>
  <si>
    <t>100152704007W500</t>
  </si>
  <si>
    <t>100162704007W500</t>
  </si>
  <si>
    <t>100130904008W500</t>
  </si>
  <si>
    <t>100062304228W400</t>
  </si>
  <si>
    <t>102132304228W400</t>
  </si>
  <si>
    <t>102042604228W400</t>
  </si>
  <si>
    <t>100063404228W400</t>
  </si>
  <si>
    <t>100133504228W400</t>
  </si>
  <si>
    <t>100010204328W400</t>
  </si>
  <si>
    <t>100081004328W400</t>
  </si>
  <si>
    <t>102161004328W400</t>
  </si>
  <si>
    <t>102061104328W402</t>
  </si>
  <si>
    <t>102101104328W400</t>
  </si>
  <si>
    <t>102021404328W400</t>
  </si>
  <si>
    <t>102062504328W402</t>
  </si>
  <si>
    <t>100090104301W502</t>
  </si>
  <si>
    <t>100013304527W400</t>
  </si>
  <si>
    <t>100021903303W500</t>
  </si>
  <si>
    <t>100153003303W500</t>
  </si>
  <si>
    <t>103021303304W500</t>
  </si>
  <si>
    <t>100142503304W502</t>
  </si>
  <si>
    <t>102022603304W500</t>
  </si>
  <si>
    <t>100032903304W500</t>
  </si>
  <si>
    <t>102102003403W503</t>
  </si>
  <si>
    <t>102080104001W500</t>
  </si>
  <si>
    <t>100021404001W500</t>
  </si>
  <si>
    <t>100063104001W500</t>
  </si>
  <si>
    <t>100042904004W500</t>
  </si>
  <si>
    <t>100152904004W500</t>
  </si>
  <si>
    <t>102023004004W500</t>
  </si>
  <si>
    <t>100013204004W502</t>
  </si>
  <si>
    <t>100093304004W500</t>
  </si>
  <si>
    <t>100163304004W500</t>
  </si>
  <si>
    <t>100051904103W500</t>
  </si>
  <si>
    <t>100151904103W500</t>
  </si>
  <si>
    <t>100133204103W500</t>
  </si>
  <si>
    <t>102113304103W500</t>
  </si>
  <si>
    <t>102163304103W500</t>
  </si>
  <si>
    <t>100140404104W500</t>
  </si>
  <si>
    <t>100010504104W500</t>
  </si>
  <si>
    <t>100040604104W500</t>
  </si>
  <si>
    <t>100130804104W500</t>
  </si>
  <si>
    <t>100140804104W500</t>
  </si>
  <si>
    <t>100010904104W500</t>
  </si>
  <si>
    <t>100030904104W500</t>
  </si>
  <si>
    <t>100031104104W500</t>
  </si>
  <si>
    <t>100041104104W500</t>
  </si>
  <si>
    <t>100011304104W500</t>
  </si>
  <si>
    <t>100151304104W500</t>
  </si>
  <si>
    <t>100161504104W500</t>
  </si>
  <si>
    <t>100021604104W500</t>
  </si>
  <si>
    <t>102131604104W500</t>
  </si>
  <si>
    <t>100031704104W500</t>
  </si>
  <si>
    <t>100041704104W500</t>
  </si>
  <si>
    <t>100152004104W500</t>
  </si>
  <si>
    <t>100162004104W500</t>
  </si>
  <si>
    <t>100032204104W500</t>
  </si>
  <si>
    <t>100092204104W500</t>
  </si>
  <si>
    <t>100132204104W500</t>
  </si>
  <si>
    <t>100052304104W500</t>
  </si>
  <si>
    <t>100152304104W500</t>
  </si>
  <si>
    <t>102012404104W500</t>
  </si>
  <si>
    <t>100032404104W500</t>
  </si>
  <si>
    <t>100072404104W500</t>
  </si>
  <si>
    <t>100022504104W500</t>
  </si>
  <si>
    <t>100042504104W500</t>
  </si>
  <si>
    <t>100162504104W500</t>
  </si>
  <si>
    <t>102032604104W500</t>
  </si>
  <si>
    <t>100042604104W500</t>
  </si>
  <si>
    <t>100012704104W500</t>
  </si>
  <si>
    <t>100082704104W500</t>
  </si>
  <si>
    <t>100012804104W500</t>
  </si>
  <si>
    <t>100022804104W500</t>
  </si>
  <si>
    <t>100043004104W500</t>
  </si>
  <si>
    <t>100053004104W500</t>
  </si>
  <si>
    <t>100123004104W500</t>
  </si>
  <si>
    <t>100133004104W500</t>
  </si>
  <si>
    <t>100043104104W500</t>
  </si>
  <si>
    <t>100043304104W500</t>
  </si>
  <si>
    <t>100133604104W500</t>
  </si>
  <si>
    <t>102143604104W500</t>
  </si>
  <si>
    <t>100163604104W500</t>
  </si>
  <si>
    <t>100013604105W500</t>
  </si>
  <si>
    <t>100070704202W500</t>
  </si>
  <si>
    <t>100150704202W500</t>
  </si>
  <si>
    <t>100121704202W500</t>
  </si>
  <si>
    <t>100080204203W500</t>
  </si>
  <si>
    <t>102140304203W500</t>
  </si>
  <si>
    <t>100150604203W500</t>
  </si>
  <si>
    <t>102131304203W500</t>
  </si>
  <si>
    <t>100041504203W500</t>
  </si>
  <si>
    <t>100151504203W502</t>
  </si>
  <si>
    <t>100091604203W500</t>
  </si>
  <si>
    <t>100131604203W500</t>
  </si>
  <si>
    <t>102132204203W500</t>
  </si>
  <si>
    <t>100152204203W500</t>
  </si>
  <si>
    <t>102162204203W500</t>
  </si>
  <si>
    <t>100042304203W500</t>
  </si>
  <si>
    <t>100102404203W500</t>
  </si>
  <si>
    <t>100132404203W500</t>
  </si>
  <si>
    <t>100130404204W500</t>
  </si>
  <si>
    <t>100140404204W500</t>
  </si>
  <si>
    <t>104020504204W500</t>
  </si>
  <si>
    <t>102040504204W500</t>
  </si>
  <si>
    <t>102160504204W500</t>
  </si>
  <si>
    <t>100070704204W502</t>
  </si>
  <si>
    <t>100140804204W502</t>
  </si>
  <si>
    <t>100160804204W502</t>
  </si>
  <si>
    <t>100160104205W500</t>
  </si>
  <si>
    <t>100063504827W400</t>
  </si>
  <si>
    <t>GLEN PARK</t>
  </si>
  <si>
    <t>102103504827W400</t>
  </si>
  <si>
    <t>104030204927W400</t>
  </si>
  <si>
    <t>102090405912W500</t>
  </si>
  <si>
    <t>GOODWIN</t>
  </si>
  <si>
    <t>100030905912W500</t>
  </si>
  <si>
    <t>100140504201W502</t>
  </si>
  <si>
    <t>100020804201W502</t>
  </si>
  <si>
    <t>100040804201W502</t>
  </si>
  <si>
    <t>100041804201W500</t>
  </si>
  <si>
    <t>102161204202W500</t>
  </si>
  <si>
    <t>102110804301W500</t>
  </si>
  <si>
    <t>102111604301W500</t>
  </si>
  <si>
    <t>102150204302W500</t>
  </si>
  <si>
    <t>102020304302W500</t>
  </si>
  <si>
    <t>100130304302W500</t>
  </si>
  <si>
    <t>102030404302W500</t>
  </si>
  <si>
    <t>100031104302W500</t>
  </si>
  <si>
    <t>102131104302W500</t>
  </si>
  <si>
    <t>100051204302W500</t>
  </si>
  <si>
    <t>100031304302W500</t>
  </si>
  <si>
    <t>100033402321W402</t>
  </si>
  <si>
    <t>100031402419W402</t>
  </si>
  <si>
    <t>103142502420W400</t>
  </si>
  <si>
    <t>100012602420W400</t>
  </si>
  <si>
    <t>102053602420W400</t>
  </si>
  <si>
    <t>100132002421W400</t>
  </si>
  <si>
    <t>100090202422W402</t>
  </si>
  <si>
    <t>102121002422W400</t>
  </si>
  <si>
    <t>100031602422W400</t>
  </si>
  <si>
    <t>102143502422W400</t>
  </si>
  <si>
    <t>102143602422W402</t>
  </si>
  <si>
    <t>100060702520W400</t>
  </si>
  <si>
    <t>100140902521W400</t>
  </si>
  <si>
    <t>100101902521W400</t>
  </si>
  <si>
    <t>103112602521W400</t>
  </si>
  <si>
    <t>100013302521W402</t>
  </si>
  <si>
    <t>100143502521W402</t>
  </si>
  <si>
    <t>1S0011503524W400</t>
  </si>
  <si>
    <t>100070904027W400</t>
  </si>
  <si>
    <t>100010101615W400</t>
  </si>
  <si>
    <t>JOHNSON</t>
  </si>
  <si>
    <t>100060204026W400</t>
  </si>
  <si>
    <t>102082901917W400</t>
  </si>
  <si>
    <t>LECKIE</t>
  </si>
  <si>
    <t>100161401918W400</t>
  </si>
  <si>
    <t>102162501918W400</t>
  </si>
  <si>
    <t>103142304826W400</t>
  </si>
  <si>
    <t>LEDUC-WOODBEND</t>
  </si>
  <si>
    <t>100041601518W400</t>
  </si>
  <si>
    <t>LITTLE BOW</t>
  </si>
  <si>
    <t>100111601518W402</t>
  </si>
  <si>
    <t>100012101518W400</t>
  </si>
  <si>
    <t>102102201518W400</t>
  </si>
  <si>
    <t>100161501823W400</t>
  </si>
  <si>
    <t>LOMOND</t>
  </si>
  <si>
    <t>102143102313W400</t>
  </si>
  <si>
    <t>MATZIWIN</t>
  </si>
  <si>
    <t>100011402314W402</t>
  </si>
  <si>
    <t>100032502314W400</t>
  </si>
  <si>
    <t>102042602314W402</t>
  </si>
  <si>
    <t>102082602314W400</t>
  </si>
  <si>
    <t>100132602314W400</t>
  </si>
  <si>
    <t>102142602314W402</t>
  </si>
  <si>
    <t>100011503804W502</t>
  </si>
  <si>
    <t>100090803904W500</t>
  </si>
  <si>
    <t>100122003904W500</t>
  </si>
  <si>
    <t>102161303905W502</t>
  </si>
  <si>
    <t>100012403905W500</t>
  </si>
  <si>
    <t>100132302917W400</t>
  </si>
  <si>
    <t>100042602917W400</t>
  </si>
  <si>
    <t>102112903017W400</t>
  </si>
  <si>
    <t>100120403018W400</t>
  </si>
  <si>
    <t>100041803018W400</t>
  </si>
  <si>
    <t>100063403622W402</t>
  </si>
  <si>
    <t>102091504228W404</t>
  </si>
  <si>
    <t>100072204228W402</t>
  </si>
  <si>
    <t>100092704228W400</t>
  </si>
  <si>
    <t>102132704228W400</t>
  </si>
  <si>
    <t>102083401714W402</t>
  </si>
  <si>
    <t>NEWELL</t>
  </si>
  <si>
    <t>100131105413W502</t>
  </si>
  <si>
    <t>100131205413W502</t>
  </si>
  <si>
    <t>100131505413W500</t>
  </si>
  <si>
    <t>100122705413W500</t>
  </si>
  <si>
    <t>100133002422W402</t>
  </si>
  <si>
    <t>102130702522W400</t>
  </si>
  <si>
    <t>100161002522W400</t>
  </si>
  <si>
    <t>102041602522W400</t>
  </si>
  <si>
    <t>102011702522W400</t>
  </si>
  <si>
    <t>100092002522W400</t>
  </si>
  <si>
    <t>100120501527W402</t>
  </si>
  <si>
    <t>PARKLAND NORTHEAST</t>
  </si>
  <si>
    <t>100161001426W400</t>
  </si>
  <si>
    <t>102151601427W400</t>
  </si>
  <si>
    <t>100053404104W500</t>
  </si>
  <si>
    <t>100130704203W500</t>
  </si>
  <si>
    <t>100011804203W500</t>
  </si>
  <si>
    <t>100131804203W500</t>
  </si>
  <si>
    <t>100011904203W500</t>
  </si>
  <si>
    <t>103041904203W500</t>
  </si>
  <si>
    <t>100161904203W500</t>
  </si>
  <si>
    <t>100132004203W500</t>
  </si>
  <si>
    <t>100142004203W500</t>
  </si>
  <si>
    <t>103042704203W500</t>
  </si>
  <si>
    <t>100022804203W500</t>
  </si>
  <si>
    <t>100042804203W500</t>
  </si>
  <si>
    <t>100022904203W500</t>
  </si>
  <si>
    <t>102042904203W500</t>
  </si>
  <si>
    <t>100082904203W500</t>
  </si>
  <si>
    <t>100153004203W500</t>
  </si>
  <si>
    <t>100163004203W500</t>
  </si>
  <si>
    <t>104133104203W500</t>
  </si>
  <si>
    <t>104143104203W500</t>
  </si>
  <si>
    <t>100153104203W500</t>
  </si>
  <si>
    <t>100133204203W500</t>
  </si>
  <si>
    <t>100153204203W500</t>
  </si>
  <si>
    <t>100163204203W500</t>
  </si>
  <si>
    <t>102023304203W500</t>
  </si>
  <si>
    <t>102133304203W500</t>
  </si>
  <si>
    <t>102163304203W500</t>
  </si>
  <si>
    <t>100160204204W500</t>
  </si>
  <si>
    <t>100010404204W500</t>
  </si>
  <si>
    <t>100020404204W500</t>
  </si>
  <si>
    <t>100010904204W500</t>
  </si>
  <si>
    <t>100011004204W500</t>
  </si>
  <si>
    <t>100021004204W500</t>
  </si>
  <si>
    <t>100031104204W500</t>
  </si>
  <si>
    <t>100151104204W500</t>
  </si>
  <si>
    <t>102161104204W500</t>
  </si>
  <si>
    <t>100031204204W500</t>
  </si>
  <si>
    <t>102131204204W500</t>
  </si>
  <si>
    <t>102141304204W500</t>
  </si>
  <si>
    <t>100011404204W502</t>
  </si>
  <si>
    <t>102021504204W502</t>
  </si>
  <si>
    <t>100031504204W500</t>
  </si>
  <si>
    <t>102041504204W500</t>
  </si>
  <si>
    <t>102141504204W500</t>
  </si>
  <si>
    <t>100021604204W500</t>
  </si>
  <si>
    <t>102031804204W500</t>
  </si>
  <si>
    <t>102041804204W500</t>
  </si>
  <si>
    <t>102021904204W500</t>
  </si>
  <si>
    <t>103041904204W500</t>
  </si>
  <si>
    <t>100151904204W500</t>
  </si>
  <si>
    <t>102161904204W500</t>
  </si>
  <si>
    <t>102032004204W500</t>
  </si>
  <si>
    <t>102032104204W500</t>
  </si>
  <si>
    <t>102162104204W500</t>
  </si>
  <si>
    <t>103142204204W500</t>
  </si>
  <si>
    <t>100152204204W500</t>
  </si>
  <si>
    <t>100162204204W500</t>
  </si>
  <si>
    <t>102132304204W500</t>
  </si>
  <si>
    <t>103142304204W500</t>
  </si>
  <si>
    <t>100152304204W500</t>
  </si>
  <si>
    <t>100162304204W500</t>
  </si>
  <si>
    <t>102162304204W500</t>
  </si>
  <si>
    <t>102132404204W500</t>
  </si>
  <si>
    <t>100162504204W500</t>
  </si>
  <si>
    <t>100022604204W500</t>
  </si>
  <si>
    <t>100042704204W500</t>
  </si>
  <si>
    <t>100012804204W500</t>
  </si>
  <si>
    <t>100022804204W500</t>
  </si>
  <si>
    <t>100032804204W500</t>
  </si>
  <si>
    <t>103042804204W500</t>
  </si>
  <si>
    <t>100132804204W500</t>
  </si>
  <si>
    <t>100042904204W500</t>
  </si>
  <si>
    <t>100162904204W500</t>
  </si>
  <si>
    <t>102143004204W500</t>
  </si>
  <si>
    <t>100013104204W500</t>
  </si>
  <si>
    <t>103023104204W500</t>
  </si>
  <si>
    <t>100093104204W500</t>
  </si>
  <si>
    <t>100013204204W500</t>
  </si>
  <si>
    <t>102013204204W500</t>
  </si>
  <si>
    <t>100033204204W500</t>
  </si>
  <si>
    <t>103043204204W500</t>
  </si>
  <si>
    <t>102013304204W500</t>
  </si>
  <si>
    <t>103013304204W500</t>
  </si>
  <si>
    <t>100023304204W500</t>
  </si>
  <si>
    <t>102043304204W500</t>
  </si>
  <si>
    <t>102023404204W500</t>
  </si>
  <si>
    <t>102033404204W500</t>
  </si>
  <si>
    <t>102163404204W500</t>
  </si>
  <si>
    <t>100013504204W500</t>
  </si>
  <si>
    <t>102033504204W500</t>
  </si>
  <si>
    <t>103043504204W500</t>
  </si>
  <si>
    <t>100091404205W500</t>
  </si>
  <si>
    <t>100152304205W500</t>
  </si>
  <si>
    <t>100152404205W500</t>
  </si>
  <si>
    <t>103013604205W500</t>
  </si>
  <si>
    <t>100023604205W500</t>
  </si>
  <si>
    <t>102023604205W500</t>
  </si>
  <si>
    <t>100021804301W502</t>
  </si>
  <si>
    <t>100141804301W502</t>
  </si>
  <si>
    <t>100052004301W502</t>
  </si>
  <si>
    <t>100102004301W502</t>
  </si>
  <si>
    <t>100093104301W504</t>
  </si>
  <si>
    <t>100050704302W500</t>
  </si>
  <si>
    <t>100060704302W500</t>
  </si>
  <si>
    <t>100130804302W500</t>
  </si>
  <si>
    <t>100011404302W500</t>
  </si>
  <si>
    <t>100041404302W500</t>
  </si>
  <si>
    <t>100011804302W500</t>
  </si>
  <si>
    <t>102022904302W500</t>
  </si>
  <si>
    <t>100132904302W500</t>
  </si>
  <si>
    <t>100043204302W500</t>
  </si>
  <si>
    <t>100153204302W500</t>
  </si>
  <si>
    <t>100023304302W500</t>
  </si>
  <si>
    <t>100033304302W500</t>
  </si>
  <si>
    <t>100123404302W500</t>
  </si>
  <si>
    <t>100033604302W500</t>
  </si>
  <si>
    <t>100140104303W500</t>
  </si>
  <si>
    <t>100040504303W500</t>
  </si>
  <si>
    <t>102161204303W500</t>
  </si>
  <si>
    <t>100141404303W500</t>
  </si>
  <si>
    <t>100101804303W500</t>
  </si>
  <si>
    <t>102161804303W500</t>
  </si>
  <si>
    <t>100011904303W500</t>
  </si>
  <si>
    <t>102011904303W500</t>
  </si>
  <si>
    <t>102131904303W500</t>
  </si>
  <si>
    <t>100012004303W500</t>
  </si>
  <si>
    <t>100042004303W500</t>
  </si>
  <si>
    <t>100162004303W500</t>
  </si>
  <si>
    <t>102032304303W500</t>
  </si>
  <si>
    <t>100042904303W500</t>
  </si>
  <si>
    <t>100082904303W500</t>
  </si>
  <si>
    <t>100013104303W500</t>
  </si>
  <si>
    <t>100023104303W500</t>
  </si>
  <si>
    <t>100133204303W500</t>
  </si>
  <si>
    <t>102163204303W500</t>
  </si>
  <si>
    <t>102043304303W500</t>
  </si>
  <si>
    <t>102013604303W500</t>
  </si>
  <si>
    <t>102083604303W500</t>
  </si>
  <si>
    <t>103010104304W500</t>
  </si>
  <si>
    <t>104020104304W502</t>
  </si>
  <si>
    <t>100030104304W500</t>
  </si>
  <si>
    <t>100130104304W500</t>
  </si>
  <si>
    <t>102130204304W500</t>
  </si>
  <si>
    <t>100150204304W500</t>
  </si>
  <si>
    <t>102130304304W500</t>
  </si>
  <si>
    <t>103160304304W500</t>
  </si>
  <si>
    <t>105160304304W500</t>
  </si>
  <si>
    <t>102130404304W500</t>
  </si>
  <si>
    <t>102140404304W500</t>
  </si>
  <si>
    <t>100150404304W500</t>
  </si>
  <si>
    <t>102150404304W500</t>
  </si>
  <si>
    <t>103160404304W500</t>
  </si>
  <si>
    <t>102130504304W500</t>
  </si>
  <si>
    <t>102140504304W500</t>
  </si>
  <si>
    <t>100150504304W500</t>
  </si>
  <si>
    <t>102150504304W500</t>
  </si>
  <si>
    <t>105160504304W500</t>
  </si>
  <si>
    <t>102010904304W500</t>
  </si>
  <si>
    <t>102020904304W500</t>
  </si>
  <si>
    <t>103160904304W500</t>
  </si>
  <si>
    <t>100021004304W500</t>
  </si>
  <si>
    <t>100131004304W500</t>
  </si>
  <si>
    <t>103141004304W500</t>
  </si>
  <si>
    <t>100161004304W500</t>
  </si>
  <si>
    <t>100011104304W500</t>
  </si>
  <si>
    <t>100041104304W500</t>
  </si>
  <si>
    <t>100061104304W500</t>
  </si>
  <si>
    <t>100041204304W500</t>
  </si>
  <si>
    <t>100141204304W500</t>
  </si>
  <si>
    <t>100131304304W500</t>
  </si>
  <si>
    <t>100141304304W500</t>
  </si>
  <si>
    <t>102021404304W500</t>
  </si>
  <si>
    <t>100031404304W500</t>
  </si>
  <si>
    <t>102041404304W500</t>
  </si>
  <si>
    <t>100081404304W500</t>
  </si>
  <si>
    <t>102161504304W500</t>
  </si>
  <si>
    <t>103161504304W500</t>
  </si>
  <si>
    <t>100162204304W500</t>
  </si>
  <si>
    <t>102132304304W500</t>
  </si>
  <si>
    <t>100162304304W500</t>
  </si>
  <si>
    <t>102132404304W500</t>
  </si>
  <si>
    <t>102162404304W500</t>
  </si>
  <si>
    <t>103162404304W500</t>
  </si>
  <si>
    <t>100050804401W500</t>
  </si>
  <si>
    <t>102143504401W500</t>
  </si>
  <si>
    <t>100030204402W500</t>
  </si>
  <si>
    <t>100040304402W500</t>
  </si>
  <si>
    <t>100010404402W500</t>
  </si>
  <si>
    <t>102040504402W500</t>
  </si>
  <si>
    <t>100050604402W500</t>
  </si>
  <si>
    <t>100110604402W500</t>
  </si>
  <si>
    <t>100160604402W500</t>
  </si>
  <si>
    <t>102010704402W500</t>
  </si>
  <si>
    <t>102130704402W500</t>
  </si>
  <si>
    <t>100150704402W500</t>
  </si>
  <si>
    <t>100030804402W500</t>
  </si>
  <si>
    <t>102130804402W500</t>
  </si>
  <si>
    <t>102030904402W500</t>
  </si>
  <si>
    <t>100040904402W500</t>
  </si>
  <si>
    <t>100011004402W500</t>
  </si>
  <si>
    <t>100051104402W500</t>
  </si>
  <si>
    <t>100121204402W500</t>
  </si>
  <si>
    <t>100051404402W500</t>
  </si>
  <si>
    <t>100151504402W500</t>
  </si>
  <si>
    <t>100161504402W500</t>
  </si>
  <si>
    <t>102131704402W500</t>
  </si>
  <si>
    <t>100151704402W500</t>
  </si>
  <si>
    <t>102161704402W500</t>
  </si>
  <si>
    <t>103161704402W500</t>
  </si>
  <si>
    <t>100012104402W502</t>
  </si>
  <si>
    <t>102012104402W500</t>
  </si>
  <si>
    <t>100032104402W500</t>
  </si>
  <si>
    <t>102132104402W500</t>
  </si>
  <si>
    <t>100142104402W500</t>
  </si>
  <si>
    <t>102152104402W500</t>
  </si>
  <si>
    <t>100162304402W502</t>
  </si>
  <si>
    <t>100012704402W500</t>
  </si>
  <si>
    <t>100022704402W500</t>
  </si>
  <si>
    <t>102022704402W500</t>
  </si>
  <si>
    <t>100042704402W502</t>
  </si>
  <si>
    <t>1W0133004402W500</t>
  </si>
  <si>
    <t>102013104402W500</t>
  </si>
  <si>
    <t>102023104402W500</t>
  </si>
  <si>
    <t>102043104402W500</t>
  </si>
  <si>
    <t>100010304403W500</t>
  </si>
  <si>
    <t>103040304403W500</t>
  </si>
  <si>
    <t>100010504403W500</t>
  </si>
  <si>
    <t>100020504403W500</t>
  </si>
  <si>
    <t>102020504403W500</t>
  </si>
  <si>
    <t>100011004403W500</t>
  </si>
  <si>
    <t>100041004403W500</t>
  </si>
  <si>
    <t>100161004403W500</t>
  </si>
  <si>
    <t>100081404403W500</t>
  </si>
  <si>
    <t>100011504403W500</t>
  </si>
  <si>
    <t>100021504403W500</t>
  </si>
  <si>
    <t>100131504403W500</t>
  </si>
  <si>
    <t>100152104403W500</t>
  </si>
  <si>
    <t>100042204403W500</t>
  </si>
  <si>
    <t>100152204403W500</t>
  </si>
  <si>
    <t>100162204403W500</t>
  </si>
  <si>
    <t>100122404403W500</t>
  </si>
  <si>
    <t>100022504403W500</t>
  </si>
  <si>
    <t>100032504403W500</t>
  </si>
  <si>
    <t>100042504403W500</t>
  </si>
  <si>
    <t>100042604403W500</t>
  </si>
  <si>
    <t>100012704403W500</t>
  </si>
  <si>
    <t>100132704403W500</t>
  </si>
  <si>
    <t>100012804403W500</t>
  </si>
  <si>
    <t>100062804403W500</t>
  </si>
  <si>
    <t>102013204403W500</t>
  </si>
  <si>
    <t>100053404403W500</t>
  </si>
  <si>
    <t>100113404403W500</t>
  </si>
  <si>
    <t>100043504403W500</t>
  </si>
  <si>
    <t>102163504403W500</t>
  </si>
  <si>
    <t>102130204501W500</t>
  </si>
  <si>
    <t>100150204501W500</t>
  </si>
  <si>
    <t>102160404501W500</t>
  </si>
  <si>
    <t>102010904501W500</t>
  </si>
  <si>
    <t>100141004501W500</t>
  </si>
  <si>
    <t>100161604501W500</t>
  </si>
  <si>
    <t>100162104502W500</t>
  </si>
  <si>
    <t>100162304502W500</t>
  </si>
  <si>
    <t>100122604502W500</t>
  </si>
  <si>
    <t>100012704502W500</t>
  </si>
  <si>
    <t>100032704502W500</t>
  </si>
  <si>
    <t>100042704502W500</t>
  </si>
  <si>
    <t>100152704502W500</t>
  </si>
  <si>
    <t>103052804502W500</t>
  </si>
  <si>
    <t>100143304502W500</t>
  </si>
  <si>
    <t>100133404502W500</t>
  </si>
  <si>
    <t>100153404502W500</t>
  </si>
  <si>
    <t>100133504502W500</t>
  </si>
  <si>
    <t>102130104503W502</t>
  </si>
  <si>
    <t>100030204503W502</t>
  </si>
  <si>
    <t>100060404503W500</t>
  </si>
  <si>
    <t>100010504503W502</t>
  </si>
  <si>
    <t>100042004508W502</t>
  </si>
  <si>
    <t>100090504601W500</t>
  </si>
  <si>
    <t>100021904601W500</t>
  </si>
  <si>
    <t>102122904601W500</t>
  </si>
  <si>
    <t>102133004601W500</t>
  </si>
  <si>
    <t>100140304602W500</t>
  </si>
  <si>
    <t>100042404602W500</t>
  </si>
  <si>
    <t>100053104704W503</t>
  </si>
  <si>
    <t>100033104801W500</t>
  </si>
  <si>
    <t>100043104801W500</t>
  </si>
  <si>
    <t>100073104801W500</t>
  </si>
  <si>
    <t>100050104802W500</t>
  </si>
  <si>
    <t>102032904803W503</t>
  </si>
  <si>
    <t>100140604901W502</t>
  </si>
  <si>
    <t>100150104902W500</t>
  </si>
  <si>
    <t>100090901910W402</t>
  </si>
  <si>
    <t>PRINCESS</t>
  </si>
  <si>
    <t>103012101910W400</t>
  </si>
  <si>
    <t>102022801910W400</t>
  </si>
  <si>
    <t>100072402011W400</t>
  </si>
  <si>
    <t>100101301716W400</t>
  </si>
  <si>
    <t>103031801116W400</t>
  </si>
  <si>
    <t>RETLAW</t>
  </si>
  <si>
    <t>100020701218W402</t>
  </si>
  <si>
    <t>103142801218W400</t>
  </si>
  <si>
    <t>100050501318W400</t>
  </si>
  <si>
    <t>100020601318W400</t>
  </si>
  <si>
    <t>102163403820W402</t>
  </si>
  <si>
    <t>100042903413W400</t>
  </si>
  <si>
    <t>SULLIVAN LAKE</t>
  </si>
  <si>
    <t>102090702610W400</t>
  </si>
  <si>
    <t>SUNNYNOOK</t>
  </si>
  <si>
    <t>102103601016W400</t>
  </si>
  <si>
    <t>TABER NORTH</t>
  </si>
  <si>
    <t>100161000817W400</t>
  </si>
  <si>
    <t>TABER SOUTH</t>
  </si>
  <si>
    <t>100073404801W500</t>
  </si>
  <si>
    <t>THORSBY</t>
  </si>
  <si>
    <t>103111804901W500</t>
  </si>
  <si>
    <t>100083604901W500</t>
  </si>
  <si>
    <t>100103203125W400</t>
  </si>
  <si>
    <t>100131603323W400</t>
  </si>
  <si>
    <t>100142103323W400</t>
  </si>
  <si>
    <t>100112103325W402</t>
  </si>
  <si>
    <t>102062803325W400</t>
  </si>
  <si>
    <t>100090804912W400</t>
  </si>
  <si>
    <t>VIKING-KINSELLA</t>
  </si>
  <si>
    <t>100072004912W400</t>
  </si>
  <si>
    <t>100082004912W400</t>
  </si>
  <si>
    <t>100140502619W400</t>
  </si>
  <si>
    <t>102141802619W402</t>
  </si>
  <si>
    <t>100103402619W400</t>
  </si>
  <si>
    <t>100081202620W400</t>
  </si>
  <si>
    <t>100021702718W400</t>
  </si>
  <si>
    <t>102103602718W400</t>
  </si>
  <si>
    <t>100132702719W400</t>
  </si>
  <si>
    <t>102162602720W400</t>
  </si>
  <si>
    <t>100152502819W400</t>
  </si>
  <si>
    <t>100080302821W400</t>
  </si>
  <si>
    <t>102122402821W400</t>
  </si>
  <si>
    <t>102023002821W400</t>
  </si>
  <si>
    <t>100093502821W400</t>
  </si>
  <si>
    <t>100100102822W402</t>
  </si>
  <si>
    <t>100141102822W403</t>
  </si>
  <si>
    <t>100132202822W400</t>
  </si>
  <si>
    <t>100120103019W400</t>
  </si>
  <si>
    <t>100040403119W400</t>
  </si>
  <si>
    <t>100131604501W500</t>
  </si>
  <si>
    <t>100012204501W500</t>
  </si>
  <si>
    <t>100012004301W500</t>
  </si>
  <si>
    <t>WESTEROSE SOUTH</t>
  </si>
  <si>
    <t>100041304302W500</t>
  </si>
  <si>
    <t>100070906012W500</t>
  </si>
  <si>
    <t>100152106012W500</t>
  </si>
  <si>
    <t>100073003905W500</t>
  </si>
  <si>
    <t>100142003906W500</t>
  </si>
  <si>
    <t>100052203906W500</t>
  </si>
  <si>
    <t>102152303906W500</t>
  </si>
  <si>
    <t>100012703906W500</t>
  </si>
  <si>
    <t>100030104005W502</t>
  </si>
  <si>
    <t>100040104005W500</t>
  </si>
  <si>
    <t>100050104005W502</t>
  </si>
  <si>
    <t>100042404005W502</t>
  </si>
  <si>
    <t>100162504005W500</t>
  </si>
  <si>
    <t>100022904005W500</t>
  </si>
  <si>
    <t>100032904005W500</t>
  </si>
  <si>
    <t>100042904005W500</t>
  </si>
  <si>
    <t>100102904005W502</t>
  </si>
  <si>
    <t>100123604005W500</t>
  </si>
  <si>
    <t>100030304006W500</t>
  </si>
  <si>
    <t>100011204006W500</t>
  </si>
  <si>
    <t>100021204006W500</t>
  </si>
  <si>
    <t>100051204006W500</t>
  </si>
  <si>
    <t>100161904006W500</t>
  </si>
  <si>
    <t>102013004006W500</t>
  </si>
  <si>
    <t>100063104006W502</t>
  </si>
  <si>
    <t>100091104007W500</t>
  </si>
  <si>
    <t>103162404007W500</t>
  </si>
  <si>
    <t>100012504007W500</t>
  </si>
  <si>
    <t>100090504105W500</t>
  </si>
  <si>
    <t>100160504105W500</t>
  </si>
  <si>
    <t>100150904105W500</t>
  </si>
  <si>
    <t>100031404105W500</t>
  </si>
  <si>
    <t>102041404105W500</t>
  </si>
  <si>
    <t>102161404105W500</t>
  </si>
  <si>
    <t>100021604105W500</t>
  </si>
  <si>
    <t>102041704105W502</t>
  </si>
  <si>
    <t>102142104105W500</t>
  </si>
  <si>
    <t>100152104105W500</t>
  </si>
  <si>
    <t>102152104105W500</t>
  </si>
  <si>
    <t>100162104105W500</t>
  </si>
  <si>
    <t>100012604105W500</t>
  </si>
  <si>
    <t>100022604105W500</t>
  </si>
  <si>
    <t>100032604105W500</t>
  </si>
  <si>
    <t>100042604105W500</t>
  </si>
  <si>
    <t>102012704105W500</t>
  </si>
  <si>
    <t>102042804105W500</t>
  </si>
  <si>
    <t>100103004105W500</t>
  </si>
  <si>
    <t>100033204105W500</t>
  </si>
  <si>
    <t>100013304105W500</t>
  </si>
  <si>
    <t>100133304105W500</t>
  </si>
  <si>
    <t>102143404105W500</t>
  </si>
  <si>
    <t>100150504106W500</t>
  </si>
  <si>
    <t>100160704106W502</t>
  </si>
  <si>
    <t>100150804106W500</t>
  </si>
  <si>
    <t>100101304106W500</t>
  </si>
  <si>
    <t>100051504106W500</t>
  </si>
  <si>
    <t>102131504106W500</t>
  </si>
  <si>
    <t>100011704106W500</t>
  </si>
  <si>
    <t>100052204106W500</t>
  </si>
  <si>
    <t>100092204106W500</t>
  </si>
  <si>
    <t>100112204106W500</t>
  </si>
  <si>
    <t>100032304106W500</t>
  </si>
  <si>
    <t>102042304106W500</t>
  </si>
  <si>
    <t>100012604106W500</t>
  </si>
  <si>
    <t>100012704106W500</t>
  </si>
  <si>
    <t>102092704106W503</t>
  </si>
  <si>
    <t>100023404106W502</t>
  </si>
  <si>
    <t>102063604106W500</t>
  </si>
  <si>
    <t>102160104107W500</t>
  </si>
  <si>
    <t>100010204107W500</t>
  </si>
  <si>
    <t>100020204107W500</t>
  </si>
  <si>
    <t>100130204107W500</t>
  </si>
  <si>
    <t>100140204107W500</t>
  </si>
  <si>
    <t>100160304107W500</t>
  </si>
  <si>
    <t>100011204107W500</t>
  </si>
  <si>
    <t>100130504205W500</t>
  </si>
  <si>
    <t>100021104205W500</t>
  </si>
  <si>
    <t>100141404205W500</t>
  </si>
  <si>
    <t>100011604205W502</t>
  </si>
  <si>
    <t>100072004205W500</t>
  </si>
  <si>
    <t>100062204205W500</t>
  </si>
  <si>
    <t>103162004206W500</t>
  </si>
  <si>
    <t>100043104306W503</t>
  </si>
  <si>
    <t>100020904204W500</t>
  </si>
  <si>
    <t>WILSON CREEK</t>
  </si>
  <si>
    <t>102011604204W500</t>
  </si>
  <si>
    <t>102131604204W500</t>
  </si>
  <si>
    <t>103141604204W500</t>
  </si>
  <si>
    <t>100161803325W403</t>
  </si>
  <si>
    <t>WIMBORNE</t>
  </si>
  <si>
    <t>100073102516W400</t>
  </si>
  <si>
    <t>100100202617W400</t>
  </si>
  <si>
    <t>100031002617W402</t>
  </si>
  <si>
    <t>100041104511W502</t>
  </si>
  <si>
    <t>Kglauc_ss;Jrock_ck</t>
  </si>
  <si>
    <t>100030204105W500</t>
  </si>
  <si>
    <t>100031704106W500</t>
  </si>
  <si>
    <t>100072804106W500</t>
  </si>
  <si>
    <t>100112704408W500</t>
  </si>
  <si>
    <t>100160401227W400</t>
  </si>
  <si>
    <t>Kglauc_ss;Kcutbank</t>
  </si>
  <si>
    <t>100033501427W400</t>
  </si>
  <si>
    <t>100131701526W400</t>
  </si>
  <si>
    <t>100020601427W402</t>
  </si>
  <si>
    <t>100012101427W400</t>
  </si>
  <si>
    <t>100052601427W400</t>
  </si>
  <si>
    <t>100121003117W400</t>
  </si>
  <si>
    <t>Kglauc_ss;Kdetrital</t>
  </si>
  <si>
    <t>104152404628W400</t>
  </si>
  <si>
    <t>Kglauc_ss;Kellrslie</t>
  </si>
  <si>
    <t>100150703304W500</t>
  </si>
  <si>
    <t>100042303304W500</t>
  </si>
  <si>
    <t>100042503304W502</t>
  </si>
  <si>
    <t>100082703304W500</t>
  </si>
  <si>
    <t>100132703304W500</t>
  </si>
  <si>
    <t>100162703304W500</t>
  </si>
  <si>
    <t>100082803304W500</t>
  </si>
  <si>
    <t>100083403304W500</t>
  </si>
  <si>
    <t>100152503305W500</t>
  </si>
  <si>
    <t>102013503305W500</t>
  </si>
  <si>
    <t>100140603404W502</t>
  </si>
  <si>
    <t>100120803404W500</t>
  </si>
  <si>
    <t>102113303405W500</t>
  </si>
  <si>
    <t>102151703506W500</t>
  </si>
  <si>
    <t>100042103506W500</t>
  </si>
  <si>
    <t>100043005413W502</t>
  </si>
  <si>
    <t>100112202717W400</t>
  </si>
  <si>
    <t>100010202828W402</t>
  </si>
  <si>
    <t>100151703808W500</t>
  </si>
  <si>
    <t>100013303909W500</t>
  </si>
  <si>
    <t>100060204328W400</t>
  </si>
  <si>
    <t>102113104001W500</t>
  </si>
  <si>
    <t>100022204102W500</t>
  </si>
  <si>
    <t>100022304102W502</t>
  </si>
  <si>
    <t>Beaverhill (AB)</t>
  </si>
  <si>
    <t>100130304202W502</t>
  </si>
  <si>
    <t>100160504204W500</t>
  </si>
  <si>
    <t>100090804201W500</t>
  </si>
  <si>
    <t>100120904201W500</t>
  </si>
  <si>
    <t>100092404202W500</t>
  </si>
  <si>
    <t>100080104302W500</t>
  </si>
  <si>
    <t>100071202519W400</t>
  </si>
  <si>
    <t>100123303424W400</t>
  </si>
  <si>
    <t>102141203524W400</t>
  </si>
  <si>
    <t>102101803826W400</t>
  </si>
  <si>
    <t>100163103018W400</t>
  </si>
  <si>
    <t>100132904203W500</t>
  </si>
  <si>
    <t>100140704204W500</t>
  </si>
  <si>
    <t>100093504302W502</t>
  </si>
  <si>
    <t>100070104304W500</t>
  </si>
  <si>
    <t>100010104402W500</t>
  </si>
  <si>
    <t>100102104402W500</t>
  </si>
  <si>
    <t>100153304402W502</t>
  </si>
  <si>
    <t>102160104403W502</t>
  </si>
  <si>
    <t>100160504501W500</t>
  </si>
  <si>
    <t>100062502418W402</t>
  </si>
  <si>
    <t>100012802518W402</t>
  </si>
  <si>
    <t>100153002518W400</t>
  </si>
  <si>
    <t>100141602821W400</t>
  </si>
  <si>
    <t>102021902919W402</t>
  </si>
  <si>
    <t>100131903905W500</t>
  </si>
  <si>
    <t>100132303905W500</t>
  </si>
  <si>
    <t>100132003325W400</t>
  </si>
  <si>
    <t>100090502416W402</t>
  </si>
  <si>
    <t>100101502617W400</t>
  </si>
  <si>
    <t>100063003902W502</t>
  </si>
  <si>
    <t>Kglauc_ss;Kellrslie;Jnordegg</t>
  </si>
  <si>
    <t>100131504310W500</t>
  </si>
  <si>
    <t>Kglauc_ss;Kellrslie;Jrock_ck</t>
  </si>
  <si>
    <t>100053605013W500</t>
  </si>
  <si>
    <t>102163104105W500</t>
  </si>
  <si>
    <t>Kglauc_ss;Kmannvl_L</t>
  </si>
  <si>
    <t>100110204404W503</t>
  </si>
  <si>
    <t>Kglauc_ss;Kmannvl_L;Jnordegg</t>
  </si>
  <si>
    <t>100060902519W400</t>
  </si>
  <si>
    <t>Kglauc_ss;Kostracod</t>
  </si>
  <si>
    <t>100022302519W400</t>
  </si>
  <si>
    <t>Kglauc_ss;Kostracod;Kellrslie</t>
  </si>
  <si>
    <t>100012601327W400</t>
  </si>
  <si>
    <t>Kglauc_ss;Ksunburst</t>
  </si>
  <si>
    <t>102083401327W400</t>
  </si>
  <si>
    <t>103050802017W400</t>
  </si>
  <si>
    <t>100122401127W400</t>
  </si>
  <si>
    <t>100103304204W500</t>
  </si>
  <si>
    <t>Kglauc_ss;Mpekisko</t>
  </si>
  <si>
    <t>100113107021W403</t>
  </si>
  <si>
    <t>Kgrand_rp</t>
  </si>
  <si>
    <t>GAMBLER</t>
  </si>
  <si>
    <t>100143206306W402</t>
  </si>
  <si>
    <t>Kgrd_rp_L</t>
  </si>
  <si>
    <t>100021903620W402</t>
  </si>
  <si>
    <t>Khrssh_cy</t>
  </si>
  <si>
    <t>100041904527W400</t>
  </si>
  <si>
    <t>102160603825W400</t>
  </si>
  <si>
    <t>100053204227W400</t>
  </si>
  <si>
    <t>102062805008W500</t>
  </si>
  <si>
    <t>100150502921W400</t>
  </si>
  <si>
    <t>100091302922W400</t>
  </si>
  <si>
    <t>100141302922W400</t>
  </si>
  <si>
    <t>100140802524W400</t>
  </si>
  <si>
    <t>Khrssh_cy;Kbelly_rv</t>
  </si>
  <si>
    <t>100081302724W400</t>
  </si>
  <si>
    <t>102011203726W400</t>
  </si>
  <si>
    <t>100013202423W400</t>
  </si>
  <si>
    <t>102060203425W400</t>
  </si>
  <si>
    <t>100101002821W402</t>
  </si>
  <si>
    <t>100042202821W402</t>
  </si>
  <si>
    <t>100110303226W400</t>
  </si>
  <si>
    <t>100142402324W400</t>
  </si>
  <si>
    <t>Khrssh_cy;Kbelly_rv;Kbsbrv_ss</t>
  </si>
  <si>
    <t>100032802424W405</t>
  </si>
  <si>
    <t>100082202823W400</t>
  </si>
  <si>
    <t>100013602322W400</t>
  </si>
  <si>
    <t>100013602722W403</t>
  </si>
  <si>
    <t>100053102321W400</t>
  </si>
  <si>
    <t>Khrssh_cy;Kbelly_rv;Kbsbrv_ss;Kmed_hat</t>
  </si>
  <si>
    <t>100082202322W400</t>
  </si>
  <si>
    <t>100032702322W400</t>
  </si>
  <si>
    <t>100093402322W400</t>
  </si>
  <si>
    <t>100023602322W400</t>
  </si>
  <si>
    <t>100123602322W400</t>
  </si>
  <si>
    <t>100042102322W400</t>
  </si>
  <si>
    <t>Khrssh_cy;Kbelly_rv;Kbsbrv_ss;Kmilk_rv;Kcolorado;Kmed_hat</t>
  </si>
  <si>
    <t>100113302721W400</t>
  </si>
  <si>
    <t>Khrssh_cy;Kbelly_rv;Kbsbrv_ss;Kmilk_rv;Kvik_ss</t>
  </si>
  <si>
    <t>100063302821W402</t>
  </si>
  <si>
    <t>Khrssh_cy;Kbelly_rv;Kbsbrv_ss;Kvik_ss</t>
  </si>
  <si>
    <t>100141402823W400</t>
  </si>
  <si>
    <t>100101602322W400</t>
  </si>
  <si>
    <t>Khrssh_cy;Kbelly_rv;Kmed_hat</t>
  </si>
  <si>
    <t>100101702822W400</t>
  </si>
  <si>
    <t>Khrssh_cy;Kbelly_rv;Kvik_ss</t>
  </si>
  <si>
    <t>100153002822W400</t>
  </si>
  <si>
    <t>Khrssh_cy;Kbsbrv_ss;Kvik_ss</t>
  </si>
  <si>
    <t>100141403108W400</t>
  </si>
  <si>
    <t>Klloyd_ss</t>
  </si>
  <si>
    <t>CHINOOK</t>
  </si>
  <si>
    <t>100032303108W400</t>
  </si>
  <si>
    <t>100141604211W400</t>
  </si>
  <si>
    <t>KILLAM</t>
  </si>
  <si>
    <t>100011704211W402</t>
  </si>
  <si>
    <t>100082804211W400</t>
  </si>
  <si>
    <t>102103304211W400</t>
  </si>
  <si>
    <t>102021004612W403</t>
  </si>
  <si>
    <t>KILLAM NORTH</t>
  </si>
  <si>
    <t>102061004612W400</t>
  </si>
  <si>
    <t>100041504612W400</t>
  </si>
  <si>
    <t>103032204612W403</t>
  </si>
  <si>
    <t>100051005010W400</t>
  </si>
  <si>
    <t>MANNVILLE</t>
  </si>
  <si>
    <t>100141004713W400</t>
  </si>
  <si>
    <t>102061504713W402</t>
  </si>
  <si>
    <t>103011404705W400</t>
  </si>
  <si>
    <t>102160700108W400</t>
  </si>
  <si>
    <t>Kmannvl</t>
  </si>
  <si>
    <t>ADEN</t>
  </si>
  <si>
    <t>100111501619W402</t>
  </si>
  <si>
    <t>100050201719W402</t>
  </si>
  <si>
    <t>103143101713W400</t>
  </si>
  <si>
    <t>102081402114W400</t>
  </si>
  <si>
    <t>100163202613W403</t>
  </si>
  <si>
    <t>BERRY</t>
  </si>
  <si>
    <t>100161902713W400</t>
  </si>
  <si>
    <t>100012604627W404</t>
  </si>
  <si>
    <t>100143204812W500</t>
  </si>
  <si>
    <t>102052805111W502</t>
  </si>
  <si>
    <t>102071005211W500</t>
  </si>
  <si>
    <t>102160605212W500</t>
  </si>
  <si>
    <t>100010905314W500</t>
  </si>
  <si>
    <t>100013505314W500</t>
  </si>
  <si>
    <t>102031602413W400</t>
  </si>
  <si>
    <t>103070202016W402</t>
  </si>
  <si>
    <t>102080402017W400</t>
  </si>
  <si>
    <t>102073602915W400</t>
  </si>
  <si>
    <t>100132703928W400</t>
  </si>
  <si>
    <t>100161406306W500</t>
  </si>
  <si>
    <t>DORIS</t>
  </si>
  <si>
    <t>103102101317W402</t>
  </si>
  <si>
    <t>100081003516W400</t>
  </si>
  <si>
    <t>ENDIANG</t>
  </si>
  <si>
    <t>102081501718W402</t>
  </si>
  <si>
    <t>100042104420W400</t>
  </si>
  <si>
    <t>100012204420W400</t>
  </si>
  <si>
    <t>100032203710W502</t>
  </si>
  <si>
    <t>100052304310W502</t>
  </si>
  <si>
    <t>102160604327W400</t>
  </si>
  <si>
    <t>102042204101W500</t>
  </si>
  <si>
    <t>100050702709W400</t>
  </si>
  <si>
    <t>100083304626W400</t>
  </si>
  <si>
    <t>100153404626W402</t>
  </si>
  <si>
    <t>100053205919W502</t>
  </si>
  <si>
    <t>100132805920W502</t>
  </si>
  <si>
    <t>100113605920W502</t>
  </si>
  <si>
    <t>100161906018W500</t>
  </si>
  <si>
    <t>100102801917W402</t>
  </si>
  <si>
    <t>102013203803W500</t>
  </si>
  <si>
    <t>100090803018W400</t>
  </si>
  <si>
    <t>102161504919W500</t>
  </si>
  <si>
    <t>100053204127W403</t>
  </si>
  <si>
    <t>102103304228W403</t>
  </si>
  <si>
    <t>100131604327W400</t>
  </si>
  <si>
    <t>100010506205W502</t>
  </si>
  <si>
    <t>NEERLANDIA</t>
  </si>
  <si>
    <t>103011004525W402</t>
  </si>
  <si>
    <t>100013304525W404</t>
  </si>
  <si>
    <t>100010305413W500</t>
  </si>
  <si>
    <t>100141204305W500</t>
  </si>
  <si>
    <t>103063204502W500</t>
  </si>
  <si>
    <t>100160304507W502</t>
  </si>
  <si>
    <t>102042504509W500</t>
  </si>
  <si>
    <t>100132504509W500</t>
  </si>
  <si>
    <t>100042404510W500</t>
  </si>
  <si>
    <t>100123604610W502</t>
  </si>
  <si>
    <t>102141604708W502</t>
  </si>
  <si>
    <t>100120304912W500</t>
  </si>
  <si>
    <t>100081404913W500</t>
  </si>
  <si>
    <t>100132205013W500</t>
  </si>
  <si>
    <t>100102505114W502</t>
  </si>
  <si>
    <t>100082605517W500</t>
  </si>
  <si>
    <t>100020905617W502</t>
  </si>
  <si>
    <t>100010305720W500</t>
  </si>
  <si>
    <t>102071203306W402</t>
  </si>
  <si>
    <t>100030801218W402</t>
  </si>
  <si>
    <t>100120801218W400</t>
  </si>
  <si>
    <t>100150801218W403</t>
  </si>
  <si>
    <t>100032001218W402</t>
  </si>
  <si>
    <t>100140101219W402</t>
  </si>
  <si>
    <t>100110701317W400</t>
  </si>
  <si>
    <t>102091201318W400</t>
  </si>
  <si>
    <t>100071401318W400</t>
  </si>
  <si>
    <t>100141401318W402</t>
  </si>
  <si>
    <t>102051701318W400</t>
  </si>
  <si>
    <t>100081801318W400</t>
  </si>
  <si>
    <t>100152201318W402</t>
  </si>
  <si>
    <t>102081301319W400</t>
  </si>
  <si>
    <t>100051701319W400</t>
  </si>
  <si>
    <t>100081701319W400</t>
  </si>
  <si>
    <t>100081801319W402</t>
  </si>
  <si>
    <t>102032401319W403</t>
  </si>
  <si>
    <t>100093503013W402</t>
  </si>
  <si>
    <t>RICHDALE</t>
  </si>
  <si>
    <t>100120605415W500</t>
  </si>
  <si>
    <t>100031203328W400</t>
  </si>
  <si>
    <t>STEWART</t>
  </si>
  <si>
    <t>102140204215W502</t>
  </si>
  <si>
    <t>STOLBERG</t>
  </si>
  <si>
    <t>100130505621W500</t>
  </si>
  <si>
    <t>100143304901W500</t>
  </si>
  <si>
    <t>102151104726W400</t>
  </si>
  <si>
    <t>102103604726W400</t>
  </si>
  <si>
    <t>102043602718W403</t>
  </si>
  <si>
    <t>102133502722W402</t>
  </si>
  <si>
    <t>100120802818W403</t>
  </si>
  <si>
    <t>100081103120W400</t>
  </si>
  <si>
    <t>100031403120W402</t>
  </si>
  <si>
    <t>100061005215W500</t>
  </si>
  <si>
    <t>100070906010W502</t>
  </si>
  <si>
    <t>100011806010W500</t>
  </si>
  <si>
    <t>100130704508W500</t>
  </si>
  <si>
    <t>102073505814W502</t>
  </si>
  <si>
    <t>100162906014W500</t>
  </si>
  <si>
    <t>102063206014W502</t>
  </si>
  <si>
    <t>100142304507W500</t>
  </si>
  <si>
    <t>Kmannvl;Jrock_ck</t>
  </si>
  <si>
    <t>100050204511W500</t>
  </si>
  <si>
    <t>100131504914W500</t>
  </si>
  <si>
    <t>100090305014W500</t>
  </si>
  <si>
    <t>100131605014W500</t>
  </si>
  <si>
    <t>100122805320W500</t>
  </si>
  <si>
    <t>Kmannvl;Kbluesky</t>
  </si>
  <si>
    <t>102122205421W500</t>
  </si>
  <si>
    <t>Kmannvl;Kbluesky;Kcadomin</t>
  </si>
  <si>
    <t>100072905621W500</t>
  </si>
  <si>
    <t>100080505722W500</t>
  </si>
  <si>
    <t>100021005724W500</t>
  </si>
  <si>
    <t>100071005724W500</t>
  </si>
  <si>
    <t>100092905719W500</t>
  </si>
  <si>
    <t>Kmannvl;Kbluesky;Kgething</t>
  </si>
  <si>
    <t>102163005320W500</t>
  </si>
  <si>
    <t>Kmannvl;Kbluesky;Kgething;Kcadomin</t>
  </si>
  <si>
    <t>100033405320W502</t>
  </si>
  <si>
    <t>100012505321W500</t>
  </si>
  <si>
    <t>100053405420W500</t>
  </si>
  <si>
    <t>100010705621W500</t>
  </si>
  <si>
    <t>100061405621W500</t>
  </si>
  <si>
    <t>Kmannvl;Kcadomin</t>
  </si>
  <si>
    <t>100062805621W500</t>
  </si>
  <si>
    <t>100121405724W500</t>
  </si>
  <si>
    <t>100141505724W500</t>
  </si>
  <si>
    <t>100071304311W500</t>
  </si>
  <si>
    <t>Kmannvl;Kellrslie</t>
  </si>
  <si>
    <t>100111603504W500</t>
  </si>
  <si>
    <t>100071804410W500</t>
  </si>
  <si>
    <t>Kmannvl;Kellrslie;Jrock_ck</t>
  </si>
  <si>
    <t>100143004508W503</t>
  </si>
  <si>
    <t>100141505112W500</t>
  </si>
  <si>
    <t>100131404402W500</t>
  </si>
  <si>
    <t>Kmannvl;Kellrslie;Kdetrital</t>
  </si>
  <si>
    <t>100072205621W500</t>
  </si>
  <si>
    <t>Kmannvl;Kfalher;Kbluesky;Kcadomin</t>
  </si>
  <si>
    <t>100093004714W500</t>
  </si>
  <si>
    <t>Kmannvl;Kgething</t>
  </si>
  <si>
    <t>100022905716W500</t>
  </si>
  <si>
    <t>100093205519W500</t>
  </si>
  <si>
    <t>100163406015W500</t>
  </si>
  <si>
    <t>100132405420W500</t>
  </si>
  <si>
    <t>Kmannvl;Kgething;Kcadomin</t>
  </si>
  <si>
    <t>100140705324W500</t>
  </si>
  <si>
    <t>Kmannvl;Kgething;Kcadomin;Jnikanssn</t>
  </si>
  <si>
    <t>100120503018W400</t>
  </si>
  <si>
    <t>Kmannvl;Kglauc_ss</t>
  </si>
  <si>
    <t>100053304302W500</t>
  </si>
  <si>
    <t>100020604303W500</t>
  </si>
  <si>
    <t>102161904401W500</t>
  </si>
  <si>
    <t>100152204328W400</t>
  </si>
  <si>
    <t>Kmannvl;Kglauc_ss;Kellrslie</t>
  </si>
  <si>
    <t>103063404102W500</t>
  </si>
  <si>
    <t>100040904204W500</t>
  </si>
  <si>
    <t>102010704201W500</t>
  </si>
  <si>
    <t>100041604201W500</t>
  </si>
  <si>
    <t>100051802421W400</t>
  </si>
  <si>
    <t>100010102520W400</t>
  </si>
  <si>
    <t>100161003018W402</t>
  </si>
  <si>
    <t>100093505015W500</t>
  </si>
  <si>
    <t>Kmannvl;Kglauc_ss;Kmannvl_L;Jrock_ck</t>
  </si>
  <si>
    <t>102071802115W400</t>
  </si>
  <si>
    <t>Kmannvl;Kglauc_ss;Mpekisko</t>
  </si>
  <si>
    <t>100012604813W502</t>
  </si>
  <si>
    <t>Kmannvl;Kmannvl_L</t>
  </si>
  <si>
    <t>102042303120W400</t>
  </si>
  <si>
    <t>Kmannvl;Mpekisko</t>
  </si>
  <si>
    <t>100101604613W503</t>
  </si>
  <si>
    <t>Kmannvl_L</t>
  </si>
  <si>
    <t>100143205717W500</t>
  </si>
  <si>
    <t>BRONSON</t>
  </si>
  <si>
    <t>100091205212W500</t>
  </si>
  <si>
    <t>100040505213W500</t>
  </si>
  <si>
    <t>100161205414W500</t>
  </si>
  <si>
    <t>100091405817W500</t>
  </si>
  <si>
    <t>100103305611W500</t>
  </si>
  <si>
    <t>100071504719W504</t>
  </si>
  <si>
    <t>103162203804W500</t>
  </si>
  <si>
    <t>100022505114W500</t>
  </si>
  <si>
    <t>100083305517W500</t>
  </si>
  <si>
    <t>100111804712W500</t>
  </si>
  <si>
    <t>Kmannvl_L;Jrock_ck</t>
  </si>
  <si>
    <t>100160805112W500</t>
  </si>
  <si>
    <t>100052704307W500</t>
  </si>
  <si>
    <t>Kmannvl_L;Jrock_ck;Jnordegg</t>
  </si>
  <si>
    <t>100160304308W500</t>
  </si>
  <si>
    <t>102103203901W400</t>
  </si>
  <si>
    <t>Kmclaren</t>
  </si>
  <si>
    <t>HAYTER</t>
  </si>
  <si>
    <t>100130904804W402</t>
  </si>
  <si>
    <t>100113107021W402</t>
  </si>
  <si>
    <t>Kmcmurray</t>
  </si>
  <si>
    <t>102010901718W400</t>
  </si>
  <si>
    <t>Kmed_hat</t>
  </si>
  <si>
    <t>100012902718W400</t>
  </si>
  <si>
    <t>100101402216W405</t>
  </si>
  <si>
    <t>Kmed_hat;K2nd_ws;Kvik_ss;Kmannvl;Kglauc_ss;Kellrslie</t>
  </si>
  <si>
    <t>100092502218W400</t>
  </si>
  <si>
    <t>Kmed_hat;K2nd_ws;Kvik_ss;Kmannvl;Kglauc_ss;Kostracod</t>
  </si>
  <si>
    <t>100123102516W402</t>
  </si>
  <si>
    <t>Kmed_hat;Kglauc_ss;Kellrslie</t>
  </si>
  <si>
    <t>100153102418W402</t>
  </si>
  <si>
    <t>Kmed_hat;Kglauc_ss;Kostracod</t>
  </si>
  <si>
    <t>102053402419W400</t>
  </si>
  <si>
    <t>100022502218W400</t>
  </si>
  <si>
    <t>Kmilk_rv;Kcolorado;Kmed_hat;K2nd_ws;Kglauc_ss;Kostracod</t>
  </si>
  <si>
    <t>100090302116W402</t>
  </si>
  <si>
    <t>Kmilk_rv;Kcolorado;Kmed_hat;K2nd_ws;Kmannvl</t>
  </si>
  <si>
    <t>100162801917W400</t>
  </si>
  <si>
    <t>102093301915W400</t>
  </si>
  <si>
    <t>Kmilk_rv;Kcolorado;Kmed_hat;K2nd_ws;Kmannvl;Kglauc_ss</t>
  </si>
  <si>
    <t>100083301917W400</t>
  </si>
  <si>
    <t>102081902217W400</t>
  </si>
  <si>
    <t>Kmilk_rv;Kcolorado;Kmed_hat;K2nd_ws;Kvik_ss;Kglauc_ss</t>
  </si>
  <si>
    <t>100023002217W400</t>
  </si>
  <si>
    <t>100031102115W400</t>
  </si>
  <si>
    <t>Kmilk_rv;Kcolorado;Kmed_hat;K2nd_ws;Kvik_ss;Kmannvl</t>
  </si>
  <si>
    <t>100010202216W400</t>
  </si>
  <si>
    <t>100050202216W402</t>
  </si>
  <si>
    <t>100012002217W400</t>
  </si>
  <si>
    <t>Kmilk_rv;Kcolorado;Kmed_hat;Kmannvl;Kglauc_ss</t>
  </si>
  <si>
    <t>102151102017W400</t>
  </si>
  <si>
    <t>Kmilk_rv;Kmed_hat;K2nd_ws</t>
  </si>
  <si>
    <t>102030502017W400</t>
  </si>
  <si>
    <t>Kmilk_rv;Kmed_hat;K2nd_ws;Kmannvl;Kglauc_ss</t>
  </si>
  <si>
    <t>100101302216W400</t>
  </si>
  <si>
    <t>Kmilk_rv;Kmed_hat;K2nd_ws;Kvik_ss</t>
  </si>
  <si>
    <t>102152202317W400</t>
  </si>
  <si>
    <t>Kmilk_rv;Kmed_hat;K2nd_ws;Kvik_ss;Kglauc_ss;Kellrslie</t>
  </si>
  <si>
    <t>100090202216W400</t>
  </si>
  <si>
    <t>Kmilk_rv;Kmed_hat;K2nd_ws;Kvik_ss;Kmannvl;Kglauc_ss</t>
  </si>
  <si>
    <t>103061002216W400</t>
  </si>
  <si>
    <t>102040602215W402</t>
  </si>
  <si>
    <t>100103002018W400</t>
  </si>
  <si>
    <t>Kmilk_rv;Kmed_hat;Kbi_ss</t>
  </si>
  <si>
    <t>100151502113W400</t>
  </si>
  <si>
    <t>Kmilk_rv;Kmed_hat;Kmannvl</t>
  </si>
  <si>
    <t>100062102017W400</t>
  </si>
  <si>
    <t>Kmilk_rv;Kmed_hat;Kmannvl;Kglauc_ss;Ksunburst</t>
  </si>
  <si>
    <t>100081002922W403</t>
  </si>
  <si>
    <t>Kmilk_rv;Kvik_ss</t>
  </si>
  <si>
    <t>100072104719W503</t>
  </si>
  <si>
    <t>Kmoosebar</t>
  </si>
  <si>
    <t>BASING</t>
  </si>
  <si>
    <t>102071305120W500</t>
  </si>
  <si>
    <t>Knotikwn</t>
  </si>
  <si>
    <t>102010405320W500</t>
  </si>
  <si>
    <t>102152005320W500</t>
  </si>
  <si>
    <t>100043106215W502</t>
  </si>
  <si>
    <t>BESSIE</t>
  </si>
  <si>
    <t>100030304313W502</t>
  </si>
  <si>
    <t>100070604313W500</t>
  </si>
  <si>
    <t>100151604313W502</t>
  </si>
  <si>
    <t>100090604414W502</t>
  </si>
  <si>
    <t>100010904414W500</t>
  </si>
  <si>
    <t>100141004414W500</t>
  </si>
  <si>
    <t>102032504712W500</t>
  </si>
  <si>
    <t>100133604712W500</t>
  </si>
  <si>
    <t>100020404812W500</t>
  </si>
  <si>
    <t>100133505314W500</t>
  </si>
  <si>
    <t>102130606116W500</t>
  </si>
  <si>
    <t>100160104615W502</t>
  </si>
  <si>
    <t>100130805323W500</t>
  </si>
  <si>
    <t>100073204916W500</t>
  </si>
  <si>
    <t>100152805218W500</t>
  </si>
  <si>
    <t>102140805319W500</t>
  </si>
  <si>
    <t>100133005416W500</t>
  </si>
  <si>
    <t>100012105417W500</t>
  </si>
  <si>
    <t>100131305419W500</t>
  </si>
  <si>
    <t>100030605516W500</t>
  </si>
  <si>
    <t>102161604209W500</t>
  </si>
  <si>
    <t>100011904210W500</t>
  </si>
  <si>
    <t>100042004210W500</t>
  </si>
  <si>
    <t>102140804310W500</t>
  </si>
  <si>
    <t>100051904310W500</t>
  </si>
  <si>
    <t>102152004310W500</t>
  </si>
  <si>
    <t>100110304311W500</t>
  </si>
  <si>
    <t>100080804410W500</t>
  </si>
  <si>
    <t>102011804410W500</t>
  </si>
  <si>
    <t>100031804410W500</t>
  </si>
  <si>
    <t>100041804410W500</t>
  </si>
  <si>
    <t>100161904410W500</t>
  </si>
  <si>
    <t>100012004410W500</t>
  </si>
  <si>
    <t>100040504411W500</t>
  </si>
  <si>
    <t>102121007909W600</t>
  </si>
  <si>
    <t>100011606222W500</t>
  </si>
  <si>
    <t>100011505817W500</t>
  </si>
  <si>
    <t>102080505922W502</t>
  </si>
  <si>
    <t>100012106017W500</t>
  </si>
  <si>
    <t>100060106020W502</t>
  </si>
  <si>
    <t>100160306120W500</t>
  </si>
  <si>
    <t>100121006120W500</t>
  </si>
  <si>
    <t>100031506120W500</t>
  </si>
  <si>
    <t>100131506120W500</t>
  </si>
  <si>
    <t>100151606120W500</t>
  </si>
  <si>
    <t>100022106120W500</t>
  </si>
  <si>
    <t>100111206121W502</t>
  </si>
  <si>
    <t>100131206121W500</t>
  </si>
  <si>
    <t>100161206121W500</t>
  </si>
  <si>
    <t>102011306121W500</t>
  </si>
  <si>
    <t>100031306121W500</t>
  </si>
  <si>
    <t>100142006121W500</t>
  </si>
  <si>
    <t>100132506121W500</t>
  </si>
  <si>
    <t>102101904212W502</t>
  </si>
  <si>
    <t>100131405325W503</t>
  </si>
  <si>
    <t>100152805325W502</t>
  </si>
  <si>
    <t>100121105425W500</t>
  </si>
  <si>
    <t>100021005413W500</t>
  </si>
  <si>
    <t>102161104816W500</t>
  </si>
  <si>
    <t>100040905424W500</t>
  </si>
  <si>
    <t>103152905424W500</t>
  </si>
  <si>
    <t>102133104508W500</t>
  </si>
  <si>
    <t>102131804509W500</t>
  </si>
  <si>
    <t>102030604609W500</t>
  </si>
  <si>
    <t>100013604612W502</t>
  </si>
  <si>
    <t>102123204708W502</t>
  </si>
  <si>
    <t>100130704709W500</t>
  </si>
  <si>
    <t>100063004710W502</t>
  </si>
  <si>
    <t>102012704912W503</t>
  </si>
  <si>
    <t>100080105013W502</t>
  </si>
  <si>
    <t>100150205013W502</t>
  </si>
  <si>
    <t>100032205013W500</t>
  </si>
  <si>
    <t>100043205013W500</t>
  </si>
  <si>
    <t>100020304314W502</t>
  </si>
  <si>
    <t>100151604314W502</t>
  </si>
  <si>
    <t>100051704314W500</t>
  </si>
  <si>
    <t>100112104314W502</t>
  </si>
  <si>
    <t>100072904314W502</t>
  </si>
  <si>
    <t>100013304314W500</t>
  </si>
  <si>
    <t>100012105322W500</t>
  </si>
  <si>
    <t>100132605322W500</t>
  </si>
  <si>
    <t>100142805322W500</t>
  </si>
  <si>
    <t>Cardium (AB)</t>
  </si>
  <si>
    <t>100013105323W500</t>
  </si>
  <si>
    <t>100020805420W500</t>
  </si>
  <si>
    <t>103043205420W503</t>
  </si>
  <si>
    <t>100093605423W500</t>
  </si>
  <si>
    <t>103043205521W500</t>
  </si>
  <si>
    <t>104043205521W500</t>
  </si>
  <si>
    <t>100090505522W500</t>
  </si>
  <si>
    <t>100022504315W502</t>
  </si>
  <si>
    <t>100142905224W500</t>
  </si>
  <si>
    <t>100163406608W600</t>
  </si>
  <si>
    <t>100141106222W500</t>
  </si>
  <si>
    <t>100072406222W500</t>
  </si>
  <si>
    <t>100162105014W502</t>
  </si>
  <si>
    <t>102112805014W500</t>
  </si>
  <si>
    <t>100042405115W500</t>
  </si>
  <si>
    <t>100142405115W500</t>
  </si>
  <si>
    <t>100043504915W500</t>
  </si>
  <si>
    <t>100052305015W500</t>
  </si>
  <si>
    <t>100011405115W500</t>
  </si>
  <si>
    <t>100030605523W500</t>
  </si>
  <si>
    <t>104130705523W500</t>
  </si>
  <si>
    <t>100131205524W502</t>
  </si>
  <si>
    <t>100011105525W502</t>
  </si>
  <si>
    <t>102060805624W500</t>
  </si>
  <si>
    <t>100131605624W500</t>
  </si>
  <si>
    <t>100040905723W500</t>
  </si>
  <si>
    <t>100161605723W500</t>
  </si>
  <si>
    <t>102163104208W500</t>
  </si>
  <si>
    <t>100083404208W500</t>
  </si>
  <si>
    <t>100020704307W500</t>
  </si>
  <si>
    <t>102143004307W500</t>
  </si>
  <si>
    <t>100152704407W500</t>
  </si>
  <si>
    <t>102080104408W500</t>
  </si>
  <si>
    <t>100161104408W500</t>
  </si>
  <si>
    <t>100131204408W500</t>
  </si>
  <si>
    <t>100020104507W500</t>
  </si>
  <si>
    <t>102071904711W503</t>
  </si>
  <si>
    <t>Knotikwn;Jrock_ck</t>
  </si>
  <si>
    <t>100101605719W500</t>
  </si>
  <si>
    <t>Knotikwn;Kbluesky;Kgething</t>
  </si>
  <si>
    <t>100051803806W502</t>
  </si>
  <si>
    <t>Knotikwn;Kellrslie</t>
  </si>
  <si>
    <t>100073007209W602</t>
  </si>
  <si>
    <t>Knotikwn;Kfalher</t>
  </si>
  <si>
    <t>100140806907W600</t>
  </si>
  <si>
    <t>Knotikwn;Kfalher;Kbluesky</t>
  </si>
  <si>
    <t>100162206120W500</t>
  </si>
  <si>
    <t>Knotikwn;Kgething</t>
  </si>
  <si>
    <t>100130506609W600</t>
  </si>
  <si>
    <t>Knotikwn;Kgething;Kcadomin;Jnikanssn</t>
  </si>
  <si>
    <t>100071603404W500</t>
  </si>
  <si>
    <t>Kostracod</t>
  </si>
  <si>
    <t>103021803505W500</t>
  </si>
  <si>
    <t>100142003505W500</t>
  </si>
  <si>
    <t>100092903505W500</t>
  </si>
  <si>
    <t>100031403506W500</t>
  </si>
  <si>
    <t>100042303506W500</t>
  </si>
  <si>
    <t>100120303606W500</t>
  </si>
  <si>
    <t>100141203606W500</t>
  </si>
  <si>
    <t>100023303427W400</t>
  </si>
  <si>
    <t>DAVEY</t>
  </si>
  <si>
    <t>100112703809W500</t>
  </si>
  <si>
    <t>100120604203W502</t>
  </si>
  <si>
    <t>100043002419W402</t>
  </si>
  <si>
    <t>100033003128W400</t>
  </si>
  <si>
    <t>100043003128W400</t>
  </si>
  <si>
    <t>100150203904W500</t>
  </si>
  <si>
    <t>100120405607W500</t>
  </si>
  <si>
    <t>PADDLE RIVER</t>
  </si>
  <si>
    <t>100120505607W500</t>
  </si>
  <si>
    <t>100160504305W502</t>
  </si>
  <si>
    <t>100090604305W500</t>
  </si>
  <si>
    <t>100110103702W500</t>
  </si>
  <si>
    <t>100092104206W500</t>
  </si>
  <si>
    <t>100013404206W500</t>
  </si>
  <si>
    <t>100103204711W500</t>
  </si>
  <si>
    <t>Kostracod;Jrock_ck</t>
  </si>
  <si>
    <t>100113304711W500</t>
  </si>
  <si>
    <t>100123303809W500</t>
  </si>
  <si>
    <t>Kostracod;Kellrslie</t>
  </si>
  <si>
    <t>100141803704W500</t>
  </si>
  <si>
    <t>100013004209W500</t>
  </si>
  <si>
    <t>Kostracod;Kellrslie;Jrock_ck</t>
  </si>
  <si>
    <t>100160905114W500</t>
  </si>
  <si>
    <t>100070907310W603</t>
  </si>
  <si>
    <t>Kpaddy</t>
  </si>
  <si>
    <t>100150706509W600</t>
  </si>
  <si>
    <t>Kpaddy;Kcadotte;Kcadomin</t>
  </si>
  <si>
    <t>100083506225W500</t>
  </si>
  <si>
    <t>Kpeace_rv</t>
  </si>
  <si>
    <t>100031703910W400</t>
  </si>
  <si>
    <t>Krex</t>
  </si>
  <si>
    <t>100151804103W500</t>
  </si>
  <si>
    <t>Kscollard;Khrssh_cy</t>
  </si>
  <si>
    <t>100111804104W500</t>
  </si>
  <si>
    <t>100031004204W500</t>
  </si>
  <si>
    <t>102161503901W500</t>
  </si>
  <si>
    <t>100150803702W500</t>
  </si>
  <si>
    <t>100050404004W500</t>
  </si>
  <si>
    <t>100152604204W500</t>
  </si>
  <si>
    <t>Kscollard;Khrssh_cy;Kbelly_rv</t>
  </si>
  <si>
    <t>100051003401W400</t>
  </si>
  <si>
    <t>Ksparky</t>
  </si>
  <si>
    <t>ALTARIO</t>
  </si>
  <si>
    <t>100130305001W500</t>
  </si>
  <si>
    <t>107072904801W400</t>
  </si>
  <si>
    <t>LLOYDMINSTER</t>
  </si>
  <si>
    <t>100081105010W400</t>
  </si>
  <si>
    <t>100151703503W400</t>
  </si>
  <si>
    <t>100031703603W400</t>
  </si>
  <si>
    <t>102130803605W400</t>
  </si>
  <si>
    <t>100131603605W400</t>
  </si>
  <si>
    <t>100141603605W400</t>
  </si>
  <si>
    <t>100151703605W400</t>
  </si>
  <si>
    <t>100091303606W400</t>
  </si>
  <si>
    <t>100161303606W400</t>
  </si>
  <si>
    <t>100031703703W400</t>
  </si>
  <si>
    <t>103161404710W400</t>
  </si>
  <si>
    <t>100142804813W402</t>
  </si>
  <si>
    <t>100132705114W400</t>
  </si>
  <si>
    <t>WARWICK</t>
  </si>
  <si>
    <t>100022905814W400</t>
  </si>
  <si>
    <t>WHITFORD</t>
  </si>
  <si>
    <t>100093006804W602</t>
  </si>
  <si>
    <t>Kspirit_r</t>
  </si>
  <si>
    <t>100153304311W500</t>
  </si>
  <si>
    <t>100042204410W500</t>
  </si>
  <si>
    <t>100160704411W500</t>
  </si>
  <si>
    <t>100012004509W500</t>
  </si>
  <si>
    <t>100162804509W500</t>
  </si>
  <si>
    <t>100153004509W500</t>
  </si>
  <si>
    <t>100130904609W500</t>
  </si>
  <si>
    <t>100062905719W500</t>
  </si>
  <si>
    <t>100141205402W600</t>
  </si>
  <si>
    <t>100133006605W600</t>
  </si>
  <si>
    <t>Kspirit_r;Kbluesky;Jnikanssn</t>
  </si>
  <si>
    <t>100130405721W500</t>
  </si>
  <si>
    <t>Kspirit_r;Kbluesky;Kcadomin</t>
  </si>
  <si>
    <t>100120905521W500</t>
  </si>
  <si>
    <t>Kspirit_r;Kbluesky;Kgething;Kcadomin</t>
  </si>
  <si>
    <t>100040905721W500</t>
  </si>
  <si>
    <t>Kspirit_r;Kcadomin</t>
  </si>
  <si>
    <t>100012105721W500</t>
  </si>
  <si>
    <t>Kspirit_r;Kgething;Kcadomin</t>
  </si>
  <si>
    <t>103083501913W402</t>
  </si>
  <si>
    <t>Ksunburst</t>
  </si>
  <si>
    <t>102100202013W402</t>
  </si>
  <si>
    <t>100081001327W400</t>
  </si>
  <si>
    <t>100141701127W400</t>
  </si>
  <si>
    <t>100081601227W400</t>
  </si>
  <si>
    <t>100062201227W400</t>
  </si>
  <si>
    <t>100012201516W400</t>
  </si>
  <si>
    <t>103041101616W400</t>
  </si>
  <si>
    <t>100112801924W400</t>
  </si>
  <si>
    <t>102102401823W400</t>
  </si>
  <si>
    <t>100090601923W400</t>
  </si>
  <si>
    <t>103112901912W400</t>
  </si>
  <si>
    <t>103161202012W400</t>
  </si>
  <si>
    <t>100021502012W400</t>
  </si>
  <si>
    <t>103071502012W400</t>
  </si>
  <si>
    <t>100021001119W402</t>
  </si>
  <si>
    <t>100071001119W402</t>
  </si>
  <si>
    <t>100132301318W400</t>
  </si>
  <si>
    <t>102082901018W400</t>
  </si>
  <si>
    <t>Ktaber</t>
  </si>
  <si>
    <t>102050900917W400</t>
  </si>
  <si>
    <t>TABER</t>
  </si>
  <si>
    <t>100103604720W504</t>
  </si>
  <si>
    <t>Kvik_ss</t>
  </si>
  <si>
    <t>102102903007W500</t>
  </si>
  <si>
    <t>BURNT TIMBER</t>
  </si>
  <si>
    <t>100042002717W403</t>
  </si>
  <si>
    <t>100092002717W400</t>
  </si>
  <si>
    <t>100122002717W400</t>
  </si>
  <si>
    <t>102140604225W400</t>
  </si>
  <si>
    <t>CHIGWELL</t>
  </si>
  <si>
    <t>100121804225W400</t>
  </si>
  <si>
    <t>100132604226W400</t>
  </si>
  <si>
    <t>100103204326W400</t>
  </si>
  <si>
    <t>100043304326W400</t>
  </si>
  <si>
    <t>100103304326W400</t>
  </si>
  <si>
    <t>100040404426W400</t>
  </si>
  <si>
    <t>100020804426W400</t>
  </si>
  <si>
    <t>100123404515W500</t>
  </si>
  <si>
    <t>100120404615W500</t>
  </si>
  <si>
    <t>102060602515W402</t>
  </si>
  <si>
    <t>102020202516W400</t>
  </si>
  <si>
    <t>100112202528W400</t>
  </si>
  <si>
    <t>100050202628W400</t>
  </si>
  <si>
    <t>100111102628W407</t>
  </si>
  <si>
    <t>100070602902W500</t>
  </si>
  <si>
    <t>100161102902W500</t>
  </si>
  <si>
    <t>100081103003W500</t>
  </si>
  <si>
    <t>100161002901W500</t>
  </si>
  <si>
    <t>100101905116W505</t>
  </si>
  <si>
    <t>100010405215W502</t>
  </si>
  <si>
    <t>100132802627W400</t>
  </si>
  <si>
    <t>100052302823W400</t>
  </si>
  <si>
    <t>100131903201W400</t>
  </si>
  <si>
    <t>ESTHER</t>
  </si>
  <si>
    <t>100092003201W400</t>
  </si>
  <si>
    <t>100152303201W400</t>
  </si>
  <si>
    <t>102032403201W400</t>
  </si>
  <si>
    <t>100082903201W400</t>
  </si>
  <si>
    <t>102023203201W400</t>
  </si>
  <si>
    <t>100152203202W400</t>
  </si>
  <si>
    <t>100022803202W400</t>
  </si>
  <si>
    <t>102022803202W400</t>
  </si>
  <si>
    <t>102013003202W400</t>
  </si>
  <si>
    <t>100023103202W400</t>
  </si>
  <si>
    <t>102083103202W400</t>
  </si>
  <si>
    <t>100163303202W400</t>
  </si>
  <si>
    <t>102143403202W400</t>
  </si>
  <si>
    <t>100153403202W400</t>
  </si>
  <si>
    <t>102042603203W400</t>
  </si>
  <si>
    <t>100080503301W400</t>
  </si>
  <si>
    <t>100150503302W400</t>
  </si>
  <si>
    <t>100140603302W400</t>
  </si>
  <si>
    <t>102110103303W400</t>
  </si>
  <si>
    <t>100063103808W502</t>
  </si>
  <si>
    <t>100152403809W500</t>
  </si>
  <si>
    <t>100050503908W502</t>
  </si>
  <si>
    <t>103090904008W503</t>
  </si>
  <si>
    <t>100133106117W502</t>
  </si>
  <si>
    <t>100050106218W502</t>
  </si>
  <si>
    <t>100063603101W503</t>
  </si>
  <si>
    <t>100021803201W500</t>
  </si>
  <si>
    <t>100062203301W500</t>
  </si>
  <si>
    <t>102042502921W400</t>
  </si>
  <si>
    <t>100063205516W502</t>
  </si>
  <si>
    <t>100163003103W500</t>
  </si>
  <si>
    <t>100083403103W500</t>
  </si>
  <si>
    <t>102141803203W500</t>
  </si>
  <si>
    <t>100032202721W400</t>
  </si>
  <si>
    <t>100082202721W400</t>
  </si>
  <si>
    <t>100162202721W400</t>
  </si>
  <si>
    <t>100053002721W400</t>
  </si>
  <si>
    <t>102113102721W400</t>
  </si>
  <si>
    <t>102053202721W400</t>
  </si>
  <si>
    <t>100070102722W400</t>
  </si>
  <si>
    <t>100102202722W400</t>
  </si>
  <si>
    <t>102072502722W400</t>
  </si>
  <si>
    <t>100031103401W500</t>
  </si>
  <si>
    <t>INNISFAIL</t>
  </si>
  <si>
    <t>100130602208W402</t>
  </si>
  <si>
    <t>JENNER</t>
  </si>
  <si>
    <t>103081003825W400</t>
  </si>
  <si>
    <t>100052903825W400</t>
  </si>
  <si>
    <t>100070604210W400</t>
  </si>
  <si>
    <t>100112004210W400</t>
  </si>
  <si>
    <t>100012603919W402</t>
  </si>
  <si>
    <t>LEAHURST</t>
  </si>
  <si>
    <t>100141902803W500</t>
  </si>
  <si>
    <t>100153602804W502</t>
  </si>
  <si>
    <t>100120202904W500</t>
  </si>
  <si>
    <t>100091103005W503</t>
  </si>
  <si>
    <t>100110803127W402</t>
  </si>
  <si>
    <t>100160403722W402</t>
  </si>
  <si>
    <t>100080803722W400</t>
  </si>
  <si>
    <t>100071103723W402</t>
  </si>
  <si>
    <t>100051003724W400</t>
  </si>
  <si>
    <t>100053004615W500</t>
  </si>
  <si>
    <t>100033604616W500</t>
  </si>
  <si>
    <t>100050204716W500</t>
  </si>
  <si>
    <t>100112304511W500</t>
  </si>
  <si>
    <t>102160104603W503</t>
  </si>
  <si>
    <t>100113404610W500</t>
  </si>
  <si>
    <t>100161104703W502</t>
  </si>
  <si>
    <t>100051504709W502</t>
  </si>
  <si>
    <t>102111506023W503</t>
  </si>
  <si>
    <t>100140703304W400</t>
  </si>
  <si>
    <t>100140403306W400</t>
  </si>
  <si>
    <t>100132003403W400</t>
  </si>
  <si>
    <t>100123003403W400</t>
  </si>
  <si>
    <t>100093203403W402</t>
  </si>
  <si>
    <t>100033203404W400</t>
  </si>
  <si>
    <t>100143503404W400</t>
  </si>
  <si>
    <t>100053603404W400</t>
  </si>
  <si>
    <t>100112503406W400</t>
  </si>
  <si>
    <t>102053203406W400</t>
  </si>
  <si>
    <t>100161903409W400</t>
  </si>
  <si>
    <t>102151703501W400</t>
  </si>
  <si>
    <t>100011903501W400</t>
  </si>
  <si>
    <t>102011903501W400</t>
  </si>
  <si>
    <t>100040103502W400</t>
  </si>
  <si>
    <t>100132403502W400</t>
  </si>
  <si>
    <t>102132403502W400</t>
  </si>
  <si>
    <t>100020703503W400</t>
  </si>
  <si>
    <t>100021803503W400</t>
  </si>
  <si>
    <t>100040103504W400</t>
  </si>
  <si>
    <t>100050103504W400</t>
  </si>
  <si>
    <t>100140103504W400</t>
  </si>
  <si>
    <t>100160203504W400</t>
  </si>
  <si>
    <t>102160303504W400</t>
  </si>
  <si>
    <t>100070403504W400</t>
  </si>
  <si>
    <t>100050503504W400</t>
  </si>
  <si>
    <t>100070603504W400</t>
  </si>
  <si>
    <t>100100703504W400</t>
  </si>
  <si>
    <t>100150703504W400</t>
  </si>
  <si>
    <t>100120903504W400</t>
  </si>
  <si>
    <t>103120903504W400</t>
  </si>
  <si>
    <t>100130903504W400</t>
  </si>
  <si>
    <t>102130903504W400</t>
  </si>
  <si>
    <t>103130903504W400</t>
  </si>
  <si>
    <t>102041103504W403</t>
  </si>
  <si>
    <t>100031503504W400</t>
  </si>
  <si>
    <t>100041503504W400</t>
  </si>
  <si>
    <t>100051703504W400</t>
  </si>
  <si>
    <t>100091703504W400</t>
  </si>
  <si>
    <t>100031803504W400</t>
  </si>
  <si>
    <t>100022203504W400</t>
  </si>
  <si>
    <t>102043103504W400</t>
  </si>
  <si>
    <t>100093103504W400</t>
  </si>
  <si>
    <t>100013403504W400</t>
  </si>
  <si>
    <t>100130103505W400</t>
  </si>
  <si>
    <t>100160703505W400</t>
  </si>
  <si>
    <t>100041003505W400</t>
  </si>
  <si>
    <t>100121103505W400</t>
  </si>
  <si>
    <t>100041403505W400</t>
  </si>
  <si>
    <t>102091503505W400</t>
  </si>
  <si>
    <t>100101503505W400</t>
  </si>
  <si>
    <t>100071703505W400</t>
  </si>
  <si>
    <t>100012203505W400</t>
  </si>
  <si>
    <t>100152203505W400</t>
  </si>
  <si>
    <t>100132303505W400</t>
  </si>
  <si>
    <t>100053603505W400</t>
  </si>
  <si>
    <t>100063203509W400</t>
  </si>
  <si>
    <t>100160303603W400</t>
  </si>
  <si>
    <t>100060103605W400</t>
  </si>
  <si>
    <t>100161903608W400</t>
  </si>
  <si>
    <t>100060703609W400</t>
  </si>
  <si>
    <t>100160703609W400</t>
  </si>
  <si>
    <t>100080803609W400</t>
  </si>
  <si>
    <t>100010903609W400</t>
  </si>
  <si>
    <t>102160403610W400</t>
  </si>
  <si>
    <t>100101203610W400</t>
  </si>
  <si>
    <t>100121303610W400</t>
  </si>
  <si>
    <t>100053203614W400</t>
  </si>
  <si>
    <t>100063403614W400</t>
  </si>
  <si>
    <t>100022903807W400</t>
  </si>
  <si>
    <t>100130803812W400</t>
  </si>
  <si>
    <t>100160903812W400</t>
  </si>
  <si>
    <t>100131003812W400</t>
  </si>
  <si>
    <t>102011503812W400</t>
  </si>
  <si>
    <t>103081503812W400</t>
  </si>
  <si>
    <t>100063003812W400</t>
  </si>
  <si>
    <t>100071203815W400</t>
  </si>
  <si>
    <t>100012703909W400</t>
  </si>
  <si>
    <t>100140803910W402</t>
  </si>
  <si>
    <t>100081403911W400</t>
  </si>
  <si>
    <t>100051603911W400</t>
  </si>
  <si>
    <t>102062303912W400</t>
  </si>
  <si>
    <t>100152803912W402</t>
  </si>
  <si>
    <t>100153003912W400</t>
  </si>
  <si>
    <t>100041904008W403</t>
  </si>
  <si>
    <t>100022404009W402</t>
  </si>
  <si>
    <t>100073204009W402</t>
  </si>
  <si>
    <t>100080104013W400</t>
  </si>
  <si>
    <t>100030104014W400</t>
  </si>
  <si>
    <t>100130904014W400</t>
  </si>
  <si>
    <t>100072805519W400</t>
  </si>
  <si>
    <t>107061505620W400</t>
  </si>
  <si>
    <t>100152005620W400</t>
  </si>
  <si>
    <t>102020205721W400</t>
  </si>
  <si>
    <t>104161205823W400</t>
  </si>
  <si>
    <t>100052303206W500</t>
  </si>
  <si>
    <t>102061003207W500</t>
  </si>
  <si>
    <t>100071603204W400</t>
  </si>
  <si>
    <t>SEDALIA</t>
  </si>
  <si>
    <t>100132403204W400</t>
  </si>
  <si>
    <t>102132605405W502</t>
  </si>
  <si>
    <t>ST ANNE</t>
  </si>
  <si>
    <t>100122103413W400</t>
  </si>
  <si>
    <t>100162903413W400</t>
  </si>
  <si>
    <t>100070102926W400</t>
  </si>
  <si>
    <t>SWALWELL</t>
  </si>
  <si>
    <t>100110202926W400</t>
  </si>
  <si>
    <t>100070302926W400</t>
  </si>
  <si>
    <t>100081002926W400</t>
  </si>
  <si>
    <t>100131102926W400</t>
  </si>
  <si>
    <t>100041202926W400</t>
  </si>
  <si>
    <t>100031402926W400</t>
  </si>
  <si>
    <t>100101502926W400</t>
  </si>
  <si>
    <t>100012703026W400</t>
  </si>
  <si>
    <t>100162502718W402</t>
  </si>
  <si>
    <t>100010602820W402</t>
  </si>
  <si>
    <t>102060602820W400</t>
  </si>
  <si>
    <t>102010602821W400</t>
  </si>
  <si>
    <t>102050602821W400</t>
  </si>
  <si>
    <t>103110702821W400</t>
  </si>
  <si>
    <t>100020802821W402</t>
  </si>
  <si>
    <t>100132902821W402</t>
  </si>
  <si>
    <t>100163402821W400</t>
  </si>
  <si>
    <t>100023502821W402</t>
  </si>
  <si>
    <t>100101202822W400</t>
  </si>
  <si>
    <t>100111802822W400</t>
  </si>
  <si>
    <t>100141902822W404</t>
  </si>
  <si>
    <t>100112302822W400</t>
  </si>
  <si>
    <t>100141302823W400</t>
  </si>
  <si>
    <t>100012602823W400</t>
  </si>
  <si>
    <t>100162702823W400</t>
  </si>
  <si>
    <t>100131002922W400</t>
  </si>
  <si>
    <t>100141002923W403</t>
  </si>
  <si>
    <t>100051102923W402</t>
  </si>
  <si>
    <t>100081102923W402</t>
  </si>
  <si>
    <t>100163005925W400</t>
  </si>
  <si>
    <t>WESTLOCK</t>
  </si>
  <si>
    <t>100151605114W502</t>
  </si>
  <si>
    <t>102032105114W502</t>
  </si>
  <si>
    <t>100083405522W500</t>
  </si>
  <si>
    <t>100030904207W502</t>
  </si>
  <si>
    <t>100101203227W400</t>
  </si>
  <si>
    <t>100081206018W500</t>
  </si>
  <si>
    <t>Kvik_ss;Kbluesky</t>
  </si>
  <si>
    <t>100091606023W503</t>
  </si>
  <si>
    <t>Kvik_ss;Kbluesky;Kgething</t>
  </si>
  <si>
    <t>100040805621W500</t>
  </si>
  <si>
    <t>Kvik_ss;Kbluesky;Kgething;Kcadomin</t>
  </si>
  <si>
    <t>100030502515W400</t>
  </si>
  <si>
    <t>Kvik_ss;Kellrslie</t>
  </si>
  <si>
    <t>100142003808W502</t>
  </si>
  <si>
    <t>100102103808W502</t>
  </si>
  <si>
    <t>100060703918W402</t>
  </si>
  <si>
    <t>100072704414W502</t>
  </si>
  <si>
    <t>Kvik_ss;Kgething</t>
  </si>
  <si>
    <t>100011606023W500</t>
  </si>
  <si>
    <t>100041703113W400</t>
  </si>
  <si>
    <t>Kvik_ss;Kglauc_ss</t>
  </si>
  <si>
    <t>100091802619W400</t>
  </si>
  <si>
    <t>100082102822W400</t>
  </si>
  <si>
    <t>100053502822W400</t>
  </si>
  <si>
    <t>100021702921W400</t>
  </si>
  <si>
    <t>100020602417W402</t>
  </si>
  <si>
    <t>102023104501W500</t>
  </si>
  <si>
    <t>Kvik_ss;Kglauc_ss;Kellrslie</t>
  </si>
  <si>
    <t>100032104501W500</t>
  </si>
  <si>
    <t>100152104501W500</t>
  </si>
  <si>
    <t>100013503710W402</t>
  </si>
  <si>
    <t>Kvik_ss;Kmannvl</t>
  </si>
  <si>
    <t>100161805114W502</t>
  </si>
  <si>
    <t>100160905014W500</t>
  </si>
  <si>
    <t>Kvik_ss;Kmannvl;Jrock_ck</t>
  </si>
  <si>
    <t>100091205720W500</t>
  </si>
  <si>
    <t>Kvik_ss;Kmannvl;Kbluesky</t>
  </si>
  <si>
    <t>100132705320W500</t>
  </si>
  <si>
    <t>Kvik_ss;Kmannvl;Kbluesky;Kcadomin</t>
  </si>
  <si>
    <t>102083305320W500</t>
  </si>
  <si>
    <t>100130605420W500</t>
  </si>
  <si>
    <t>Kvik_ss;Kmannvl;Kbluesky;Kgething;Kcadomin</t>
  </si>
  <si>
    <t>100163505623W500</t>
  </si>
  <si>
    <t>Kvik_ss;Kmannvl;Kcadomin</t>
  </si>
  <si>
    <t>100153104403W500</t>
  </si>
  <si>
    <t>Kvik_ss;Kmannvl;Kglauc_ss;Kdetrital</t>
  </si>
  <si>
    <t>100061903808W500</t>
  </si>
  <si>
    <t>Kvik_ss;Kmannvl;Kglauc_ss;Kellrslie</t>
  </si>
  <si>
    <t>100132904615W500</t>
  </si>
  <si>
    <t>100160102720W400</t>
  </si>
  <si>
    <t>102011605114W502</t>
  </si>
  <si>
    <t>Kvik_ss;Kmannvl;Kostracod;Kellrslie;Jrock_ck</t>
  </si>
  <si>
    <t>100093402822W400</t>
  </si>
  <si>
    <t>Kvik_ss;Kmannvl;Mpekisko</t>
  </si>
  <si>
    <t>100091106221W503</t>
  </si>
  <si>
    <t>Kvik_ss;Knotikwn</t>
  </si>
  <si>
    <t>100162305416W502</t>
  </si>
  <si>
    <t>Kvik_ss;Kostracod</t>
  </si>
  <si>
    <t>100122402820W400</t>
  </si>
  <si>
    <t>100131805622W500</t>
  </si>
  <si>
    <t>Kvik_ss;Kspirit_r;Kbluesky;Kcadomin</t>
  </si>
  <si>
    <t>100082505626W500</t>
  </si>
  <si>
    <t>Kvik_ss;Kspirit_r;Kbluesky;Kgething;Kcadomin;Jnikanssn</t>
  </si>
  <si>
    <t>100152208021W400</t>
  </si>
  <si>
    <t>Kwabiskaw</t>
  </si>
  <si>
    <t>100042708021W402</t>
  </si>
  <si>
    <t>100012808021W400</t>
  </si>
  <si>
    <t>100031108121W400</t>
  </si>
  <si>
    <t>102030408220W402</t>
  </si>
  <si>
    <t>100040408220W400</t>
  </si>
  <si>
    <t>105143608220W400</t>
  </si>
  <si>
    <t>1S0032705018W500</t>
  </si>
  <si>
    <t>Kwilrich</t>
  </si>
  <si>
    <t>103041305019W500</t>
  </si>
  <si>
    <t>100152305019W500</t>
  </si>
  <si>
    <t>100042605019W500</t>
  </si>
  <si>
    <t>102133405019W500</t>
  </si>
  <si>
    <t>100143405019W500</t>
  </si>
  <si>
    <t>100040905020W500</t>
  </si>
  <si>
    <t>100120905020W500</t>
  </si>
  <si>
    <t>102161505020W500</t>
  </si>
  <si>
    <t>100040205119W500</t>
  </si>
  <si>
    <t>100040905119W500</t>
  </si>
  <si>
    <t>102050905119W500</t>
  </si>
  <si>
    <t>100161405119W500</t>
  </si>
  <si>
    <t>100161705219W502</t>
  </si>
  <si>
    <t>102132905219W502</t>
  </si>
  <si>
    <t>100142705320W500</t>
  </si>
  <si>
    <t>102163605320W500</t>
  </si>
  <si>
    <t>100081605321W500</t>
  </si>
  <si>
    <t>100160105420W500</t>
  </si>
  <si>
    <t>100052904719W500</t>
  </si>
  <si>
    <t>102083604720W502</t>
  </si>
  <si>
    <t>103050204820W502</t>
  </si>
  <si>
    <t>100150704212W502</t>
  </si>
  <si>
    <t>100160304413W502</t>
  </si>
  <si>
    <t>100131304413W502</t>
  </si>
  <si>
    <t>100132204413W500</t>
  </si>
  <si>
    <t>100012704413W500</t>
  </si>
  <si>
    <t>100133205016W500</t>
  </si>
  <si>
    <t>100062605017W500</t>
  </si>
  <si>
    <t>100082805018W500</t>
  </si>
  <si>
    <t>102163005018W500</t>
  </si>
  <si>
    <t>102023105115W500</t>
  </si>
  <si>
    <t>100043105115W500</t>
  </si>
  <si>
    <t>102013205115W500</t>
  </si>
  <si>
    <t>100023205115W500</t>
  </si>
  <si>
    <t>100010805116W500</t>
  </si>
  <si>
    <t>100020805116W500</t>
  </si>
  <si>
    <t>100011605116W500</t>
  </si>
  <si>
    <t>100081605116W500</t>
  </si>
  <si>
    <t>100121805116W500</t>
  </si>
  <si>
    <t>100131805116W500</t>
  </si>
  <si>
    <t>100051905116W500</t>
  </si>
  <si>
    <t>100121905116W502</t>
  </si>
  <si>
    <t>100161905116W500</t>
  </si>
  <si>
    <t>100132005116W500</t>
  </si>
  <si>
    <t>100042305116W502</t>
  </si>
  <si>
    <t>102162305116W500</t>
  </si>
  <si>
    <t>100032505116W502</t>
  </si>
  <si>
    <t>100162505116W500</t>
  </si>
  <si>
    <t>102012605116W500</t>
  </si>
  <si>
    <t>100142805116W500</t>
  </si>
  <si>
    <t>100012905116W502</t>
  </si>
  <si>
    <t>100042905116W500</t>
  </si>
  <si>
    <t>102043005116W500</t>
  </si>
  <si>
    <t>100053005116W500</t>
  </si>
  <si>
    <t>102163305116W500</t>
  </si>
  <si>
    <t>102133405116W500</t>
  </si>
  <si>
    <t>102153405116W500</t>
  </si>
  <si>
    <t>100013505116W500</t>
  </si>
  <si>
    <t>100020605117W500</t>
  </si>
  <si>
    <t>100010705117W500</t>
  </si>
  <si>
    <t>100020105118W500</t>
  </si>
  <si>
    <t>100040105118W502</t>
  </si>
  <si>
    <t>100160205118W503</t>
  </si>
  <si>
    <t>100051105118W500</t>
  </si>
  <si>
    <t>100131205118W500</t>
  </si>
  <si>
    <t>100031405118W500</t>
  </si>
  <si>
    <t>100161405118W500</t>
  </si>
  <si>
    <t>100011505118W500</t>
  </si>
  <si>
    <t>100162705118W500</t>
  </si>
  <si>
    <t>100033305118W500</t>
  </si>
  <si>
    <t>102010405215W500</t>
  </si>
  <si>
    <t>1S0020405215W500</t>
  </si>
  <si>
    <t>100120505215W500</t>
  </si>
  <si>
    <t>100140505215W500</t>
  </si>
  <si>
    <t>100150505215W502</t>
  </si>
  <si>
    <t>100130605215W500</t>
  </si>
  <si>
    <t>100030905215W500</t>
  </si>
  <si>
    <t>100051605215W500</t>
  </si>
  <si>
    <t>100132605215W500</t>
  </si>
  <si>
    <t>100040105216W500</t>
  </si>
  <si>
    <t>100140105216W500</t>
  </si>
  <si>
    <t>100160105216W500</t>
  </si>
  <si>
    <t>100020505216W500</t>
  </si>
  <si>
    <t>100031105216W502</t>
  </si>
  <si>
    <t>100041105216W500</t>
  </si>
  <si>
    <t>100131205216W500</t>
  </si>
  <si>
    <t>100141505216W500</t>
  </si>
  <si>
    <t>100080805218W500</t>
  </si>
  <si>
    <t>102090905218W500</t>
  </si>
  <si>
    <t>102110905218W500</t>
  </si>
  <si>
    <t>100130905218W500</t>
  </si>
  <si>
    <t>100151305219W500</t>
  </si>
  <si>
    <t>100141605912W500</t>
  </si>
  <si>
    <t>100010206203W600</t>
  </si>
  <si>
    <t>100040906203W600</t>
  </si>
  <si>
    <t>100051706205W602</t>
  </si>
  <si>
    <t>100160206207W600</t>
  </si>
  <si>
    <t>100163606208W602</t>
  </si>
  <si>
    <t>100011706305W600</t>
  </si>
  <si>
    <t>100131806305W600</t>
  </si>
  <si>
    <t>100091706408W600</t>
  </si>
  <si>
    <t>100041106409W600</t>
  </si>
  <si>
    <t>102040505922W500</t>
  </si>
  <si>
    <t>100130705826W500</t>
  </si>
  <si>
    <t>100041805826W500</t>
  </si>
  <si>
    <t>100051805826W500</t>
  </si>
  <si>
    <t>100121805826W500</t>
  </si>
  <si>
    <t>102131805826W500</t>
  </si>
  <si>
    <t>100031204719W502</t>
  </si>
  <si>
    <t>100012204919W502</t>
  </si>
  <si>
    <t>100132604919W500</t>
  </si>
  <si>
    <t>100053504919W500</t>
  </si>
  <si>
    <t>100033304920W500</t>
  </si>
  <si>
    <t>100033604920W502</t>
  </si>
  <si>
    <t>102021505413W500</t>
  </si>
  <si>
    <t>100041005513W502</t>
  </si>
  <si>
    <t>100012705520W500</t>
  </si>
  <si>
    <t>100042705520W500</t>
  </si>
  <si>
    <t>100013404616W502</t>
  </si>
  <si>
    <t>100081905519W503</t>
  </si>
  <si>
    <t>100042805519W500</t>
  </si>
  <si>
    <t>100012905519W500</t>
  </si>
  <si>
    <t>100133305519W500</t>
  </si>
  <si>
    <t>100032005619W500</t>
  </si>
  <si>
    <t>100132105619W500</t>
  </si>
  <si>
    <t>100091005620W500</t>
  </si>
  <si>
    <t>100013305902W600</t>
  </si>
  <si>
    <t>100031406227W500</t>
  </si>
  <si>
    <t>100121205902W600</t>
  </si>
  <si>
    <t>100152805420W500</t>
  </si>
  <si>
    <t>100043205420W500</t>
  </si>
  <si>
    <t>100153305420W500</t>
  </si>
  <si>
    <t>100133405420W500</t>
  </si>
  <si>
    <t>100081805421W500</t>
  </si>
  <si>
    <t>100081905421W500</t>
  </si>
  <si>
    <t>100082905423W500</t>
  </si>
  <si>
    <t>103153605424W500</t>
  </si>
  <si>
    <t>100010505520W500</t>
  </si>
  <si>
    <t>100161705520W500</t>
  </si>
  <si>
    <t>100160205521W500</t>
  </si>
  <si>
    <t>102040405521W500</t>
  </si>
  <si>
    <t>103090405521W500</t>
  </si>
  <si>
    <t>103040505521W500</t>
  </si>
  <si>
    <t>100130505522W500</t>
  </si>
  <si>
    <t>100130906407W602</t>
  </si>
  <si>
    <t>100153605215W500</t>
  </si>
  <si>
    <t>100130505015W500</t>
  </si>
  <si>
    <t>102030605523W500</t>
  </si>
  <si>
    <t>102101800316W400</t>
  </si>
  <si>
    <t>Mbakken</t>
  </si>
  <si>
    <t>FERGUSON</t>
  </si>
  <si>
    <t>102121300317W400</t>
  </si>
  <si>
    <t>100091500317W400</t>
  </si>
  <si>
    <t>102071600317W400</t>
  </si>
  <si>
    <t>102112200317W400</t>
  </si>
  <si>
    <t>102062300317W400</t>
  </si>
  <si>
    <t>100162300317W400</t>
  </si>
  <si>
    <t>100102400317W400</t>
  </si>
  <si>
    <t>100131002717W402</t>
  </si>
  <si>
    <t>Mbanff</t>
  </si>
  <si>
    <t>102142002717W400</t>
  </si>
  <si>
    <t>102020303217W400</t>
  </si>
  <si>
    <t>CRAIGMYLE</t>
  </si>
  <si>
    <t>102011003217W400</t>
  </si>
  <si>
    <t>100070105003W502</t>
  </si>
  <si>
    <t>GENESEE</t>
  </si>
  <si>
    <t>100032910607W600</t>
  </si>
  <si>
    <t>HARO</t>
  </si>
  <si>
    <t>100152410608W600</t>
  </si>
  <si>
    <t>100122510608W600</t>
  </si>
  <si>
    <t>103043205004W500</t>
  </si>
  <si>
    <t>HIGHVALE</t>
  </si>
  <si>
    <t>100103205004W500</t>
  </si>
  <si>
    <t>102063305004W500</t>
  </si>
  <si>
    <t>100083305004W500</t>
  </si>
  <si>
    <t>100043405004W500</t>
  </si>
  <si>
    <t>100153605005W500</t>
  </si>
  <si>
    <t>102010205104W500</t>
  </si>
  <si>
    <t>100130805104W500</t>
  </si>
  <si>
    <t>102160805104W500</t>
  </si>
  <si>
    <t>100041605104W500</t>
  </si>
  <si>
    <t>100031705104W500</t>
  </si>
  <si>
    <t>100121403117W400</t>
  </si>
  <si>
    <t>100161503117W400</t>
  </si>
  <si>
    <t>100032803117W400</t>
  </si>
  <si>
    <t>102093504302W500</t>
  </si>
  <si>
    <t>100152004303W500</t>
  </si>
  <si>
    <t>100160310708W600</t>
  </si>
  <si>
    <t>100080910708W600</t>
  </si>
  <si>
    <t>100062705405W500</t>
  </si>
  <si>
    <t>102033405405W500</t>
  </si>
  <si>
    <t>100043503116W400</t>
  </si>
  <si>
    <t>100051707801W600</t>
  </si>
  <si>
    <t>Mdebolt</t>
  </si>
  <si>
    <t>BELLOY</t>
  </si>
  <si>
    <t>100091707902W602</t>
  </si>
  <si>
    <t>DUNVEGAN</t>
  </si>
  <si>
    <t>100090908003W600</t>
  </si>
  <si>
    <t>100130908003W600</t>
  </si>
  <si>
    <t>100131108003W600</t>
  </si>
  <si>
    <t>100131408003W600</t>
  </si>
  <si>
    <t>100121508003W600</t>
  </si>
  <si>
    <t>100051608003W600</t>
  </si>
  <si>
    <t>100141608003W600</t>
  </si>
  <si>
    <t>100031708003W600</t>
  </si>
  <si>
    <t>100071708003W600</t>
  </si>
  <si>
    <t>100111708003W600</t>
  </si>
  <si>
    <t>100011808003W600</t>
  </si>
  <si>
    <t>100071808003W602</t>
  </si>
  <si>
    <t>100091808003W600</t>
  </si>
  <si>
    <t>100131908003W600</t>
  </si>
  <si>
    <t>100022008003W600</t>
  </si>
  <si>
    <t>100092008003W600</t>
  </si>
  <si>
    <t>100132008003W600</t>
  </si>
  <si>
    <t>100072108003W600</t>
  </si>
  <si>
    <t>100082108003W600</t>
  </si>
  <si>
    <t>100042208003W600</t>
  </si>
  <si>
    <t>100083008003W600</t>
  </si>
  <si>
    <t>100123008003W600</t>
  </si>
  <si>
    <t>100143008003W600</t>
  </si>
  <si>
    <t>100153008003W600</t>
  </si>
  <si>
    <t>100163008003W600</t>
  </si>
  <si>
    <t>100073108003W600</t>
  </si>
  <si>
    <t>100082508004W600</t>
  </si>
  <si>
    <t>100163408004W600</t>
  </si>
  <si>
    <t>100123608004W600</t>
  </si>
  <si>
    <t>100060108104W600</t>
  </si>
  <si>
    <t>102110108104W600</t>
  </si>
  <si>
    <t>100080208104W600</t>
  </si>
  <si>
    <t>103160208104W600</t>
  </si>
  <si>
    <t>100030308104W600</t>
  </si>
  <si>
    <t>100140308104W600</t>
  </si>
  <si>
    <t>100160308104W600</t>
  </si>
  <si>
    <t>102100508104W600</t>
  </si>
  <si>
    <t>100130808104W600</t>
  </si>
  <si>
    <t>100051008104W600</t>
  </si>
  <si>
    <t>102081008104W600</t>
  </si>
  <si>
    <t>100061108104W602</t>
  </si>
  <si>
    <t>1S0031508104W600</t>
  </si>
  <si>
    <t>100101508104W600</t>
  </si>
  <si>
    <t>100111508104W600</t>
  </si>
  <si>
    <t>100091608104W600</t>
  </si>
  <si>
    <t>100121608104W600</t>
  </si>
  <si>
    <t>102061708104W600</t>
  </si>
  <si>
    <t>100131708104W600</t>
  </si>
  <si>
    <t>100141708104W600</t>
  </si>
  <si>
    <t>100071808104W600</t>
  </si>
  <si>
    <t>102051908104W600</t>
  </si>
  <si>
    <t>100122008104W600</t>
  </si>
  <si>
    <t>100053008104W600</t>
  </si>
  <si>
    <t>100113008104W600</t>
  </si>
  <si>
    <t>100131308105W600</t>
  </si>
  <si>
    <t>100012508105W600</t>
  </si>
  <si>
    <t>100092508105W600</t>
  </si>
  <si>
    <t>100162508105W600</t>
  </si>
  <si>
    <t>100013608105W600</t>
  </si>
  <si>
    <t>100161607726W500</t>
  </si>
  <si>
    <t>EAGLESHAM</t>
  </si>
  <si>
    <t>100101807922W500</t>
  </si>
  <si>
    <t>NORMANDVILLE</t>
  </si>
  <si>
    <t>100100508124W500</t>
  </si>
  <si>
    <t>TANGENT</t>
  </si>
  <si>
    <t>100152108003W600</t>
  </si>
  <si>
    <t>Melkton</t>
  </si>
  <si>
    <t>100083403603W500</t>
  </si>
  <si>
    <t>100041703202W500</t>
  </si>
  <si>
    <t>102042103202W500</t>
  </si>
  <si>
    <t>100043503303W500</t>
  </si>
  <si>
    <t>100112301925W400</t>
  </si>
  <si>
    <t>100030303704W502</t>
  </si>
  <si>
    <t>100031204009W502</t>
  </si>
  <si>
    <t>Melkton;Mshunda</t>
  </si>
  <si>
    <t>100100407002W600</t>
  </si>
  <si>
    <t>Mkiskatnw</t>
  </si>
  <si>
    <t>BEZANSON</t>
  </si>
  <si>
    <t>100143008110W602</t>
  </si>
  <si>
    <t>100111708412W602</t>
  </si>
  <si>
    <t>BOUNDARY LAKE SOUTH</t>
  </si>
  <si>
    <t>100150608612W602</t>
  </si>
  <si>
    <t>102150608612W600</t>
  </si>
  <si>
    <t>102061508408W600</t>
  </si>
  <si>
    <t>CECIL</t>
  </si>
  <si>
    <t>100012907911W600</t>
  </si>
  <si>
    <t>100141708305W605</t>
  </si>
  <si>
    <t>100022407807W600</t>
  </si>
  <si>
    <t>100022805108W500</t>
  </si>
  <si>
    <t>Mpekisko</t>
  </si>
  <si>
    <t>102052802017W400</t>
  </si>
  <si>
    <t>102143002116W400</t>
  </si>
  <si>
    <t>100130302726W402</t>
  </si>
  <si>
    <t>100101102726W400</t>
  </si>
  <si>
    <t>102033502726W402</t>
  </si>
  <si>
    <t>100060903022W400</t>
  </si>
  <si>
    <t>100011910608W600</t>
  </si>
  <si>
    <t>102062810608W602</t>
  </si>
  <si>
    <t>100062910608W600</t>
  </si>
  <si>
    <t>100093010608W600</t>
  </si>
  <si>
    <t>102161603502W500</t>
  </si>
  <si>
    <t>100152103502W500</t>
  </si>
  <si>
    <t>100102903502W500</t>
  </si>
  <si>
    <t>100083003502W500</t>
  </si>
  <si>
    <t>100103103502W500</t>
  </si>
  <si>
    <t>100112503503W500</t>
  </si>
  <si>
    <t>100070403602W500</t>
  </si>
  <si>
    <t>102030603602W502</t>
  </si>
  <si>
    <t>100110203603W502</t>
  </si>
  <si>
    <t>100033104303W502</t>
  </si>
  <si>
    <t>100120703901W500</t>
  </si>
  <si>
    <t>100120201911W400</t>
  </si>
  <si>
    <t>102011101911W400</t>
  </si>
  <si>
    <t>102101201912W400</t>
  </si>
  <si>
    <t>102161610709W600</t>
  </si>
  <si>
    <t>100162110709W600</t>
  </si>
  <si>
    <t>100012910709W600</t>
  </si>
  <si>
    <t>100053110709W600</t>
  </si>
  <si>
    <t>100100210810W600</t>
  </si>
  <si>
    <t>102031702822W400</t>
  </si>
  <si>
    <t>100013403120W400</t>
  </si>
  <si>
    <t>100060803703W500</t>
  </si>
  <si>
    <t>102060703224W400</t>
  </si>
  <si>
    <t>102141403224W400</t>
  </si>
  <si>
    <t>100151603224W400</t>
  </si>
  <si>
    <t>100071002923W400</t>
  </si>
  <si>
    <t>100011103902W502</t>
  </si>
  <si>
    <t>Mshunda</t>
  </si>
  <si>
    <t>100062904417W504</t>
  </si>
  <si>
    <t>Mturner_v</t>
  </si>
  <si>
    <t>100041501925W400</t>
  </si>
  <si>
    <t>100062608111W600</t>
  </si>
  <si>
    <t>TRbaldnnl</t>
  </si>
  <si>
    <t>100080208411W600</t>
  </si>
  <si>
    <t>100111208411W600</t>
  </si>
  <si>
    <t>100091408411W600</t>
  </si>
  <si>
    <t>100050408812W603</t>
  </si>
  <si>
    <t>102063208512W600</t>
  </si>
  <si>
    <t>TRbndrylk</t>
  </si>
  <si>
    <t>100143208512W602</t>
  </si>
  <si>
    <t>100082008009W600</t>
  </si>
  <si>
    <t>TRchly_lk</t>
  </si>
  <si>
    <t>BILAWCHUK</t>
  </si>
  <si>
    <t>100152208311W600</t>
  </si>
  <si>
    <t>100122608311W602</t>
  </si>
  <si>
    <t>100122508312W600</t>
  </si>
  <si>
    <t>100160608612W600</t>
  </si>
  <si>
    <t>100100808812W602</t>
  </si>
  <si>
    <t>100032908307W600</t>
  </si>
  <si>
    <t>1W0120508308W602</t>
  </si>
  <si>
    <t>100130808308W600</t>
  </si>
  <si>
    <t>100121608308W600</t>
  </si>
  <si>
    <t>100151608308W600</t>
  </si>
  <si>
    <t>102162308408W603</t>
  </si>
  <si>
    <t>100092708408W600</t>
  </si>
  <si>
    <t>102071908410W602</t>
  </si>
  <si>
    <t>100041306606W600</t>
  </si>
  <si>
    <t>100042706906W600</t>
  </si>
  <si>
    <t>100081908009W600</t>
  </si>
  <si>
    <t>100101408010W600</t>
  </si>
  <si>
    <t>100063007203W600</t>
  </si>
  <si>
    <t>MANIR</t>
  </si>
  <si>
    <t>102080707906W600</t>
  </si>
  <si>
    <t>MIRAGE</t>
  </si>
  <si>
    <t>100041308008W600</t>
  </si>
  <si>
    <t>100113408008W600</t>
  </si>
  <si>
    <t>MULLIGAN</t>
  </si>
  <si>
    <t>102122408108W600</t>
  </si>
  <si>
    <t>100132408108W600</t>
  </si>
  <si>
    <t>100103008208W600</t>
  </si>
  <si>
    <t>100020207812W600</t>
  </si>
  <si>
    <t>102080307812W600</t>
  </si>
  <si>
    <t>102123207808W600</t>
  </si>
  <si>
    <t>PROGRESS</t>
  </si>
  <si>
    <t>102162807409W600</t>
  </si>
  <si>
    <t>100023307507W600</t>
  </si>
  <si>
    <t>100043307507W600</t>
  </si>
  <si>
    <t>100011107607W602</t>
  </si>
  <si>
    <t>102081107607W600</t>
  </si>
  <si>
    <t>100011407607W602</t>
  </si>
  <si>
    <t>100041507607W600</t>
  </si>
  <si>
    <t>100131507607W600</t>
  </si>
  <si>
    <t>100011607607W600</t>
  </si>
  <si>
    <t>100091807607W600</t>
  </si>
  <si>
    <t>102161807607W600</t>
  </si>
  <si>
    <t>100161907607W602</t>
  </si>
  <si>
    <t>100022807607W602</t>
  </si>
  <si>
    <t>100103007607W600</t>
  </si>
  <si>
    <t>102053107607W600</t>
  </si>
  <si>
    <t>100113107607W600</t>
  </si>
  <si>
    <t>102163107607W600</t>
  </si>
  <si>
    <t>100011707608W600</t>
  </si>
  <si>
    <t>103080407707W600</t>
  </si>
  <si>
    <t>100090907707W600</t>
  </si>
  <si>
    <t>103121607707W602</t>
  </si>
  <si>
    <t>103021707707W600</t>
  </si>
  <si>
    <t>102061707707W600</t>
  </si>
  <si>
    <t>100071707707W602</t>
  </si>
  <si>
    <t>100132207707W600</t>
  </si>
  <si>
    <t>100082307707W600</t>
  </si>
  <si>
    <t>100082807707W600</t>
  </si>
  <si>
    <t>100162807707W600</t>
  </si>
  <si>
    <t>102063407707W602</t>
  </si>
  <si>
    <t>100131307708W602</t>
  </si>
  <si>
    <t>102141407708W600</t>
  </si>
  <si>
    <t>100082107708W600</t>
  </si>
  <si>
    <t>100010307806W602</t>
  </si>
  <si>
    <t>100150507807W602</t>
  </si>
  <si>
    <t>100162007807W600</t>
  </si>
  <si>
    <t>100133407807W602</t>
  </si>
  <si>
    <t>100132107808W602</t>
  </si>
  <si>
    <t>100022507210W600</t>
  </si>
  <si>
    <t>100130508708W600</t>
  </si>
  <si>
    <t>WORSLEY</t>
  </si>
  <si>
    <t>100072808709W600</t>
  </si>
  <si>
    <t>100163108710W602</t>
  </si>
  <si>
    <t>100040708809W600</t>
  </si>
  <si>
    <t>100041808809W600</t>
  </si>
  <si>
    <t>102161908809W600</t>
  </si>
  <si>
    <t>102082908809W600</t>
  </si>
  <si>
    <t>100040708810W600</t>
  </si>
  <si>
    <t>100080808810W600</t>
  </si>
  <si>
    <t>100061308810W602</t>
  </si>
  <si>
    <t>100091508810W603</t>
  </si>
  <si>
    <t>100161508810W600</t>
  </si>
  <si>
    <t>100052108810W600</t>
  </si>
  <si>
    <t>100082308810W602</t>
  </si>
  <si>
    <t>100072508810W600</t>
  </si>
  <si>
    <t>100052908112W600</t>
  </si>
  <si>
    <t>TRdoig</t>
  </si>
  <si>
    <t>DOE</t>
  </si>
  <si>
    <t>100121608213W600</t>
  </si>
  <si>
    <t>100021607403W600</t>
  </si>
  <si>
    <t>KAKUT</t>
  </si>
  <si>
    <t>100042807403W600</t>
  </si>
  <si>
    <t>100033307403W600</t>
  </si>
  <si>
    <t>100160607503W600</t>
  </si>
  <si>
    <t>100152707503W600</t>
  </si>
  <si>
    <t>100050308012W602</t>
  </si>
  <si>
    <t>POUCE COUPE</t>
  </si>
  <si>
    <t>100090408012W600</t>
  </si>
  <si>
    <t>100032307613W602</t>
  </si>
  <si>
    <t>100082407711W600</t>
  </si>
  <si>
    <t>100142707711W602</t>
  </si>
  <si>
    <t>100150807810W600</t>
  </si>
  <si>
    <t>100090807811W600</t>
  </si>
  <si>
    <t>100093507710W600</t>
  </si>
  <si>
    <t>100081807408W600</t>
  </si>
  <si>
    <t>103080107509W600</t>
  </si>
  <si>
    <t>100142107609W602</t>
  </si>
  <si>
    <t>100080907807W600</t>
  </si>
  <si>
    <t>100130407208W600</t>
  </si>
  <si>
    <t>100051607912W602</t>
  </si>
  <si>
    <t>TRdoig;TRmontney</t>
  </si>
  <si>
    <t>100162007913W600</t>
  </si>
  <si>
    <t>100043607913W600</t>
  </si>
  <si>
    <t>100020807711W600</t>
  </si>
  <si>
    <t>102162007610W602</t>
  </si>
  <si>
    <t>100130408013W600</t>
  </si>
  <si>
    <t>TRdoig_L</t>
  </si>
  <si>
    <t>100082007612W600</t>
  </si>
  <si>
    <t>100092107612W600</t>
  </si>
  <si>
    <t>100132907612W600</t>
  </si>
  <si>
    <t>100013307612W600</t>
  </si>
  <si>
    <t>100083307612W600</t>
  </si>
  <si>
    <t>100091807613W600</t>
  </si>
  <si>
    <t>100092607613W600</t>
  </si>
  <si>
    <t>100012707613W600</t>
  </si>
  <si>
    <t>100013107613W600</t>
  </si>
  <si>
    <t>100123307613W600</t>
  </si>
  <si>
    <t>100133307613W600</t>
  </si>
  <si>
    <t>100061807710W600</t>
  </si>
  <si>
    <t>100131907710W600</t>
  </si>
  <si>
    <t>100012407711W600</t>
  </si>
  <si>
    <t>100022707711W600</t>
  </si>
  <si>
    <t>100161707712W602</t>
  </si>
  <si>
    <t>100011007510W600</t>
  </si>
  <si>
    <t>100011507510W600</t>
  </si>
  <si>
    <t>103133207711W600</t>
  </si>
  <si>
    <t>TRdoig_L;TRmontney</t>
  </si>
  <si>
    <t>100130207713W600</t>
  </si>
  <si>
    <t>100030908613W600</t>
  </si>
  <si>
    <t>TRhalfway</t>
  </si>
  <si>
    <t>100050908613W600</t>
  </si>
  <si>
    <t>100062108613W600</t>
  </si>
  <si>
    <t>100012208613W600</t>
  </si>
  <si>
    <t>100022808613W600</t>
  </si>
  <si>
    <t>100041106706W600</t>
  </si>
  <si>
    <t>100163607105W600</t>
  </si>
  <si>
    <t>GRANDE PRAIRIE</t>
  </si>
  <si>
    <t>100101908611W600</t>
  </si>
  <si>
    <t>HILL</t>
  </si>
  <si>
    <t>100142507611W602</t>
  </si>
  <si>
    <t>100080507811W600</t>
  </si>
  <si>
    <t>100042307710W600</t>
  </si>
  <si>
    <t>100132607710W600</t>
  </si>
  <si>
    <t>100142707710W600</t>
  </si>
  <si>
    <t>100060607308W600</t>
  </si>
  <si>
    <t>100091007309W600</t>
  </si>
  <si>
    <t>100111107309W600</t>
  </si>
  <si>
    <t>102121107309W600</t>
  </si>
  <si>
    <t>100100707309W600</t>
  </si>
  <si>
    <t>TRhalfway;TRdoig</t>
  </si>
  <si>
    <t>100152307310W600</t>
  </si>
  <si>
    <t>100080407620W500</t>
  </si>
  <si>
    <t>TRmntny_L</t>
  </si>
  <si>
    <t>GIROUXVILLE EAST</t>
  </si>
  <si>
    <t>100090407620W500</t>
  </si>
  <si>
    <t>100121507620W500</t>
  </si>
  <si>
    <t>100032107620W500</t>
  </si>
  <si>
    <t>100132107620W500</t>
  </si>
  <si>
    <t>100043007620W500</t>
  </si>
  <si>
    <t>100122307621W500</t>
  </si>
  <si>
    <t>100132307621W500</t>
  </si>
  <si>
    <t>100162707621W500</t>
  </si>
  <si>
    <t>100133107621W500</t>
  </si>
  <si>
    <t>100033207621W502</t>
  </si>
  <si>
    <t>100133407621W500</t>
  </si>
  <si>
    <t>100133507621W500</t>
  </si>
  <si>
    <t>100153507621W500</t>
  </si>
  <si>
    <t>100023607621W500</t>
  </si>
  <si>
    <t>100121407720W500</t>
  </si>
  <si>
    <t>100130107721W502</t>
  </si>
  <si>
    <t>100110207721W500</t>
  </si>
  <si>
    <t>100100307721W500</t>
  </si>
  <si>
    <t>100140307721W500</t>
  </si>
  <si>
    <t>100070407721W500</t>
  </si>
  <si>
    <t>102141107721W500</t>
  </si>
  <si>
    <t>100121207721W500</t>
  </si>
  <si>
    <t>102151607721W500</t>
  </si>
  <si>
    <t>100152007721W500</t>
  </si>
  <si>
    <t>102032107721W500</t>
  </si>
  <si>
    <t>100161707922W500</t>
  </si>
  <si>
    <t>100090807821W500</t>
  </si>
  <si>
    <t>ROXANA</t>
  </si>
  <si>
    <t>100150907821W500</t>
  </si>
  <si>
    <t>100011407821W500</t>
  </si>
  <si>
    <t>100162307821W500</t>
  </si>
  <si>
    <t>100062407821W500</t>
  </si>
  <si>
    <t>100162407821W500</t>
  </si>
  <si>
    <t>100100308124W500</t>
  </si>
  <si>
    <t>100090508124W500</t>
  </si>
  <si>
    <t>102160508124W500</t>
  </si>
  <si>
    <t>100090708124W500</t>
  </si>
  <si>
    <t>100060808124W500</t>
  </si>
  <si>
    <t>100103006524W500</t>
  </si>
  <si>
    <t>TRmontney</t>
  </si>
  <si>
    <t>ANTE CREEK NORTH</t>
  </si>
  <si>
    <t>100153106524W500</t>
  </si>
  <si>
    <t>102163106524W502</t>
  </si>
  <si>
    <t>100163506524W500</t>
  </si>
  <si>
    <t>100051306525W500</t>
  </si>
  <si>
    <t>100063306525W500</t>
  </si>
  <si>
    <t>100093406525W500</t>
  </si>
  <si>
    <t>102093406525W500</t>
  </si>
  <si>
    <t>102021906624W500</t>
  </si>
  <si>
    <t>100041906624W500</t>
  </si>
  <si>
    <t>100141906624W500</t>
  </si>
  <si>
    <t>102052706624W500</t>
  </si>
  <si>
    <t>100042906624W500</t>
  </si>
  <si>
    <t>100132906624W500</t>
  </si>
  <si>
    <t>100083006624W500</t>
  </si>
  <si>
    <t>100013306624W500</t>
  </si>
  <si>
    <t>103160306625W500</t>
  </si>
  <si>
    <t>102051006625W500</t>
  </si>
  <si>
    <t>100111006625W500</t>
  </si>
  <si>
    <t>100091306625W500</t>
  </si>
  <si>
    <t>102072206625W500</t>
  </si>
  <si>
    <t>100022406625W500</t>
  </si>
  <si>
    <t>100062406625W500</t>
  </si>
  <si>
    <t>100082506625W500</t>
  </si>
  <si>
    <t>100102506625W500</t>
  </si>
  <si>
    <t>100083606625W500</t>
  </si>
  <si>
    <t>100041806723W500</t>
  </si>
  <si>
    <t>100010306724W500</t>
  </si>
  <si>
    <t>100160306724W500</t>
  </si>
  <si>
    <t>100050406724W500</t>
  </si>
  <si>
    <t>100130406724W500</t>
  </si>
  <si>
    <t>100020506724W500</t>
  </si>
  <si>
    <t>100110506724W500</t>
  </si>
  <si>
    <t>100120506724W500</t>
  </si>
  <si>
    <t>100160506724W500</t>
  </si>
  <si>
    <t>100030806724W500</t>
  </si>
  <si>
    <t>100020906724W500</t>
  </si>
  <si>
    <t>103020906724W500</t>
  </si>
  <si>
    <t>102030906724W500</t>
  </si>
  <si>
    <t>104030906724W500</t>
  </si>
  <si>
    <t>102040906724W500</t>
  </si>
  <si>
    <t>100091206724W500</t>
  </si>
  <si>
    <t>102071306724W500</t>
  </si>
  <si>
    <t>100131406724W500</t>
  </si>
  <si>
    <t>100101506724W500</t>
  </si>
  <si>
    <t>100121506724W500</t>
  </si>
  <si>
    <t>100101606724W502</t>
  </si>
  <si>
    <t>100022006724W500</t>
  </si>
  <si>
    <t>100012106724W500</t>
  </si>
  <si>
    <t>102102106724W500</t>
  </si>
  <si>
    <t>100042806724W500</t>
  </si>
  <si>
    <t>100123206724W502</t>
  </si>
  <si>
    <t>103131005923W500</t>
  </si>
  <si>
    <t>102141005923W500</t>
  </si>
  <si>
    <t>100032605923W500</t>
  </si>
  <si>
    <t>100022805824W500</t>
  </si>
  <si>
    <t>BERLAND RIVER WEST</t>
  </si>
  <si>
    <t>100020706022W500</t>
  </si>
  <si>
    <t>102141806022W500</t>
  </si>
  <si>
    <t>100082106022W500</t>
  </si>
  <si>
    <t>100133006022W500</t>
  </si>
  <si>
    <t>100143006022W500</t>
  </si>
  <si>
    <t>102153006022W500</t>
  </si>
  <si>
    <t>100163006022W500</t>
  </si>
  <si>
    <t>100153206022W500</t>
  </si>
  <si>
    <t>100020106023W500</t>
  </si>
  <si>
    <t>100161106023W500</t>
  </si>
  <si>
    <t>100141506023W500</t>
  </si>
  <si>
    <t>102162406023W500</t>
  </si>
  <si>
    <t>100080707107W600</t>
  </si>
  <si>
    <t>DIMSDALE</t>
  </si>
  <si>
    <t>100032707107W602</t>
  </si>
  <si>
    <t>100013108625W502</t>
  </si>
  <si>
    <t>DIXONVILLE</t>
  </si>
  <si>
    <t>100012806606W600</t>
  </si>
  <si>
    <t>100053306606W600</t>
  </si>
  <si>
    <t>100052906703W600</t>
  </si>
  <si>
    <t>100132906703W600</t>
  </si>
  <si>
    <t>100043006703W600</t>
  </si>
  <si>
    <t>100163006703W600</t>
  </si>
  <si>
    <t>100151506704W600</t>
  </si>
  <si>
    <t>100132606704W602</t>
  </si>
  <si>
    <t>100012806704W600</t>
  </si>
  <si>
    <t>100022806704W600</t>
  </si>
  <si>
    <t>100032806704W600</t>
  </si>
  <si>
    <t>100092906704W600</t>
  </si>
  <si>
    <t>100053406704W600</t>
  </si>
  <si>
    <t>100123406704W600</t>
  </si>
  <si>
    <t>102123406704W600</t>
  </si>
  <si>
    <t>102133406704W600</t>
  </si>
  <si>
    <t>100143406704W600</t>
  </si>
  <si>
    <t>102143406704W600</t>
  </si>
  <si>
    <t>102153406704W600</t>
  </si>
  <si>
    <t>100163406704W600</t>
  </si>
  <si>
    <t>102133506704W600</t>
  </si>
  <si>
    <t>100053606704W600</t>
  </si>
  <si>
    <t>103133606704W600</t>
  </si>
  <si>
    <t>102101206705W600</t>
  </si>
  <si>
    <t>100151206705W600</t>
  </si>
  <si>
    <t>100111706705W600</t>
  </si>
  <si>
    <t>102040906706W600</t>
  </si>
  <si>
    <t>100050906706W600</t>
  </si>
  <si>
    <t>100120906706W600</t>
  </si>
  <si>
    <t>100130906706W602</t>
  </si>
  <si>
    <t>100161306706W602</t>
  </si>
  <si>
    <t>100161906706W600</t>
  </si>
  <si>
    <t>102053206706W600</t>
  </si>
  <si>
    <t>100041806802W600</t>
  </si>
  <si>
    <t>100030506803W600</t>
  </si>
  <si>
    <t>100141006803W600</t>
  </si>
  <si>
    <t>102141006803W600</t>
  </si>
  <si>
    <t>102082106803W600</t>
  </si>
  <si>
    <t>100152306803W600</t>
  </si>
  <si>
    <t>102040106804W600</t>
  </si>
  <si>
    <t>100120106804W600</t>
  </si>
  <si>
    <t>102130106804W600</t>
  </si>
  <si>
    <t>100150106804W600</t>
  </si>
  <si>
    <t>102160206804W600</t>
  </si>
  <si>
    <t>100140406804W600</t>
  </si>
  <si>
    <t>100150406804W600</t>
  </si>
  <si>
    <t>102160406804W600</t>
  </si>
  <si>
    <t>100030506804W600</t>
  </si>
  <si>
    <t>100040906804W600</t>
  </si>
  <si>
    <t>102061006804W600</t>
  </si>
  <si>
    <t>100121006804W600</t>
  </si>
  <si>
    <t>102110506805W600</t>
  </si>
  <si>
    <t>103110506805W600</t>
  </si>
  <si>
    <t>100131206805W600</t>
  </si>
  <si>
    <t>100090606806W600</t>
  </si>
  <si>
    <t>103160606806W600</t>
  </si>
  <si>
    <t>100160106807W600</t>
  </si>
  <si>
    <t>100081206807W600</t>
  </si>
  <si>
    <t>100143306808W602</t>
  </si>
  <si>
    <t>100122706905W600</t>
  </si>
  <si>
    <t>102150206907W600</t>
  </si>
  <si>
    <t>100030606907W600</t>
  </si>
  <si>
    <t>100010906907W600</t>
  </si>
  <si>
    <t>100130406908W600</t>
  </si>
  <si>
    <t>102010906908W600</t>
  </si>
  <si>
    <t>100020906908W600</t>
  </si>
  <si>
    <t>100050906908W600</t>
  </si>
  <si>
    <t>100161006908W600</t>
  </si>
  <si>
    <t>100141106908W600</t>
  </si>
  <si>
    <t>100041306909W602</t>
  </si>
  <si>
    <t>100132106909W600</t>
  </si>
  <si>
    <t>100012007007W600</t>
  </si>
  <si>
    <t>100022007007W602</t>
  </si>
  <si>
    <t>100052607007W600</t>
  </si>
  <si>
    <t>100062607007W600</t>
  </si>
  <si>
    <t>100151107008W600</t>
  </si>
  <si>
    <t>100010307108W600</t>
  </si>
  <si>
    <t>100080307108W600</t>
  </si>
  <si>
    <t>100012108524W502</t>
  </si>
  <si>
    <t>FLOOD</t>
  </si>
  <si>
    <t>100023606118W500</t>
  </si>
  <si>
    <t>100163606118W500</t>
  </si>
  <si>
    <t>100163606119W502</t>
  </si>
  <si>
    <t>100091808203W600</t>
  </si>
  <si>
    <t>GEORGE</t>
  </si>
  <si>
    <t>100142307520W500</t>
  </si>
  <si>
    <t>100091107720W500</t>
  </si>
  <si>
    <t>102011107912W600</t>
  </si>
  <si>
    <t>100031607912W600</t>
  </si>
  <si>
    <t>102071607912W600</t>
  </si>
  <si>
    <t>102033007104W600</t>
  </si>
  <si>
    <t>100043007104W600</t>
  </si>
  <si>
    <t>100153007104W602</t>
  </si>
  <si>
    <t>100022507105W600</t>
  </si>
  <si>
    <t>100062507105W600</t>
  </si>
  <si>
    <t>102093406123W500</t>
  </si>
  <si>
    <t>100040206223W502</t>
  </si>
  <si>
    <t>100161006223W500</t>
  </si>
  <si>
    <t>100021106223W502</t>
  </si>
  <si>
    <t>100041206223W500</t>
  </si>
  <si>
    <t>100131306223W500</t>
  </si>
  <si>
    <t>100141406223W500</t>
  </si>
  <si>
    <t>100151406223W500</t>
  </si>
  <si>
    <t>100063407503W600</t>
  </si>
  <si>
    <t>100113407503W602</t>
  </si>
  <si>
    <t>100013506104W600</t>
  </si>
  <si>
    <t>100020206203W600</t>
  </si>
  <si>
    <t>102100806203W600</t>
  </si>
  <si>
    <t>100130806203W600</t>
  </si>
  <si>
    <t>102130806203W600</t>
  </si>
  <si>
    <t>104140806203W600</t>
  </si>
  <si>
    <t>100120906203W600</t>
  </si>
  <si>
    <t>100130306204W600</t>
  </si>
  <si>
    <t>100081006204W600</t>
  </si>
  <si>
    <t>100091006204W600</t>
  </si>
  <si>
    <t>100091406204W600</t>
  </si>
  <si>
    <t>100032906204W600</t>
  </si>
  <si>
    <t>102093106204W600</t>
  </si>
  <si>
    <t>102163106204W600</t>
  </si>
  <si>
    <t>102022406205W602</t>
  </si>
  <si>
    <t>102133606205W600</t>
  </si>
  <si>
    <t>102161306206W600</t>
  </si>
  <si>
    <t>104100306304W600</t>
  </si>
  <si>
    <t>100100406304W600</t>
  </si>
  <si>
    <t>100150406304W600</t>
  </si>
  <si>
    <t>100160506304W600</t>
  </si>
  <si>
    <t>100040706304W600</t>
  </si>
  <si>
    <t>103130706304W600</t>
  </si>
  <si>
    <t>104130706304W600</t>
  </si>
  <si>
    <t>102010806304W600</t>
  </si>
  <si>
    <t>100020806304W600</t>
  </si>
  <si>
    <t>102020806304W600</t>
  </si>
  <si>
    <t>100080806304W600</t>
  </si>
  <si>
    <t>100160806304W600</t>
  </si>
  <si>
    <t>102160806304W600</t>
  </si>
  <si>
    <t>100041406304W600</t>
  </si>
  <si>
    <t>102051406304W600</t>
  </si>
  <si>
    <t>100021706304W600</t>
  </si>
  <si>
    <t>100031706304W600</t>
  </si>
  <si>
    <t>102031706304W600</t>
  </si>
  <si>
    <t>100041706304W600</t>
  </si>
  <si>
    <t>102041706304W600</t>
  </si>
  <si>
    <t>100101806304W600</t>
  </si>
  <si>
    <t>100141806304W600</t>
  </si>
  <si>
    <t>100151806304W600</t>
  </si>
  <si>
    <t>104021906304W600</t>
  </si>
  <si>
    <t>106021906304W600</t>
  </si>
  <si>
    <t>100071906304W600</t>
  </si>
  <si>
    <t>100101906304W600</t>
  </si>
  <si>
    <t>100151906304W600</t>
  </si>
  <si>
    <t>102161906304W600</t>
  </si>
  <si>
    <t>107161906304W600</t>
  </si>
  <si>
    <t>100132006304W600</t>
  </si>
  <si>
    <t>102132006304W600</t>
  </si>
  <si>
    <t>103132006304W600</t>
  </si>
  <si>
    <t>100142006304W600</t>
  </si>
  <si>
    <t>103142006304W602</t>
  </si>
  <si>
    <t>100152006304W600</t>
  </si>
  <si>
    <t>102152006304W602</t>
  </si>
  <si>
    <t>103152006304W602</t>
  </si>
  <si>
    <t>103132106304W600</t>
  </si>
  <si>
    <t>100012706304W602</t>
  </si>
  <si>
    <t>102012706304W600</t>
  </si>
  <si>
    <t>100022706304W600</t>
  </si>
  <si>
    <t>102022706304W600</t>
  </si>
  <si>
    <t>102032706304W600</t>
  </si>
  <si>
    <t>103032706304W600</t>
  </si>
  <si>
    <t>102132706304W600</t>
  </si>
  <si>
    <t>100022806304W600</t>
  </si>
  <si>
    <t>102022806304W602</t>
  </si>
  <si>
    <t>100032806304W600</t>
  </si>
  <si>
    <t>102032806304W600</t>
  </si>
  <si>
    <t>100042806304W600</t>
  </si>
  <si>
    <t>102042806304W600</t>
  </si>
  <si>
    <t>103162806304W600</t>
  </si>
  <si>
    <t>105012906304W600</t>
  </si>
  <si>
    <t>103082906304W600</t>
  </si>
  <si>
    <t>104082906304W600</t>
  </si>
  <si>
    <t>100123006304W600</t>
  </si>
  <si>
    <t>100023106304W600</t>
  </si>
  <si>
    <t>102053106304W600</t>
  </si>
  <si>
    <t>105053106304W600</t>
  </si>
  <si>
    <t>100013406304W602</t>
  </si>
  <si>
    <t>100090206305W600</t>
  </si>
  <si>
    <t>102090206305W600</t>
  </si>
  <si>
    <t>100100206305W600</t>
  </si>
  <si>
    <t>102100206305W600</t>
  </si>
  <si>
    <t>100030606305W600</t>
  </si>
  <si>
    <t>100040606305W600</t>
  </si>
  <si>
    <t>102110906305W600</t>
  </si>
  <si>
    <t>104110906305W600</t>
  </si>
  <si>
    <t>100120906305W600</t>
  </si>
  <si>
    <t>103120906305W600</t>
  </si>
  <si>
    <t>100021206305W600</t>
  </si>
  <si>
    <t>103061206305W602</t>
  </si>
  <si>
    <t>104061206305W600</t>
  </si>
  <si>
    <t>105061206305W600</t>
  </si>
  <si>
    <t>106061206305W600</t>
  </si>
  <si>
    <t>107061206305W600</t>
  </si>
  <si>
    <t>100071206305W600</t>
  </si>
  <si>
    <t>102071206305W600</t>
  </si>
  <si>
    <t>100101206305W600</t>
  </si>
  <si>
    <t>102101206305W600</t>
  </si>
  <si>
    <t>104021306305W602</t>
  </si>
  <si>
    <t>100031306305W600</t>
  </si>
  <si>
    <t>102041306305W600</t>
  </si>
  <si>
    <t>104041306305W600</t>
  </si>
  <si>
    <t>102111306305W600</t>
  </si>
  <si>
    <t>100071606305W600</t>
  </si>
  <si>
    <t>100101606305W600</t>
  </si>
  <si>
    <t>102101606305W600</t>
  </si>
  <si>
    <t>100151606305W600</t>
  </si>
  <si>
    <t>102151606305W600</t>
  </si>
  <si>
    <t>100161706305W600</t>
  </si>
  <si>
    <t>102021806305W600</t>
  </si>
  <si>
    <t>100031806305W600</t>
  </si>
  <si>
    <t>100061806305W600</t>
  </si>
  <si>
    <t>102061806305W600</t>
  </si>
  <si>
    <t>100041906305W600</t>
  </si>
  <si>
    <t>100012006305W600</t>
  </si>
  <si>
    <t>100082006305W600</t>
  </si>
  <si>
    <t>100092006305W600</t>
  </si>
  <si>
    <t>100162006305W600</t>
  </si>
  <si>
    <t>102162006305W600</t>
  </si>
  <si>
    <t>100022106305W600</t>
  </si>
  <si>
    <t>100042206305W600</t>
  </si>
  <si>
    <t>102042206305W600</t>
  </si>
  <si>
    <t>100052206305W600</t>
  </si>
  <si>
    <t>102052206305W600</t>
  </si>
  <si>
    <t>100122206305W600</t>
  </si>
  <si>
    <t>100132206305W600</t>
  </si>
  <si>
    <t>103132206305W600</t>
  </si>
  <si>
    <t>100012306305W600</t>
  </si>
  <si>
    <t>100092306305W600</t>
  </si>
  <si>
    <t>102042406305W600</t>
  </si>
  <si>
    <t>103042406305W602</t>
  </si>
  <si>
    <t>102052406305W600</t>
  </si>
  <si>
    <t>103052406305W600</t>
  </si>
  <si>
    <t>102122406305W600</t>
  </si>
  <si>
    <t>100132606305W600</t>
  </si>
  <si>
    <t>102132606305W600</t>
  </si>
  <si>
    <t>100102806305W602</t>
  </si>
  <si>
    <t>100092906305W600</t>
  </si>
  <si>
    <t>102092906305W600</t>
  </si>
  <si>
    <t>100162906305W600</t>
  </si>
  <si>
    <t>102162906305W602</t>
  </si>
  <si>
    <t>100133006305W600</t>
  </si>
  <si>
    <t>100083406305W600</t>
  </si>
  <si>
    <t>105033506305W600</t>
  </si>
  <si>
    <t>102043506305W600</t>
  </si>
  <si>
    <t>103043506305W600</t>
  </si>
  <si>
    <t>102063506305W602</t>
  </si>
  <si>
    <t>105113506305W600</t>
  </si>
  <si>
    <t>106153506305W600</t>
  </si>
  <si>
    <t>100013606305W600</t>
  </si>
  <si>
    <t>100011106306W600</t>
  </si>
  <si>
    <t>100081106306W600</t>
  </si>
  <si>
    <t>100011406306W602</t>
  </si>
  <si>
    <t>100151506306W600</t>
  </si>
  <si>
    <t>102151506306W600</t>
  </si>
  <si>
    <t>100041606306W600</t>
  </si>
  <si>
    <t>100051606306W600</t>
  </si>
  <si>
    <t>100052306306W602</t>
  </si>
  <si>
    <t>100132306306W600</t>
  </si>
  <si>
    <t>100132506306W600</t>
  </si>
  <si>
    <t>100142506306W600</t>
  </si>
  <si>
    <t>100152506306W600</t>
  </si>
  <si>
    <t>100162506306W600</t>
  </si>
  <si>
    <t>100043306306W600</t>
  </si>
  <si>
    <t>100070406404W600</t>
  </si>
  <si>
    <t>100100406404W600</t>
  </si>
  <si>
    <t>102090506404W600</t>
  </si>
  <si>
    <t>102160506404W600</t>
  </si>
  <si>
    <t>100010806404W600</t>
  </si>
  <si>
    <t>100040906404W600</t>
  </si>
  <si>
    <t>104131806404W600</t>
  </si>
  <si>
    <t>100090106405W600</t>
  </si>
  <si>
    <t>105100106405W600</t>
  </si>
  <si>
    <t>100160106405W600</t>
  </si>
  <si>
    <t>105070806405W600</t>
  </si>
  <si>
    <t>100080806405W600</t>
  </si>
  <si>
    <t>102011006405W600</t>
  </si>
  <si>
    <t>100081006405W600</t>
  </si>
  <si>
    <t>100051106405W600</t>
  </si>
  <si>
    <t>103011206405W600</t>
  </si>
  <si>
    <t>102011306405W600</t>
  </si>
  <si>
    <t>102161306405W600</t>
  </si>
  <si>
    <t>100141706405W600</t>
  </si>
  <si>
    <t>102141706405W600</t>
  </si>
  <si>
    <t>100162106405W600</t>
  </si>
  <si>
    <t>102052206405W600</t>
  </si>
  <si>
    <t>100012806405W600</t>
  </si>
  <si>
    <t>100123206405W600</t>
  </si>
  <si>
    <t>104133206405W603</t>
  </si>
  <si>
    <t>100100806406W600</t>
  </si>
  <si>
    <t>100160806406W600</t>
  </si>
  <si>
    <t>100131506406W600</t>
  </si>
  <si>
    <t>100161906406W602</t>
  </si>
  <si>
    <t>102012106406W602</t>
  </si>
  <si>
    <t>100132506406W600</t>
  </si>
  <si>
    <t>100142506406W600</t>
  </si>
  <si>
    <t>100012806406W602</t>
  </si>
  <si>
    <t>100033606406W600</t>
  </si>
  <si>
    <t>102010906506W600</t>
  </si>
  <si>
    <t>100091006506W600</t>
  </si>
  <si>
    <t>100121706506W600</t>
  </si>
  <si>
    <t>100142006303W600</t>
  </si>
  <si>
    <t>100093006303W600</t>
  </si>
  <si>
    <t>100150406403W600</t>
  </si>
  <si>
    <t>100110506403W606</t>
  </si>
  <si>
    <t>100091806403W600</t>
  </si>
  <si>
    <t>100010206404W600</t>
  </si>
  <si>
    <t>100080206404W600</t>
  </si>
  <si>
    <t>100121406404W600</t>
  </si>
  <si>
    <t>100042306503W602</t>
  </si>
  <si>
    <t>102132706503W600</t>
  </si>
  <si>
    <t>102132806503W600</t>
  </si>
  <si>
    <t>100143006503W602</t>
  </si>
  <si>
    <t>100083206504W600</t>
  </si>
  <si>
    <t>100093206504W600</t>
  </si>
  <si>
    <t>102093206504W600</t>
  </si>
  <si>
    <t>100163206504W600</t>
  </si>
  <si>
    <t>100040706505W600</t>
  </si>
  <si>
    <t>102040706505W600</t>
  </si>
  <si>
    <t>103012506505W600</t>
  </si>
  <si>
    <t>100022506505W600</t>
  </si>
  <si>
    <t>102022506505W602</t>
  </si>
  <si>
    <t>100032506505W600</t>
  </si>
  <si>
    <t>102032506505W600</t>
  </si>
  <si>
    <t>100042506505W600</t>
  </si>
  <si>
    <t>102042506505W600</t>
  </si>
  <si>
    <t>100013306505W600</t>
  </si>
  <si>
    <t>100043406505W600</t>
  </si>
  <si>
    <t>100160806603W602</t>
  </si>
  <si>
    <t>100030606604W600</t>
  </si>
  <si>
    <t>100040606604W600</t>
  </si>
  <si>
    <t>102040606604W600</t>
  </si>
  <si>
    <t>100080606605W600</t>
  </si>
  <si>
    <t>100130706605W600</t>
  </si>
  <si>
    <t>100150706605W600</t>
  </si>
  <si>
    <t>100140806605W600</t>
  </si>
  <si>
    <t>102140806605W600</t>
  </si>
  <si>
    <t>103140806605W600</t>
  </si>
  <si>
    <t>102150806605W600</t>
  </si>
  <si>
    <t>103150806605W600</t>
  </si>
  <si>
    <t>100160806605W600</t>
  </si>
  <si>
    <t>100162406605W600</t>
  </si>
  <si>
    <t>102162406605W600</t>
  </si>
  <si>
    <t>102041106320W500</t>
  </si>
  <si>
    <t>103142706320W500</t>
  </si>
  <si>
    <t>100152706320W500</t>
  </si>
  <si>
    <t>100012806320W502</t>
  </si>
  <si>
    <t>100163306320W500</t>
  </si>
  <si>
    <t>102023506320W500</t>
  </si>
  <si>
    <t>102141406418W500</t>
  </si>
  <si>
    <t>100012206418W502</t>
  </si>
  <si>
    <t>100062306418W500</t>
  </si>
  <si>
    <t>100072306418W500</t>
  </si>
  <si>
    <t>102042406418W500</t>
  </si>
  <si>
    <t>100042606418W502</t>
  </si>
  <si>
    <t>100122706418W500</t>
  </si>
  <si>
    <t>102082906418W500</t>
  </si>
  <si>
    <t>102093106418W500</t>
  </si>
  <si>
    <t>100040606419W500</t>
  </si>
  <si>
    <t>100130706419W500</t>
  </si>
  <si>
    <t>100060806620W500</t>
  </si>
  <si>
    <t>100053105819W500</t>
  </si>
  <si>
    <t>100092305821W500</t>
  </si>
  <si>
    <t>104132305821W500</t>
  </si>
  <si>
    <t>100062705821W500</t>
  </si>
  <si>
    <t>100092705821W500</t>
  </si>
  <si>
    <t>100132705821W500</t>
  </si>
  <si>
    <t>100073305821W500</t>
  </si>
  <si>
    <t>100023405821W500</t>
  </si>
  <si>
    <t>100163405821W500</t>
  </si>
  <si>
    <t>100163505821W500</t>
  </si>
  <si>
    <t>100160705919W500</t>
  </si>
  <si>
    <t>100010805919W500</t>
  </si>
  <si>
    <t>100020805919W500</t>
  </si>
  <si>
    <t>100011705919W500</t>
  </si>
  <si>
    <t>100041805919W500</t>
  </si>
  <si>
    <t>100051805919W500</t>
  </si>
  <si>
    <t>100121805919W500</t>
  </si>
  <si>
    <t>100131805919W500</t>
  </si>
  <si>
    <t>100161805919W500</t>
  </si>
  <si>
    <t>100011905919W500</t>
  </si>
  <si>
    <t>100081905919W500</t>
  </si>
  <si>
    <t>100121905919W500</t>
  </si>
  <si>
    <t>100131905919W500</t>
  </si>
  <si>
    <t>100012005919W500</t>
  </si>
  <si>
    <t>100012105919W500</t>
  </si>
  <si>
    <t>100042805919W500</t>
  </si>
  <si>
    <t>100133005919W502</t>
  </si>
  <si>
    <t>100043105919W500</t>
  </si>
  <si>
    <t>100053105919W500</t>
  </si>
  <si>
    <t>100123105919W500</t>
  </si>
  <si>
    <t>1W0123105919W502</t>
  </si>
  <si>
    <t>100030105920W500</t>
  </si>
  <si>
    <t>100010505920W500</t>
  </si>
  <si>
    <t>100080505920W500</t>
  </si>
  <si>
    <t>100040805920W500</t>
  </si>
  <si>
    <t>100021105920W500</t>
  </si>
  <si>
    <t>100031105920W500</t>
  </si>
  <si>
    <t>100041105920W500</t>
  </si>
  <si>
    <t>100141205920W500</t>
  </si>
  <si>
    <t>100011305920W500</t>
  </si>
  <si>
    <t>100091305920W500</t>
  </si>
  <si>
    <t>100161305920W500</t>
  </si>
  <si>
    <t>100011405920W500</t>
  </si>
  <si>
    <t>100142305920W500</t>
  </si>
  <si>
    <t>100152305920W500</t>
  </si>
  <si>
    <t>100162305920W500</t>
  </si>
  <si>
    <t>100132405920W500</t>
  </si>
  <si>
    <t>100142405920W500</t>
  </si>
  <si>
    <t>100132505920W500</t>
  </si>
  <si>
    <t>102142505920W500</t>
  </si>
  <si>
    <t>100152505920W500</t>
  </si>
  <si>
    <t>102152505920W500</t>
  </si>
  <si>
    <t>102162505920W500</t>
  </si>
  <si>
    <t>100132605920W500</t>
  </si>
  <si>
    <t>100142605920W500</t>
  </si>
  <si>
    <t>102152605920W500</t>
  </si>
  <si>
    <t>104152605920W500</t>
  </si>
  <si>
    <t>100162605920W503</t>
  </si>
  <si>
    <t>100132705920W500</t>
  </si>
  <si>
    <t>100162705920W500</t>
  </si>
  <si>
    <t>100152805920W500</t>
  </si>
  <si>
    <t>100033405920W500</t>
  </si>
  <si>
    <t>100053405920W500</t>
  </si>
  <si>
    <t>100093405920W500</t>
  </si>
  <si>
    <t>100163405920W500</t>
  </si>
  <si>
    <t>102043505920W500</t>
  </si>
  <si>
    <t>100053505920W500</t>
  </si>
  <si>
    <t>100123505920W500</t>
  </si>
  <si>
    <t>100133505920W500</t>
  </si>
  <si>
    <t>102133505920W500</t>
  </si>
  <si>
    <t>100013605920W500</t>
  </si>
  <si>
    <t>102013605920W500</t>
  </si>
  <si>
    <t>100083605920W500</t>
  </si>
  <si>
    <t>100093605920W500</t>
  </si>
  <si>
    <t>100163605920W500</t>
  </si>
  <si>
    <t>100010105921W504</t>
  </si>
  <si>
    <t>100130105921W500</t>
  </si>
  <si>
    <t>102150105921W500</t>
  </si>
  <si>
    <t>100040205921W500</t>
  </si>
  <si>
    <t>100100205921W500</t>
  </si>
  <si>
    <t>100160405921W502</t>
  </si>
  <si>
    <t>100010905921W500</t>
  </si>
  <si>
    <t>100111205921W500</t>
  </si>
  <si>
    <t>102161205921W500</t>
  </si>
  <si>
    <t>102011305921W500</t>
  </si>
  <si>
    <t>100071305921W500</t>
  </si>
  <si>
    <t>100101405921W500</t>
  </si>
  <si>
    <t>102062405921W500</t>
  </si>
  <si>
    <t>102162405921W500</t>
  </si>
  <si>
    <t>100023105921W500</t>
  </si>
  <si>
    <t>100121705922W502</t>
  </si>
  <si>
    <t>100131705922W500</t>
  </si>
  <si>
    <t>100161805922W500</t>
  </si>
  <si>
    <t>100092105922W500</t>
  </si>
  <si>
    <t>100020606019W500</t>
  </si>
  <si>
    <t>102030606019W500</t>
  </si>
  <si>
    <t>102040606019W500</t>
  </si>
  <si>
    <t>100130706019W500</t>
  </si>
  <si>
    <t>100160706019W500</t>
  </si>
  <si>
    <t>100020806019W500</t>
  </si>
  <si>
    <t>102010106020W500</t>
  </si>
  <si>
    <t>100080106020W500</t>
  </si>
  <si>
    <t>102050206020W502</t>
  </si>
  <si>
    <t>100070206020W500</t>
  </si>
  <si>
    <t>102120206020W500</t>
  </si>
  <si>
    <t>100130206020W500</t>
  </si>
  <si>
    <t>100090606020W502</t>
  </si>
  <si>
    <t>100031106020W500</t>
  </si>
  <si>
    <t>100041106020W502</t>
  </si>
  <si>
    <t>100131206020W500</t>
  </si>
  <si>
    <t>100151206020W500</t>
  </si>
  <si>
    <t>100161206020W500</t>
  </si>
  <si>
    <t>100071706022W500</t>
  </si>
  <si>
    <t>100020106320W500</t>
  </si>
  <si>
    <t>100032607408W600</t>
  </si>
  <si>
    <t>100010506202W600</t>
  </si>
  <si>
    <t>100040806202W602</t>
  </si>
  <si>
    <t>100150906303W600</t>
  </si>
  <si>
    <t>100063505826W502</t>
  </si>
  <si>
    <t>100162405827W502</t>
  </si>
  <si>
    <t>100051406026W500</t>
  </si>
  <si>
    <t>100052408209W600</t>
  </si>
  <si>
    <t>103041407601W600</t>
  </si>
  <si>
    <t>100011507601W602</t>
  </si>
  <si>
    <t>102011507601W600</t>
  </si>
  <si>
    <t>100081507601W600</t>
  </si>
  <si>
    <t>102161507601W603</t>
  </si>
  <si>
    <t>103161507601W603</t>
  </si>
  <si>
    <t>100072007601W604</t>
  </si>
  <si>
    <t>100082207601W603</t>
  </si>
  <si>
    <t>100050206023W500</t>
  </si>
  <si>
    <t>102160906023W500</t>
  </si>
  <si>
    <t>100141106023W500</t>
  </si>
  <si>
    <t>100151106023W500</t>
  </si>
  <si>
    <t>100131506023W500</t>
  </si>
  <si>
    <t>100161506023W500</t>
  </si>
  <si>
    <t>103011706023W500</t>
  </si>
  <si>
    <t>100031706023W500</t>
  </si>
  <si>
    <t>100061706023W500</t>
  </si>
  <si>
    <t>100081706023W500</t>
  </si>
  <si>
    <t>100111706023W500</t>
  </si>
  <si>
    <t>100161706023W502</t>
  </si>
  <si>
    <t>100012006023W500</t>
  </si>
  <si>
    <t>102092006023W500</t>
  </si>
  <si>
    <t>103092006023W500</t>
  </si>
  <si>
    <t>102162006023W502</t>
  </si>
  <si>
    <t>102152106023W500</t>
  </si>
  <si>
    <t>100162106023W500</t>
  </si>
  <si>
    <t>100132306023W500</t>
  </si>
  <si>
    <t>100142306023W500</t>
  </si>
  <si>
    <t>100152306023W500</t>
  </si>
  <si>
    <t>100162306023W500</t>
  </si>
  <si>
    <t>100132406023W500</t>
  </si>
  <si>
    <t>100142406023W500</t>
  </si>
  <si>
    <t>100152406023W500</t>
  </si>
  <si>
    <t>100102706023W500</t>
  </si>
  <si>
    <t>100122706023W500</t>
  </si>
  <si>
    <t>102142706023W500</t>
  </si>
  <si>
    <t>100162706023W500</t>
  </si>
  <si>
    <t>102133306023W502</t>
  </si>
  <si>
    <t>100013506023W500</t>
  </si>
  <si>
    <t>100083506023W500</t>
  </si>
  <si>
    <t>100093506023W500</t>
  </si>
  <si>
    <t>100163506023W500</t>
  </si>
  <si>
    <t>100132506024W500</t>
  </si>
  <si>
    <t>100162606024W500</t>
  </si>
  <si>
    <t>100153606024W502</t>
  </si>
  <si>
    <t>102153606024W500</t>
  </si>
  <si>
    <t>100133207813W600</t>
  </si>
  <si>
    <t>100150407912W600</t>
  </si>
  <si>
    <t>100160407912W600</t>
  </si>
  <si>
    <t>100011707912W600</t>
  </si>
  <si>
    <t>100033007912W600</t>
  </si>
  <si>
    <t>100043007912W600</t>
  </si>
  <si>
    <t>102133107912W600</t>
  </si>
  <si>
    <t>100010307913W600</t>
  </si>
  <si>
    <t>102010407913W600</t>
  </si>
  <si>
    <t>100080407913W600</t>
  </si>
  <si>
    <t>102122107913W600</t>
  </si>
  <si>
    <t>102012607913W600</t>
  </si>
  <si>
    <t>100082707913W600</t>
  </si>
  <si>
    <t>102082707913W600</t>
  </si>
  <si>
    <t>100123407913W600</t>
  </si>
  <si>
    <t>100113507913W600</t>
  </si>
  <si>
    <t>100153607913W600</t>
  </si>
  <si>
    <t>100163607913W600</t>
  </si>
  <si>
    <t>100080308012W600</t>
  </si>
  <si>
    <t>102120908012W600</t>
  </si>
  <si>
    <t>100131808012W603</t>
  </si>
  <si>
    <t>100011908012W600</t>
  </si>
  <si>
    <t>100010208013W600</t>
  </si>
  <si>
    <t>102130408013W600</t>
  </si>
  <si>
    <t>100131108013W600</t>
  </si>
  <si>
    <t>100012308013W600</t>
  </si>
  <si>
    <t>100083507512W600</t>
  </si>
  <si>
    <t>100010907611W602</t>
  </si>
  <si>
    <t>100083007611W600</t>
  </si>
  <si>
    <t>100040107612W600</t>
  </si>
  <si>
    <t>100050207612W600</t>
  </si>
  <si>
    <t>100120207612W600</t>
  </si>
  <si>
    <t>100120307612W600</t>
  </si>
  <si>
    <t>102090407612W600</t>
  </si>
  <si>
    <t>100130707612W600</t>
  </si>
  <si>
    <t>103010907612W600</t>
  </si>
  <si>
    <t>102080907612W600</t>
  </si>
  <si>
    <t>103080907612W600</t>
  </si>
  <si>
    <t>100090907612W600</t>
  </si>
  <si>
    <t>100051007612W600</t>
  </si>
  <si>
    <t>103121007612W600</t>
  </si>
  <si>
    <t>100011607612W600</t>
  </si>
  <si>
    <t>103011607612W600</t>
  </si>
  <si>
    <t>104011607612W600</t>
  </si>
  <si>
    <t>103081607612W600</t>
  </si>
  <si>
    <t>102121707612W600</t>
  </si>
  <si>
    <t>103121707612W600</t>
  </si>
  <si>
    <t>102131707612W600</t>
  </si>
  <si>
    <t>103011807612W600</t>
  </si>
  <si>
    <t>100122007612W600</t>
  </si>
  <si>
    <t>102132907612W600</t>
  </si>
  <si>
    <t>100053107612W600</t>
  </si>
  <si>
    <t>100133207612W600</t>
  </si>
  <si>
    <t>104090407613W600</t>
  </si>
  <si>
    <t>100150407613W600</t>
  </si>
  <si>
    <t>102160407613W600</t>
  </si>
  <si>
    <t>102010907613W600</t>
  </si>
  <si>
    <t>103080907613W600</t>
  </si>
  <si>
    <t>104080907613W600</t>
  </si>
  <si>
    <t>102051207613W600</t>
  </si>
  <si>
    <t>103051207613W600</t>
  </si>
  <si>
    <t>103011607613W602</t>
  </si>
  <si>
    <t>100141607613W600</t>
  </si>
  <si>
    <t>100021807613W600</t>
  </si>
  <si>
    <t>100101807613W600</t>
  </si>
  <si>
    <t>102101807613W600</t>
  </si>
  <si>
    <t>103101807613W600</t>
  </si>
  <si>
    <t>102151807613W600</t>
  </si>
  <si>
    <t>103151807613W600</t>
  </si>
  <si>
    <t>100133207711W600</t>
  </si>
  <si>
    <t>102153207711W600</t>
  </si>
  <si>
    <t>100130807712W600</t>
  </si>
  <si>
    <t>100070707713W600</t>
  </si>
  <si>
    <t>100080207811W600</t>
  </si>
  <si>
    <t>100090207811W600</t>
  </si>
  <si>
    <t>102090207811W600</t>
  </si>
  <si>
    <t>103090207811W600</t>
  </si>
  <si>
    <t>102160207811W600</t>
  </si>
  <si>
    <t>104160207811W600</t>
  </si>
  <si>
    <t>102160707811W600</t>
  </si>
  <si>
    <t>102011107811W600</t>
  </si>
  <si>
    <t>100011307811W600</t>
  </si>
  <si>
    <t>100031307811W600</t>
  </si>
  <si>
    <t>100051307811W600</t>
  </si>
  <si>
    <t>102071307811W600</t>
  </si>
  <si>
    <t>100091307811W600</t>
  </si>
  <si>
    <t>100111307811W600</t>
  </si>
  <si>
    <t>103011407811W600</t>
  </si>
  <si>
    <t>103021407811W600</t>
  </si>
  <si>
    <t>100071407811W600</t>
  </si>
  <si>
    <t>104071807811W600</t>
  </si>
  <si>
    <t>100102407811W600</t>
  </si>
  <si>
    <t>100122407811W600</t>
  </si>
  <si>
    <t>100130107812W600</t>
  </si>
  <si>
    <t>102130107812W600</t>
  </si>
  <si>
    <t>103130107812W600</t>
  </si>
  <si>
    <t>102130207812W600</t>
  </si>
  <si>
    <t>100160207812W600</t>
  </si>
  <si>
    <t>102160207812W600</t>
  </si>
  <si>
    <t>100150307812W600</t>
  </si>
  <si>
    <t>102081407812W600</t>
  </si>
  <si>
    <t>100122307812W600</t>
  </si>
  <si>
    <t>102072507812W600</t>
  </si>
  <si>
    <t>100132607812W600</t>
  </si>
  <si>
    <t>102132607812W600</t>
  </si>
  <si>
    <t>103132607812W600</t>
  </si>
  <si>
    <t>100142607812W600</t>
  </si>
  <si>
    <t>100082707812W600</t>
  </si>
  <si>
    <t>100092707812W600</t>
  </si>
  <si>
    <t>102092707812W602</t>
  </si>
  <si>
    <t>103092707812W600</t>
  </si>
  <si>
    <t>100133407812W600</t>
  </si>
  <si>
    <t>100053507812W600</t>
  </si>
  <si>
    <t>100103507812W600</t>
  </si>
  <si>
    <t>100113507812W600</t>
  </si>
  <si>
    <t>100160707911W600</t>
  </si>
  <si>
    <t>103050907911W600</t>
  </si>
  <si>
    <t>100041807911W600</t>
  </si>
  <si>
    <t>100051807911W600</t>
  </si>
  <si>
    <t>100040207912W600</t>
  </si>
  <si>
    <t>103051207912W600</t>
  </si>
  <si>
    <t>100131207912W600</t>
  </si>
  <si>
    <t>100031307912W600</t>
  </si>
  <si>
    <t>102041307912W600</t>
  </si>
  <si>
    <t>100061307912W600</t>
  </si>
  <si>
    <t>100160907809W600</t>
  </si>
  <si>
    <t>100133207810W602</t>
  </si>
  <si>
    <t>100020507325W500</t>
  </si>
  <si>
    <t>PUSKWASKAU</t>
  </si>
  <si>
    <t>100112105902W603</t>
  </si>
  <si>
    <t>100083605902W602</t>
  </si>
  <si>
    <t>100010506001W602</t>
  </si>
  <si>
    <t>100140106002W600</t>
  </si>
  <si>
    <t>100032806002W602</t>
  </si>
  <si>
    <t>100023006002W600</t>
  </si>
  <si>
    <t>100133106002W600</t>
  </si>
  <si>
    <t>100081206003W600</t>
  </si>
  <si>
    <t>100130406102W600</t>
  </si>
  <si>
    <t>100020706102W600</t>
  </si>
  <si>
    <t>100040806102W600</t>
  </si>
  <si>
    <t>100091506102W600</t>
  </si>
  <si>
    <t>100043106102W600</t>
  </si>
  <si>
    <t>100123107505W600</t>
  </si>
  <si>
    <t>100100407606W600</t>
  </si>
  <si>
    <t>100041107606W600</t>
  </si>
  <si>
    <t>100131907419W500</t>
  </si>
  <si>
    <t>SHADOW</t>
  </si>
  <si>
    <t>102102506125W500</t>
  </si>
  <si>
    <t>100012106126W500</t>
  </si>
  <si>
    <t>100092106126W502</t>
  </si>
  <si>
    <t>100012706126W502</t>
  </si>
  <si>
    <t>100012806126W500</t>
  </si>
  <si>
    <t>100092806126W500</t>
  </si>
  <si>
    <t>100013106126W502</t>
  </si>
  <si>
    <t>100033106126W500</t>
  </si>
  <si>
    <t>100083106126W502</t>
  </si>
  <si>
    <t>100163106126W500</t>
  </si>
  <si>
    <t>100050506226W500</t>
  </si>
  <si>
    <t>100010606226W500</t>
  </si>
  <si>
    <t>100100906226W500</t>
  </si>
  <si>
    <t>102143606226W500</t>
  </si>
  <si>
    <t>100122906325W500</t>
  </si>
  <si>
    <t>100091006425W500</t>
  </si>
  <si>
    <t>SIMONETTE NORTH</t>
  </si>
  <si>
    <t>100092006425W500</t>
  </si>
  <si>
    <t>100133306425W500</t>
  </si>
  <si>
    <t>100121307210W600</t>
  </si>
  <si>
    <t>102030507311W600</t>
  </si>
  <si>
    <t>100012107512W600</t>
  </si>
  <si>
    <t>100161507513W602</t>
  </si>
  <si>
    <t>100023507513W600</t>
  </si>
  <si>
    <t>100022406001W600</t>
  </si>
  <si>
    <t>100140106127W500</t>
  </si>
  <si>
    <t>100011106127W500</t>
  </si>
  <si>
    <t>100101606127W500</t>
  </si>
  <si>
    <t>BC</t>
  </si>
  <si>
    <t>100163306127W500</t>
  </si>
  <si>
    <t>102130606921W500</t>
  </si>
  <si>
    <t>STURGEON LAKE SOUTH</t>
  </si>
  <si>
    <t>102111606922W500</t>
  </si>
  <si>
    <t>100131506925W500</t>
  </si>
  <si>
    <t>100091606925W500</t>
  </si>
  <si>
    <t>102062106925W500</t>
  </si>
  <si>
    <t>100072106925W500</t>
  </si>
  <si>
    <t>102072106925W500</t>
  </si>
  <si>
    <t>100022206925W500</t>
  </si>
  <si>
    <t>102072206925W500</t>
  </si>
  <si>
    <t>100082206925W500</t>
  </si>
  <si>
    <t>100142206925W500</t>
  </si>
  <si>
    <t>103052306925W500</t>
  </si>
  <si>
    <t>100062306925W500</t>
  </si>
  <si>
    <t>100152306925W500</t>
  </si>
  <si>
    <t>100052806925W500</t>
  </si>
  <si>
    <t>100142806925W500</t>
  </si>
  <si>
    <t>100041508125W500</t>
  </si>
  <si>
    <t>100062008125W500</t>
  </si>
  <si>
    <t>102162008125W504</t>
  </si>
  <si>
    <t>102162108125W500</t>
  </si>
  <si>
    <t>100022207304W600</t>
  </si>
  <si>
    <t>TEEPEE</t>
  </si>
  <si>
    <t>100010506303W600</t>
  </si>
  <si>
    <t>100011907408W602</t>
  </si>
  <si>
    <t>100153307408W600</t>
  </si>
  <si>
    <t>100013507409W600</t>
  </si>
  <si>
    <t>103091707508W600</t>
  </si>
  <si>
    <t>100152507509W600</t>
  </si>
  <si>
    <t>100112607509W600</t>
  </si>
  <si>
    <t>100153307509W600</t>
  </si>
  <si>
    <t>102083407509W600</t>
  </si>
  <si>
    <t>100013507509W600</t>
  </si>
  <si>
    <t>100081007510W600</t>
  </si>
  <si>
    <t>100062207510W600</t>
  </si>
  <si>
    <t>100013307510W600</t>
  </si>
  <si>
    <t>102122407511W600</t>
  </si>
  <si>
    <t>100132407511W600</t>
  </si>
  <si>
    <t>100042807607W600</t>
  </si>
  <si>
    <t>102012907607W600</t>
  </si>
  <si>
    <t>100113207607W600</t>
  </si>
  <si>
    <t>100100607609W600</t>
  </si>
  <si>
    <t>100153607611W600</t>
  </si>
  <si>
    <t>100083007707W600</t>
  </si>
  <si>
    <t>102131307708W600</t>
  </si>
  <si>
    <t>100133407708W600</t>
  </si>
  <si>
    <t>100010407808W602</t>
  </si>
  <si>
    <t>102010407808W600</t>
  </si>
  <si>
    <t>100020407808W600</t>
  </si>
  <si>
    <t>100151607808W600</t>
  </si>
  <si>
    <t>100161607808W600</t>
  </si>
  <si>
    <t>100011206506W600</t>
  </si>
  <si>
    <t>102011206506W600</t>
  </si>
  <si>
    <t>100131406506W600</t>
  </si>
  <si>
    <t>100141406506W600</t>
  </si>
  <si>
    <t>102141406506W600</t>
  </si>
  <si>
    <t>100151406506W600</t>
  </si>
  <si>
    <t>102151406506W600</t>
  </si>
  <si>
    <t>102161406506W600</t>
  </si>
  <si>
    <t>100011506506W600</t>
  </si>
  <si>
    <t>100081506506W600</t>
  </si>
  <si>
    <t>102091506506W600</t>
  </si>
  <si>
    <t>100132206506W600</t>
  </si>
  <si>
    <t>100142206506W600</t>
  </si>
  <si>
    <t>100162206506W600</t>
  </si>
  <si>
    <t>102162206506W600</t>
  </si>
  <si>
    <t>100012406506W600</t>
  </si>
  <si>
    <t>100022406506W600</t>
  </si>
  <si>
    <t>100032406506W600</t>
  </si>
  <si>
    <t>100082406506W600</t>
  </si>
  <si>
    <t>100092406506W600</t>
  </si>
  <si>
    <t>100162406506W600</t>
  </si>
  <si>
    <t>100042606506W600</t>
  </si>
  <si>
    <t>100052606506W600</t>
  </si>
  <si>
    <t>102012706506W600</t>
  </si>
  <si>
    <t>100042706506W602</t>
  </si>
  <si>
    <t>100162706506W600</t>
  </si>
  <si>
    <t>100133206506W600</t>
  </si>
  <si>
    <t>100163206506W602</t>
  </si>
  <si>
    <t>102163206506W600</t>
  </si>
  <si>
    <t>100153306506W600</t>
  </si>
  <si>
    <t>100163306506W600</t>
  </si>
  <si>
    <t>100013406506W600</t>
  </si>
  <si>
    <t>100143406506W600</t>
  </si>
  <si>
    <t>100040506606W600</t>
  </si>
  <si>
    <t>1W0132306607W600</t>
  </si>
  <si>
    <t>102092706607W600</t>
  </si>
  <si>
    <t>103092706607W600</t>
  </si>
  <si>
    <t>104163606607W600</t>
  </si>
  <si>
    <t>100040306707W600</t>
  </si>
  <si>
    <t>100042706807W600</t>
  </si>
  <si>
    <t>102052706807W600</t>
  </si>
  <si>
    <t>100160606808W600</t>
  </si>
  <si>
    <t>102012106808W600</t>
  </si>
  <si>
    <t>100082206808W600</t>
  </si>
  <si>
    <t>100013406808W600</t>
  </si>
  <si>
    <t>100093406808W600</t>
  </si>
  <si>
    <t>103102906222W502</t>
  </si>
  <si>
    <t>100091606223W500</t>
  </si>
  <si>
    <t>100090206423W502</t>
  </si>
  <si>
    <t>100011907108W600</t>
  </si>
  <si>
    <t>102011907108W602</t>
  </si>
  <si>
    <t>100163407108W600</t>
  </si>
  <si>
    <t>102163407108W600</t>
  </si>
  <si>
    <t>102162207109W600</t>
  </si>
  <si>
    <t>105162207109W600</t>
  </si>
  <si>
    <t>100122507109W600</t>
  </si>
  <si>
    <t>100162507109W600</t>
  </si>
  <si>
    <t>102162507109W600</t>
  </si>
  <si>
    <t>102152607110W600</t>
  </si>
  <si>
    <t>102120107209W600</t>
  </si>
  <si>
    <t>105120107209W600</t>
  </si>
  <si>
    <t>100021507209W600</t>
  </si>
  <si>
    <t>100160507309W600</t>
  </si>
  <si>
    <t>103141407309W600</t>
  </si>
  <si>
    <t>100161107311W600</t>
  </si>
  <si>
    <t>100130607410W602</t>
  </si>
  <si>
    <t>100062505526W502</t>
  </si>
  <si>
    <t>100040605625W500</t>
  </si>
  <si>
    <t>102150508707W600</t>
  </si>
  <si>
    <t>Cum Oil Prod (bbl)</t>
  </si>
  <si>
    <t>Cum Gas Prod (BOE)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</si>
</sst>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03"/>
  <sheetViews>
    <sheetView tabSelected="1" topLeftCell="B1" workbookViewId="0">
      <selection activeCell="V2" sqref="V2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5829</v>
      </c>
      <c r="T1" t="s">
        <v>5828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3">
      <c r="A2" t="s">
        <v>25</v>
      </c>
      <c r="B2" t="s">
        <v>26</v>
      </c>
      <c r="D2" t="s">
        <v>27</v>
      </c>
      <c r="E2" t="s">
        <v>28</v>
      </c>
      <c r="F2" t="s">
        <v>29</v>
      </c>
      <c r="G2">
        <v>460.71050300000002</v>
      </c>
      <c r="H2">
        <v>28.57</v>
      </c>
      <c r="I2">
        <v>28.57</v>
      </c>
      <c r="J2">
        <v>42.86</v>
      </c>
      <c r="K2">
        <v>0.41699999999999998</v>
      </c>
      <c r="M2">
        <v>0.41699999999999998</v>
      </c>
      <c r="N2">
        <v>4593.1760000000004</v>
      </c>
      <c r="O2">
        <v>9.8640000000000008</v>
      </c>
      <c r="P2">
        <v>225.99799999999999</v>
      </c>
      <c r="Q2">
        <v>1.042</v>
      </c>
      <c r="R2">
        <v>2229.2442719999999</v>
      </c>
      <c r="S2">
        <f>U2-T2</f>
        <v>56.550354069959894</v>
      </c>
      <c r="T2">
        <f>365*M2*O2</f>
        <v>1501.3501200000001</v>
      </c>
      <c r="U2">
        <f>(365*M2*O2+(R2*365*M2/6000))</f>
        <v>1557.90047406996</v>
      </c>
      <c r="V2">
        <f>SUMIF($D$2:$D$5203,D2,$U$2:$U$5203)</f>
        <v>4709281.1575219436</v>
      </c>
      <c r="W2">
        <v>1.48</v>
      </c>
      <c r="X2">
        <v>12.61</v>
      </c>
      <c r="Y2">
        <f>X2*(U2/S2)</f>
        <v>347.39172373206901</v>
      </c>
    </row>
    <row r="3" spans="1:27" x14ac:dyDescent="0.3">
      <c r="A3" t="s">
        <v>25</v>
      </c>
      <c r="B3" t="s">
        <v>30</v>
      </c>
      <c r="D3" t="s">
        <v>27</v>
      </c>
      <c r="E3" t="s">
        <v>28</v>
      </c>
      <c r="F3" t="s">
        <v>31</v>
      </c>
      <c r="G3">
        <v>128918.68799999999</v>
      </c>
      <c r="H3">
        <v>9.4200000000000006E-2</v>
      </c>
      <c r="I3">
        <v>0.4274</v>
      </c>
      <c r="J3">
        <v>0.52170000000000005</v>
      </c>
      <c r="K3">
        <v>0.5</v>
      </c>
      <c r="M3">
        <v>0.5</v>
      </c>
      <c r="N3">
        <v>11390.42031</v>
      </c>
      <c r="O3">
        <v>2.23</v>
      </c>
      <c r="P3">
        <v>257839.24100000001</v>
      </c>
      <c r="Q3">
        <v>7.1050000000000004</v>
      </c>
      <c r="R3">
        <v>574981.5074</v>
      </c>
      <c r="S3">
        <f t="shared" ref="S3:S66" si="0">U3-T3</f>
        <v>17489.020850083332</v>
      </c>
      <c r="T3">
        <f t="shared" ref="T3:T66" si="1">365*M3*O3</f>
        <v>406.97500000000002</v>
      </c>
      <c r="U3">
        <f t="shared" ref="U3:U66" si="2">(365*M3*O3+(R3*365*M3/6000))</f>
        <v>17895.995850083331</v>
      </c>
      <c r="V3">
        <f>SUMIF($D$2:$D$5203,D3,$U$2:$U$5203)</f>
        <v>4709281.1575219436</v>
      </c>
      <c r="W3">
        <v>0.28000000000000003</v>
      </c>
      <c r="X3">
        <v>5.3</v>
      </c>
      <c r="Y3">
        <f t="shared" ref="Y3:Y66" si="3">X3*(U3/S3)</f>
        <v>5.4233326621592841</v>
      </c>
    </row>
    <row r="4" spans="1:27" x14ac:dyDescent="0.3">
      <c r="A4" t="s">
        <v>25</v>
      </c>
      <c r="B4" t="s">
        <v>32</v>
      </c>
      <c r="D4" t="s">
        <v>27</v>
      </c>
      <c r="E4" t="s">
        <v>28</v>
      </c>
      <c r="F4" t="s">
        <v>31</v>
      </c>
      <c r="G4">
        <v>20542.9391</v>
      </c>
      <c r="H4">
        <v>6.2700000000000006E-2</v>
      </c>
      <c r="I4">
        <v>5.9200000000000003E-2</v>
      </c>
      <c r="J4">
        <v>7.0000000000000001E-3</v>
      </c>
      <c r="K4">
        <v>0.5</v>
      </c>
      <c r="M4">
        <v>0.5</v>
      </c>
      <c r="N4">
        <v>11207.677519999999</v>
      </c>
      <c r="O4">
        <v>27.033999999999999</v>
      </c>
      <c r="P4">
        <v>20554.54</v>
      </c>
      <c r="Q4">
        <v>0.248</v>
      </c>
      <c r="R4">
        <v>555671.43440000003</v>
      </c>
      <c r="S4">
        <f t="shared" si="0"/>
        <v>16901.672796333332</v>
      </c>
      <c r="T4">
        <f t="shared" si="1"/>
        <v>4933.7049999999999</v>
      </c>
      <c r="U4">
        <f t="shared" si="2"/>
        <v>21835.377796333334</v>
      </c>
      <c r="V4">
        <f>SUMIF($D$2:$D$5203,D4,$U$2:$U$5203)</f>
        <v>4709281.1575219436</v>
      </c>
      <c r="W4">
        <v>0.45</v>
      </c>
      <c r="X4">
        <v>2.88</v>
      </c>
      <c r="Y4">
        <f t="shared" si="3"/>
        <v>3.7206901832274575</v>
      </c>
    </row>
    <row r="5" spans="1:27" x14ac:dyDescent="0.3">
      <c r="A5" t="s">
        <v>25</v>
      </c>
      <c r="B5" t="s">
        <v>33</v>
      </c>
      <c r="D5" t="s">
        <v>27</v>
      </c>
      <c r="E5" t="s">
        <v>28</v>
      </c>
      <c r="F5" t="s">
        <v>31</v>
      </c>
      <c r="G5">
        <v>38476.455349999997</v>
      </c>
      <c r="H5">
        <v>2.2201</v>
      </c>
      <c r="I5">
        <v>0</v>
      </c>
      <c r="J5">
        <v>0.1011</v>
      </c>
      <c r="K5">
        <v>0.5</v>
      </c>
      <c r="M5">
        <v>0.5</v>
      </c>
      <c r="N5">
        <v>11336.94262</v>
      </c>
      <c r="O5">
        <v>4.1500000000000004</v>
      </c>
      <c r="P5">
        <v>65020.625999999997</v>
      </c>
      <c r="Q5">
        <v>2.4500000000000002</v>
      </c>
      <c r="R5">
        <v>269835.59789999999</v>
      </c>
      <c r="S5">
        <f t="shared" si="0"/>
        <v>8207.499436125001</v>
      </c>
      <c r="T5">
        <f t="shared" si="1"/>
        <v>757.37500000000011</v>
      </c>
      <c r="U5">
        <f t="shared" si="2"/>
        <v>8964.874436125001</v>
      </c>
      <c r="V5">
        <f t="shared" ref="V5:V68" si="4">SUMIF($D$2:$D$5203,D5,$U$2:$U$5203)</f>
        <v>4709281.1575219436</v>
      </c>
      <c r="W5">
        <v>0.37</v>
      </c>
      <c r="X5">
        <v>4.8</v>
      </c>
      <c r="Y5">
        <f t="shared" si="3"/>
        <v>5.2429363691453847</v>
      </c>
    </row>
    <row r="6" spans="1:27" x14ac:dyDescent="0.3">
      <c r="A6" t="s">
        <v>25</v>
      </c>
      <c r="B6" t="s">
        <v>34</v>
      </c>
      <c r="D6" t="s">
        <v>27</v>
      </c>
      <c r="E6" t="s">
        <v>28</v>
      </c>
      <c r="F6" t="s">
        <v>31</v>
      </c>
      <c r="G6">
        <v>93661.172959999996</v>
      </c>
      <c r="H6">
        <v>0</v>
      </c>
      <c r="I6">
        <v>0.55249999999999999</v>
      </c>
      <c r="J6">
        <v>1E-3</v>
      </c>
      <c r="K6">
        <v>0.5</v>
      </c>
      <c r="M6">
        <v>0.5</v>
      </c>
      <c r="N6">
        <v>11284.1211</v>
      </c>
      <c r="O6">
        <v>1.589</v>
      </c>
      <c r="P6">
        <v>87921.993000000002</v>
      </c>
      <c r="Q6">
        <v>2.2130000000000001</v>
      </c>
      <c r="R6">
        <v>139708.04689999999</v>
      </c>
      <c r="S6">
        <f t="shared" si="0"/>
        <v>4249.4530932083326</v>
      </c>
      <c r="T6">
        <f t="shared" si="1"/>
        <v>289.99250000000001</v>
      </c>
      <c r="U6">
        <f t="shared" si="2"/>
        <v>4539.4455932083329</v>
      </c>
      <c r="V6">
        <f t="shared" si="4"/>
        <v>4709281.1575219436</v>
      </c>
      <c r="W6">
        <v>0.27</v>
      </c>
      <c r="X6">
        <v>4.4400000000000004</v>
      </c>
      <c r="Y6">
        <f t="shared" si="3"/>
        <v>4.7429958612927976</v>
      </c>
    </row>
    <row r="7" spans="1:27" x14ac:dyDescent="0.3">
      <c r="A7" t="s">
        <v>25</v>
      </c>
      <c r="B7" t="s">
        <v>35</v>
      </c>
      <c r="D7" t="s">
        <v>27</v>
      </c>
      <c r="E7" t="s">
        <v>28</v>
      </c>
      <c r="F7" t="s">
        <v>31</v>
      </c>
      <c r="G7">
        <v>93661.172959999996</v>
      </c>
      <c r="H7">
        <v>0</v>
      </c>
      <c r="I7">
        <v>0.55249999999999999</v>
      </c>
      <c r="J7">
        <v>1E-3</v>
      </c>
      <c r="K7">
        <v>0.5</v>
      </c>
      <c r="M7">
        <v>0.5</v>
      </c>
      <c r="N7">
        <v>11292.323200000001</v>
      </c>
      <c r="O7">
        <v>0.78600000000000003</v>
      </c>
      <c r="P7">
        <v>294645.12800000003</v>
      </c>
      <c r="Q7">
        <v>0.73699999999999999</v>
      </c>
      <c r="R7">
        <v>231591.07060000001</v>
      </c>
      <c r="S7">
        <f t="shared" si="0"/>
        <v>7044.2283974166676</v>
      </c>
      <c r="T7">
        <f t="shared" si="1"/>
        <v>143.44499999999999</v>
      </c>
      <c r="U7">
        <f t="shared" si="2"/>
        <v>7187.6733974166673</v>
      </c>
      <c r="V7">
        <f t="shared" si="4"/>
        <v>4709281.1575219436</v>
      </c>
      <c r="W7">
        <v>0.21</v>
      </c>
      <c r="X7">
        <v>4.13</v>
      </c>
      <c r="Y7">
        <f t="shared" si="3"/>
        <v>4.2141011700042634</v>
      </c>
    </row>
    <row r="8" spans="1:27" x14ac:dyDescent="0.3">
      <c r="A8" t="s">
        <v>25</v>
      </c>
      <c r="B8" t="s">
        <v>36</v>
      </c>
      <c r="D8" t="s">
        <v>27</v>
      </c>
      <c r="E8" t="s">
        <v>28</v>
      </c>
      <c r="F8" t="s">
        <v>31</v>
      </c>
      <c r="G8">
        <v>92619.642460000003</v>
      </c>
      <c r="H8">
        <v>0</v>
      </c>
      <c r="I8">
        <v>0.83079999999999998</v>
      </c>
      <c r="J8">
        <v>7.7600000000000002E-2</v>
      </c>
      <c r="K8">
        <v>0.5</v>
      </c>
      <c r="M8">
        <v>0.5</v>
      </c>
      <c r="N8">
        <v>11627.95313</v>
      </c>
      <c r="O8">
        <v>2.2879999999999998</v>
      </c>
      <c r="P8">
        <v>185240.625</v>
      </c>
      <c r="Q8">
        <v>2.6509999999999998</v>
      </c>
      <c r="R8">
        <v>423830.55</v>
      </c>
      <c r="S8">
        <f t="shared" si="0"/>
        <v>12891.5125625</v>
      </c>
      <c r="T8">
        <f t="shared" si="1"/>
        <v>417.55999999999995</v>
      </c>
      <c r="U8">
        <f t="shared" si="2"/>
        <v>13309.0725625</v>
      </c>
      <c r="V8">
        <f t="shared" si="4"/>
        <v>4709281.1575219436</v>
      </c>
      <c r="W8">
        <v>0.31</v>
      </c>
      <c r="X8">
        <v>6.89</v>
      </c>
      <c r="Y8">
        <f t="shared" si="3"/>
        <v>7.1131691887241253</v>
      </c>
    </row>
    <row r="9" spans="1:27" x14ac:dyDescent="0.3">
      <c r="A9" t="s">
        <v>25</v>
      </c>
      <c r="B9" t="s">
        <v>37</v>
      </c>
      <c r="D9" t="s">
        <v>27</v>
      </c>
      <c r="E9" t="s">
        <v>28</v>
      </c>
      <c r="F9" t="s">
        <v>31</v>
      </c>
      <c r="G9">
        <v>55914.481</v>
      </c>
      <c r="H9">
        <v>2.1659999999999999</v>
      </c>
      <c r="I9">
        <v>0</v>
      </c>
      <c r="J9">
        <v>9.9900000000000003E-2</v>
      </c>
      <c r="K9">
        <v>0.5</v>
      </c>
      <c r="M9">
        <v>0.5</v>
      </c>
      <c r="N9">
        <v>12011.483319999999</v>
      </c>
      <c r="O9">
        <v>4.8490000000000002</v>
      </c>
      <c r="P9">
        <v>111829.77099999999</v>
      </c>
      <c r="Q9">
        <v>1.897</v>
      </c>
      <c r="R9">
        <v>542262.55960000004</v>
      </c>
      <c r="S9">
        <f t="shared" si="0"/>
        <v>16493.819521166668</v>
      </c>
      <c r="T9">
        <f t="shared" si="1"/>
        <v>884.9425</v>
      </c>
      <c r="U9">
        <f t="shared" si="2"/>
        <v>17378.762021166669</v>
      </c>
      <c r="V9">
        <f t="shared" si="4"/>
        <v>4709281.1575219436</v>
      </c>
      <c r="W9">
        <v>0.36</v>
      </c>
      <c r="X9">
        <v>4.71</v>
      </c>
      <c r="Y9">
        <f t="shared" si="3"/>
        <v>4.9627055161268778</v>
      </c>
    </row>
    <row r="10" spans="1:27" x14ac:dyDescent="0.3">
      <c r="A10" t="s">
        <v>25</v>
      </c>
      <c r="B10" t="s">
        <v>38</v>
      </c>
      <c r="D10" t="s">
        <v>27</v>
      </c>
      <c r="E10" t="s">
        <v>28</v>
      </c>
      <c r="F10" t="s">
        <v>31</v>
      </c>
      <c r="G10">
        <v>38476.455349999997</v>
      </c>
      <c r="H10">
        <v>2.2201</v>
      </c>
      <c r="I10">
        <v>0</v>
      </c>
      <c r="J10">
        <v>0.1011</v>
      </c>
      <c r="K10">
        <v>0.5</v>
      </c>
      <c r="M10">
        <v>0.5</v>
      </c>
      <c r="N10">
        <v>11355.31532</v>
      </c>
      <c r="O10">
        <v>2.5539999999999998</v>
      </c>
      <c r="P10">
        <v>77801.695000000007</v>
      </c>
      <c r="Q10">
        <v>3.8889999999999998</v>
      </c>
      <c r="R10">
        <v>198705.52900000001</v>
      </c>
      <c r="S10">
        <f t="shared" si="0"/>
        <v>6043.9598404166672</v>
      </c>
      <c r="T10">
        <f t="shared" si="1"/>
        <v>466.10499999999996</v>
      </c>
      <c r="U10">
        <f t="shared" si="2"/>
        <v>6510.0648404166668</v>
      </c>
      <c r="V10">
        <f t="shared" si="4"/>
        <v>4709281.1575219436</v>
      </c>
      <c r="W10">
        <v>0.38</v>
      </c>
      <c r="X10">
        <v>4.84</v>
      </c>
      <c r="Y10">
        <f t="shared" si="3"/>
        <v>5.213256649541945</v>
      </c>
    </row>
    <row r="11" spans="1:27" x14ac:dyDescent="0.3">
      <c r="A11" t="s">
        <v>25</v>
      </c>
      <c r="B11" t="s">
        <v>39</v>
      </c>
      <c r="D11" t="s">
        <v>27</v>
      </c>
      <c r="E11" t="s">
        <v>28</v>
      </c>
      <c r="F11" t="s">
        <v>31</v>
      </c>
      <c r="G11">
        <v>38476.455349999997</v>
      </c>
      <c r="H11">
        <v>2.2201</v>
      </c>
      <c r="I11">
        <v>0</v>
      </c>
      <c r="J11">
        <v>0.1011</v>
      </c>
      <c r="K11">
        <v>0.5</v>
      </c>
      <c r="M11">
        <v>0.5</v>
      </c>
      <c r="N11">
        <v>11399.606659999999</v>
      </c>
      <c r="O11">
        <v>11.577</v>
      </c>
      <c r="P11">
        <v>58763.934000000001</v>
      </c>
      <c r="Q11">
        <v>0.86</v>
      </c>
      <c r="R11">
        <v>680310.06389999995</v>
      </c>
      <c r="S11">
        <f t="shared" si="0"/>
        <v>20692.764443624998</v>
      </c>
      <c r="T11">
        <f t="shared" si="1"/>
        <v>2112.8024999999998</v>
      </c>
      <c r="U11">
        <f t="shared" si="2"/>
        <v>22805.566943624995</v>
      </c>
      <c r="V11">
        <f t="shared" si="4"/>
        <v>4709281.1575219436</v>
      </c>
      <c r="W11">
        <v>0.37</v>
      </c>
      <c r="X11">
        <v>4.75</v>
      </c>
      <c r="Y11">
        <f t="shared" si="3"/>
        <v>5.2349913554248086</v>
      </c>
    </row>
    <row r="12" spans="1:27" x14ac:dyDescent="0.3">
      <c r="A12" t="s">
        <v>25</v>
      </c>
      <c r="B12" t="s">
        <v>40</v>
      </c>
      <c r="D12" t="s">
        <v>27</v>
      </c>
      <c r="E12" t="s">
        <v>28</v>
      </c>
      <c r="F12" t="s">
        <v>31</v>
      </c>
      <c r="G12">
        <v>40231.11161</v>
      </c>
      <c r="H12">
        <v>0.51590000000000003</v>
      </c>
      <c r="I12">
        <v>0</v>
      </c>
      <c r="J12">
        <v>5.9700000000000003E-2</v>
      </c>
      <c r="K12">
        <v>0.5</v>
      </c>
      <c r="M12">
        <v>0.5</v>
      </c>
      <c r="N12">
        <v>11423.228709999999</v>
      </c>
      <c r="O12">
        <v>3.9430000000000001</v>
      </c>
      <c r="P12">
        <v>53766.004999999997</v>
      </c>
      <c r="Q12">
        <v>2.4</v>
      </c>
      <c r="R12">
        <v>211999.35769999999</v>
      </c>
      <c r="S12">
        <f t="shared" si="0"/>
        <v>6448.313796708333</v>
      </c>
      <c r="T12">
        <f t="shared" si="1"/>
        <v>719.59749999999997</v>
      </c>
      <c r="U12">
        <f t="shared" si="2"/>
        <v>7167.9112967083329</v>
      </c>
      <c r="V12">
        <f t="shared" si="4"/>
        <v>4709281.1575219436</v>
      </c>
      <c r="W12">
        <v>0.41</v>
      </c>
      <c r="X12">
        <v>3.55</v>
      </c>
      <c r="Y12">
        <f t="shared" si="3"/>
        <v>3.9461611059164068</v>
      </c>
    </row>
    <row r="13" spans="1:27" x14ac:dyDescent="0.3">
      <c r="A13" t="s">
        <v>25</v>
      </c>
      <c r="B13" t="s">
        <v>41</v>
      </c>
      <c r="D13" t="s">
        <v>27</v>
      </c>
      <c r="E13" t="s">
        <v>28</v>
      </c>
      <c r="F13" t="s">
        <v>31</v>
      </c>
      <c r="G13">
        <v>40231.11161</v>
      </c>
      <c r="H13">
        <v>0.51590000000000003</v>
      </c>
      <c r="I13">
        <v>0</v>
      </c>
      <c r="J13">
        <v>5.9700000000000003E-2</v>
      </c>
      <c r="K13">
        <v>0.5</v>
      </c>
      <c r="M13">
        <v>0.5</v>
      </c>
      <c r="N13">
        <v>11458.00562</v>
      </c>
      <c r="O13">
        <v>15.768000000000001</v>
      </c>
      <c r="P13">
        <v>67205.014999999999</v>
      </c>
      <c r="Q13">
        <v>0</v>
      </c>
      <c r="R13">
        <v>1059688.6769999999</v>
      </c>
      <c r="S13">
        <f t="shared" si="0"/>
        <v>32232.197258749995</v>
      </c>
      <c r="T13">
        <f t="shared" si="1"/>
        <v>2877.6600000000003</v>
      </c>
      <c r="U13">
        <f t="shared" si="2"/>
        <v>35109.857258749995</v>
      </c>
      <c r="V13">
        <f t="shared" si="4"/>
        <v>4709281.1575219436</v>
      </c>
      <c r="W13">
        <v>0.38</v>
      </c>
      <c r="X13">
        <v>3.43</v>
      </c>
      <c r="Y13">
        <f t="shared" si="3"/>
        <v>3.7362271467490635</v>
      </c>
    </row>
    <row r="14" spans="1:27" x14ac:dyDescent="0.3">
      <c r="A14" t="s">
        <v>25</v>
      </c>
      <c r="B14" t="s">
        <v>42</v>
      </c>
      <c r="D14" t="s">
        <v>27</v>
      </c>
      <c r="E14" t="s">
        <v>28</v>
      </c>
      <c r="F14" t="s">
        <v>31</v>
      </c>
      <c r="G14">
        <v>42004.424010000002</v>
      </c>
      <c r="H14">
        <v>0.82630000000000003</v>
      </c>
      <c r="I14">
        <v>0</v>
      </c>
      <c r="J14">
        <v>0.2707</v>
      </c>
      <c r="K14">
        <v>0.5</v>
      </c>
      <c r="M14">
        <v>0.5</v>
      </c>
      <c r="N14">
        <v>11246.719520000001</v>
      </c>
      <c r="O14">
        <v>13.247999999999999</v>
      </c>
      <c r="P14">
        <v>39404.678</v>
      </c>
      <c r="Q14">
        <v>0.73199999999999998</v>
      </c>
      <c r="R14">
        <v>522033.1741</v>
      </c>
      <c r="S14">
        <f t="shared" si="0"/>
        <v>15878.509045541667</v>
      </c>
      <c r="T14">
        <f t="shared" si="1"/>
        <v>2417.7599999999998</v>
      </c>
      <c r="U14">
        <f t="shared" si="2"/>
        <v>18296.269045541667</v>
      </c>
      <c r="V14">
        <f t="shared" si="4"/>
        <v>4709281.1575219436</v>
      </c>
      <c r="W14">
        <v>0.4</v>
      </c>
      <c r="X14">
        <v>3.9</v>
      </c>
      <c r="Y14">
        <f t="shared" si="3"/>
        <v>4.4938381225186586</v>
      </c>
    </row>
    <row r="15" spans="1:27" x14ac:dyDescent="0.3">
      <c r="A15" t="s">
        <v>25</v>
      </c>
      <c r="B15" t="s">
        <v>43</v>
      </c>
      <c r="D15" t="s">
        <v>27</v>
      </c>
      <c r="E15" t="s">
        <v>28</v>
      </c>
      <c r="F15" t="s">
        <v>31</v>
      </c>
      <c r="G15">
        <v>40231.11161</v>
      </c>
      <c r="H15">
        <v>0.51590000000000003</v>
      </c>
      <c r="I15">
        <v>0</v>
      </c>
      <c r="J15">
        <v>5.9700000000000003E-2</v>
      </c>
      <c r="K15">
        <v>0.5</v>
      </c>
      <c r="M15">
        <v>0.5</v>
      </c>
      <c r="N15">
        <v>11399.606659999999</v>
      </c>
      <c r="O15">
        <v>18.349</v>
      </c>
      <c r="P15">
        <v>54375.678999999996</v>
      </c>
      <c r="Q15">
        <v>0</v>
      </c>
      <c r="R15">
        <v>997739.33400000003</v>
      </c>
      <c r="S15">
        <f t="shared" si="0"/>
        <v>30347.904742499999</v>
      </c>
      <c r="T15">
        <f t="shared" si="1"/>
        <v>3348.6925000000001</v>
      </c>
      <c r="U15">
        <f t="shared" si="2"/>
        <v>33696.5972425</v>
      </c>
      <c r="V15">
        <f t="shared" si="4"/>
        <v>4709281.1575219436</v>
      </c>
      <c r="W15">
        <v>0.3</v>
      </c>
      <c r="X15">
        <v>3.4</v>
      </c>
      <c r="Y15">
        <f t="shared" si="3"/>
        <v>3.7751677289290875</v>
      </c>
    </row>
    <row r="16" spans="1:27" x14ac:dyDescent="0.3">
      <c r="A16" t="s">
        <v>25</v>
      </c>
      <c r="B16" t="s">
        <v>44</v>
      </c>
      <c r="D16" t="s">
        <v>27</v>
      </c>
      <c r="E16" t="s">
        <v>28</v>
      </c>
      <c r="F16" t="s">
        <v>45</v>
      </c>
      <c r="G16">
        <v>123465.0564</v>
      </c>
      <c r="H16">
        <v>0</v>
      </c>
      <c r="I16">
        <v>0.41460000000000002</v>
      </c>
      <c r="J16">
        <v>0.16839999999999999</v>
      </c>
      <c r="K16">
        <v>0.5</v>
      </c>
      <c r="M16">
        <v>0.5</v>
      </c>
      <c r="N16">
        <v>11813.97676</v>
      </c>
      <c r="O16">
        <v>1.21</v>
      </c>
      <c r="P16">
        <v>246931.899</v>
      </c>
      <c r="Q16">
        <v>3.1419999999999999</v>
      </c>
      <c r="R16">
        <v>298787.59779999999</v>
      </c>
      <c r="S16">
        <f t="shared" si="0"/>
        <v>9088.1227664166672</v>
      </c>
      <c r="T16">
        <f t="shared" si="1"/>
        <v>220.82499999999999</v>
      </c>
      <c r="U16">
        <f t="shared" si="2"/>
        <v>9308.9477664166679</v>
      </c>
      <c r="V16">
        <f t="shared" si="4"/>
        <v>4709281.1575219436</v>
      </c>
      <c r="W16">
        <v>0.3</v>
      </c>
      <c r="X16">
        <v>4.9000000000000004</v>
      </c>
      <c r="Y16">
        <f t="shared" si="3"/>
        <v>5.0190611667349483</v>
      </c>
    </row>
    <row r="17" spans="1:25" x14ac:dyDescent="0.3">
      <c r="A17" t="s">
        <v>25</v>
      </c>
      <c r="B17" t="s">
        <v>46</v>
      </c>
      <c r="D17" t="s">
        <v>27</v>
      </c>
      <c r="E17" t="s">
        <v>28</v>
      </c>
      <c r="F17" t="s">
        <v>45</v>
      </c>
      <c r="G17">
        <v>1948922.703</v>
      </c>
      <c r="H17">
        <v>3.2500000000000001E-2</v>
      </c>
      <c r="I17">
        <v>2.7000000000000001E-3</v>
      </c>
      <c r="J17">
        <v>1E-3</v>
      </c>
      <c r="K17">
        <v>0.41699999999999998</v>
      </c>
      <c r="M17">
        <v>0.41699999999999998</v>
      </c>
      <c r="N17">
        <v>10163.714239999999</v>
      </c>
      <c r="O17">
        <v>1.0009999999999999</v>
      </c>
      <c r="P17">
        <v>944232.85800000001</v>
      </c>
      <c r="Q17">
        <v>0</v>
      </c>
      <c r="R17">
        <v>945177.09089999995</v>
      </c>
      <c r="S17">
        <f t="shared" si="0"/>
        <v>23976.779853405747</v>
      </c>
      <c r="T17">
        <f t="shared" si="1"/>
        <v>152.35720499999996</v>
      </c>
      <c r="U17">
        <f t="shared" si="2"/>
        <v>24129.137058405748</v>
      </c>
      <c r="V17">
        <f t="shared" si="4"/>
        <v>4709281.1575219436</v>
      </c>
      <c r="W17">
        <v>0.2</v>
      </c>
      <c r="X17">
        <v>2.1</v>
      </c>
      <c r="Y17">
        <f t="shared" si="3"/>
        <v>2.1133441659996124</v>
      </c>
    </row>
    <row r="18" spans="1:25" x14ac:dyDescent="0.3">
      <c r="A18" t="s">
        <v>25</v>
      </c>
      <c r="B18" t="s">
        <v>47</v>
      </c>
      <c r="D18" t="s">
        <v>27</v>
      </c>
      <c r="E18" t="s">
        <v>28</v>
      </c>
      <c r="F18" t="s">
        <v>45</v>
      </c>
      <c r="G18">
        <v>4917721.0880000005</v>
      </c>
      <c r="H18">
        <v>1.17E-2</v>
      </c>
      <c r="I18">
        <v>3.5000000000000001E-3</v>
      </c>
      <c r="J18">
        <v>1E-3</v>
      </c>
      <c r="K18">
        <v>0.41699999999999998</v>
      </c>
      <c r="M18">
        <v>0.41699999999999998</v>
      </c>
      <c r="N18">
        <v>10198.163060000001</v>
      </c>
      <c r="O18">
        <v>0.34300000000000003</v>
      </c>
      <c r="P18">
        <v>2831195.8220000002</v>
      </c>
      <c r="Q18">
        <v>0</v>
      </c>
      <c r="R18">
        <v>971100.16689999995</v>
      </c>
      <c r="S18">
        <f t="shared" si="0"/>
        <v>24634.383483835751</v>
      </c>
      <c r="T18">
        <f t="shared" si="1"/>
        <v>52.206314999999996</v>
      </c>
      <c r="U18">
        <f t="shared" si="2"/>
        <v>24686.58979883575</v>
      </c>
      <c r="V18">
        <f t="shared" si="4"/>
        <v>4709281.1575219436</v>
      </c>
      <c r="W18">
        <v>0.2</v>
      </c>
      <c r="X18">
        <v>2.2000000000000002</v>
      </c>
      <c r="Y18">
        <f t="shared" si="3"/>
        <v>2.2046623408730879</v>
      </c>
    </row>
    <row r="19" spans="1:25" x14ac:dyDescent="0.3">
      <c r="A19" t="s">
        <v>25</v>
      </c>
      <c r="B19" t="s">
        <v>48</v>
      </c>
      <c r="D19" t="s">
        <v>27</v>
      </c>
      <c r="E19" t="s">
        <v>28</v>
      </c>
      <c r="F19" t="s">
        <v>45</v>
      </c>
      <c r="G19">
        <v>1200212.7949999999</v>
      </c>
      <c r="H19">
        <v>7.2800000000000004E-2</v>
      </c>
      <c r="I19">
        <v>0</v>
      </c>
      <c r="J19">
        <v>13.373900000000001</v>
      </c>
      <c r="K19">
        <v>0.5</v>
      </c>
      <c r="M19">
        <v>0.5</v>
      </c>
      <c r="N19">
        <v>9988.845464</v>
      </c>
      <c r="O19">
        <v>0.155</v>
      </c>
      <c r="P19">
        <v>2079410.686</v>
      </c>
      <c r="Q19">
        <v>0</v>
      </c>
      <c r="R19">
        <v>322308.65629999997</v>
      </c>
      <c r="S19">
        <f t="shared" si="0"/>
        <v>9803.5549624583327</v>
      </c>
      <c r="T19">
        <f t="shared" si="1"/>
        <v>28.287500000000001</v>
      </c>
      <c r="U19">
        <f t="shared" si="2"/>
        <v>9831.8424624583331</v>
      </c>
      <c r="V19">
        <f t="shared" si="4"/>
        <v>4709281.1575219436</v>
      </c>
      <c r="W19">
        <v>0.3</v>
      </c>
      <c r="X19">
        <v>12.8</v>
      </c>
      <c r="Y19">
        <f t="shared" si="3"/>
        <v>12.83693354108653</v>
      </c>
    </row>
    <row r="20" spans="1:25" x14ac:dyDescent="0.3">
      <c r="A20" t="s">
        <v>25</v>
      </c>
      <c r="B20" t="s">
        <v>49</v>
      </c>
      <c r="D20" t="s">
        <v>27</v>
      </c>
      <c r="E20" t="s">
        <v>28</v>
      </c>
      <c r="F20" t="s">
        <v>45</v>
      </c>
      <c r="G20">
        <v>96829268</v>
      </c>
      <c r="H20">
        <v>0</v>
      </c>
      <c r="I20">
        <v>0</v>
      </c>
      <c r="J20">
        <v>1E-3</v>
      </c>
      <c r="K20">
        <v>0.5</v>
      </c>
      <c r="M20">
        <v>0.5</v>
      </c>
      <c r="N20">
        <v>9808.0711800000008</v>
      </c>
      <c r="O20">
        <v>0.01</v>
      </c>
      <c r="P20">
        <v>110168465.8</v>
      </c>
      <c r="Q20">
        <v>0</v>
      </c>
      <c r="R20">
        <v>1101684.6580000001</v>
      </c>
      <c r="S20">
        <f t="shared" si="0"/>
        <v>33509.575014166665</v>
      </c>
      <c r="T20">
        <f t="shared" si="1"/>
        <v>1.825</v>
      </c>
      <c r="U20">
        <f t="shared" si="2"/>
        <v>33511.400014166662</v>
      </c>
      <c r="V20">
        <f t="shared" si="4"/>
        <v>4709281.1575219436</v>
      </c>
      <c r="W20">
        <v>0.2</v>
      </c>
      <c r="X20">
        <v>2.1</v>
      </c>
      <c r="Y20">
        <f t="shared" si="3"/>
        <v>2.1001143702956058</v>
      </c>
    </row>
    <row r="21" spans="1:25" x14ac:dyDescent="0.3">
      <c r="A21" t="s">
        <v>25</v>
      </c>
      <c r="B21" t="s">
        <v>50</v>
      </c>
      <c r="D21" t="s">
        <v>27</v>
      </c>
      <c r="E21" t="s">
        <v>28</v>
      </c>
      <c r="F21" t="s">
        <v>45</v>
      </c>
      <c r="G21">
        <v>1974668.976</v>
      </c>
      <c r="H21">
        <v>0</v>
      </c>
      <c r="I21">
        <v>0</v>
      </c>
      <c r="J21">
        <v>0.64400000000000002</v>
      </c>
      <c r="K21">
        <v>0.5</v>
      </c>
      <c r="M21">
        <v>0.5</v>
      </c>
      <c r="N21">
        <v>10261.15518</v>
      </c>
      <c r="O21">
        <v>7.9000000000000001E-2</v>
      </c>
      <c r="P21">
        <v>6407517.3250000002</v>
      </c>
      <c r="Q21">
        <v>110.95699999999999</v>
      </c>
      <c r="R21">
        <v>506193.86869999999</v>
      </c>
      <c r="S21">
        <f t="shared" si="0"/>
        <v>15396.730172958334</v>
      </c>
      <c r="T21">
        <f t="shared" si="1"/>
        <v>14.4175</v>
      </c>
      <c r="U21">
        <f t="shared" si="2"/>
        <v>15411.147672958334</v>
      </c>
      <c r="V21">
        <f t="shared" si="4"/>
        <v>4709281.1575219436</v>
      </c>
      <c r="W21">
        <v>0.2</v>
      </c>
      <c r="X21">
        <v>1.9</v>
      </c>
      <c r="Y21">
        <f t="shared" si="3"/>
        <v>1.9017791602302749</v>
      </c>
    </row>
    <row r="22" spans="1:25" x14ac:dyDescent="0.3">
      <c r="A22" t="s">
        <v>25</v>
      </c>
      <c r="B22" t="s">
        <v>51</v>
      </c>
      <c r="D22" t="s">
        <v>27</v>
      </c>
      <c r="E22" t="s">
        <v>28</v>
      </c>
      <c r="F22" t="s">
        <v>45</v>
      </c>
      <c r="G22">
        <v>1974668.976</v>
      </c>
      <c r="H22">
        <v>0</v>
      </c>
      <c r="I22">
        <v>0</v>
      </c>
      <c r="J22">
        <v>0.64400000000000002</v>
      </c>
      <c r="K22">
        <v>0.5</v>
      </c>
      <c r="M22">
        <v>0.5</v>
      </c>
      <c r="N22">
        <v>10276.24705</v>
      </c>
      <c r="O22">
        <v>0.13400000000000001</v>
      </c>
      <c r="P22">
        <v>4333921.1540000001</v>
      </c>
      <c r="Q22">
        <v>66.462000000000003</v>
      </c>
      <c r="R22">
        <v>580745.43460000004</v>
      </c>
      <c r="S22">
        <f t="shared" si="0"/>
        <v>17664.340302416669</v>
      </c>
      <c r="T22">
        <f t="shared" si="1"/>
        <v>24.455000000000002</v>
      </c>
      <c r="U22">
        <f t="shared" si="2"/>
        <v>17688.795302416671</v>
      </c>
      <c r="V22">
        <f t="shared" si="4"/>
        <v>4709281.1575219436</v>
      </c>
      <c r="W22">
        <v>0.3</v>
      </c>
      <c r="X22">
        <v>3.2</v>
      </c>
      <c r="Y22">
        <f t="shared" si="3"/>
        <v>3.2044301682746288</v>
      </c>
    </row>
    <row r="23" spans="1:25" x14ac:dyDescent="0.3">
      <c r="A23" t="s">
        <v>25</v>
      </c>
      <c r="B23" t="s">
        <v>52</v>
      </c>
      <c r="D23" t="s">
        <v>27</v>
      </c>
      <c r="E23" t="s">
        <v>28</v>
      </c>
      <c r="F23" t="s">
        <v>45</v>
      </c>
      <c r="G23">
        <v>628799.96589999995</v>
      </c>
      <c r="H23">
        <v>0</v>
      </c>
      <c r="I23">
        <v>0</v>
      </c>
      <c r="J23">
        <v>0.92910000000000004</v>
      </c>
      <c r="K23">
        <v>0.5</v>
      </c>
      <c r="M23">
        <v>0.5</v>
      </c>
      <c r="N23">
        <v>9641.7325920000003</v>
      </c>
      <c r="O23">
        <v>38.828000000000003</v>
      </c>
      <c r="P23">
        <v>11970.841</v>
      </c>
      <c r="Q23">
        <v>0.23699999999999999</v>
      </c>
      <c r="R23">
        <v>464803.81430000003</v>
      </c>
      <c r="S23">
        <f t="shared" si="0"/>
        <v>14137.782684958336</v>
      </c>
      <c r="T23">
        <f t="shared" si="1"/>
        <v>7086.1100000000006</v>
      </c>
      <c r="U23">
        <f t="shared" si="2"/>
        <v>21223.892684958337</v>
      </c>
      <c r="V23">
        <f t="shared" si="4"/>
        <v>4709281.1575219436</v>
      </c>
      <c r="W23">
        <v>0.6</v>
      </c>
      <c r="X23">
        <v>3.6</v>
      </c>
      <c r="Y23">
        <f t="shared" si="3"/>
        <v>5.4043845041656313</v>
      </c>
    </row>
    <row r="24" spans="1:25" x14ac:dyDescent="0.3">
      <c r="A24" t="s">
        <v>25</v>
      </c>
      <c r="B24" t="s">
        <v>53</v>
      </c>
      <c r="D24" t="s">
        <v>27</v>
      </c>
      <c r="E24" t="s">
        <v>28</v>
      </c>
      <c r="F24" t="s">
        <v>54</v>
      </c>
      <c r="G24">
        <v>398862.59509999998</v>
      </c>
      <c r="H24">
        <v>0</v>
      </c>
      <c r="I24">
        <v>0</v>
      </c>
      <c r="J24">
        <v>0.92079999999999995</v>
      </c>
      <c r="K24">
        <v>0.5</v>
      </c>
      <c r="M24">
        <v>0.5</v>
      </c>
      <c r="N24">
        <v>9611.8769479999992</v>
      </c>
      <c r="O24">
        <v>46.923999999999999</v>
      </c>
      <c r="P24">
        <v>10396.66</v>
      </c>
      <c r="Q24">
        <v>0.20699999999999999</v>
      </c>
      <c r="R24">
        <v>487852.8738</v>
      </c>
      <c r="S24">
        <f t="shared" si="0"/>
        <v>14838.858244749999</v>
      </c>
      <c r="T24">
        <f t="shared" si="1"/>
        <v>8563.6299999999992</v>
      </c>
      <c r="U24">
        <f t="shared" si="2"/>
        <v>23402.488244749999</v>
      </c>
      <c r="V24">
        <f t="shared" si="4"/>
        <v>4709281.1575219436</v>
      </c>
      <c r="W24">
        <v>0.6</v>
      </c>
      <c r="X24">
        <v>3.6</v>
      </c>
      <c r="Y24">
        <f t="shared" si="3"/>
        <v>5.6775903032099757</v>
      </c>
    </row>
    <row r="25" spans="1:25" x14ac:dyDescent="0.3">
      <c r="A25" t="s">
        <v>25</v>
      </c>
      <c r="B25" t="s">
        <v>55</v>
      </c>
      <c r="D25" t="s">
        <v>27</v>
      </c>
      <c r="E25" t="s">
        <v>28</v>
      </c>
      <c r="F25" t="s">
        <v>56</v>
      </c>
      <c r="G25">
        <v>14072.752060000001</v>
      </c>
      <c r="H25">
        <v>1.5305</v>
      </c>
      <c r="I25">
        <v>0</v>
      </c>
      <c r="J25">
        <v>0.16650000000000001</v>
      </c>
      <c r="K25">
        <v>0.5</v>
      </c>
      <c r="M25">
        <v>0.5</v>
      </c>
      <c r="N25">
        <v>10491.470149999999</v>
      </c>
      <c r="O25">
        <v>17.338999999999999</v>
      </c>
      <c r="P25">
        <v>14072.853999999999</v>
      </c>
      <c r="Q25">
        <v>0.252</v>
      </c>
      <c r="R25">
        <v>244009.21549999999</v>
      </c>
      <c r="S25">
        <f t="shared" si="0"/>
        <v>7421.946971458332</v>
      </c>
      <c r="T25">
        <f t="shared" si="1"/>
        <v>3164.3674999999998</v>
      </c>
      <c r="U25">
        <f t="shared" si="2"/>
        <v>10586.314471458332</v>
      </c>
      <c r="V25">
        <f t="shared" si="4"/>
        <v>4709281.1575219436</v>
      </c>
      <c r="W25">
        <v>0.5</v>
      </c>
      <c r="X25">
        <v>4.3</v>
      </c>
      <c r="Y25">
        <f t="shared" si="3"/>
        <v>6.1333168240524918</v>
      </c>
    </row>
    <row r="26" spans="1:25" x14ac:dyDescent="0.3">
      <c r="A26" t="s">
        <v>25</v>
      </c>
      <c r="B26" t="s">
        <v>57</v>
      </c>
      <c r="D26" t="s">
        <v>27</v>
      </c>
      <c r="E26" t="s">
        <v>28</v>
      </c>
      <c r="F26" t="s">
        <v>56</v>
      </c>
      <c r="G26">
        <v>132910.96479999999</v>
      </c>
      <c r="H26">
        <v>0</v>
      </c>
      <c r="I26">
        <v>0</v>
      </c>
      <c r="J26">
        <v>1.8694</v>
      </c>
      <c r="K26">
        <v>0.5</v>
      </c>
      <c r="M26">
        <v>0.5</v>
      </c>
      <c r="N26">
        <v>10442.91372</v>
      </c>
      <c r="O26">
        <v>0.214</v>
      </c>
      <c r="P26">
        <v>288066.91899999999</v>
      </c>
      <c r="Q26">
        <v>0</v>
      </c>
      <c r="R26">
        <v>61646.320670000001</v>
      </c>
      <c r="S26">
        <f t="shared" si="0"/>
        <v>1875.0755870458336</v>
      </c>
      <c r="T26">
        <f t="shared" si="1"/>
        <v>39.055</v>
      </c>
      <c r="U26">
        <f t="shared" si="2"/>
        <v>1914.1305870458336</v>
      </c>
      <c r="V26">
        <f t="shared" si="4"/>
        <v>4709281.1575219436</v>
      </c>
      <c r="W26">
        <v>0.2</v>
      </c>
      <c r="X26">
        <v>3.4</v>
      </c>
      <c r="Y26">
        <f t="shared" si="3"/>
        <v>3.4708168784860582</v>
      </c>
    </row>
    <row r="27" spans="1:25" x14ac:dyDescent="0.3">
      <c r="A27" t="s">
        <v>25</v>
      </c>
      <c r="B27" t="s">
        <v>58</v>
      </c>
      <c r="D27" t="s">
        <v>27</v>
      </c>
      <c r="E27" t="s">
        <v>28</v>
      </c>
      <c r="F27" t="s">
        <v>59</v>
      </c>
      <c r="G27">
        <v>132910.96479999999</v>
      </c>
      <c r="H27">
        <v>0</v>
      </c>
      <c r="I27">
        <v>0</v>
      </c>
      <c r="J27">
        <v>1.8694</v>
      </c>
      <c r="K27">
        <v>0.5</v>
      </c>
      <c r="M27">
        <v>0.5</v>
      </c>
      <c r="N27">
        <v>10440.617130000001</v>
      </c>
      <c r="O27">
        <v>0.17199999999999999</v>
      </c>
      <c r="P27">
        <v>105330.523</v>
      </c>
      <c r="Q27">
        <v>0</v>
      </c>
      <c r="R27">
        <v>18116.84996</v>
      </c>
      <c r="S27">
        <f t="shared" si="0"/>
        <v>551.05418628333325</v>
      </c>
      <c r="T27">
        <f t="shared" si="1"/>
        <v>31.389999999999997</v>
      </c>
      <c r="U27">
        <f t="shared" si="2"/>
        <v>582.44418628333324</v>
      </c>
      <c r="V27">
        <f t="shared" si="4"/>
        <v>4709281.1575219436</v>
      </c>
      <c r="W27">
        <v>0.2</v>
      </c>
      <c r="X27">
        <v>3.7</v>
      </c>
      <c r="Y27">
        <f t="shared" si="3"/>
        <v>3.9107651169177098</v>
      </c>
    </row>
    <row r="28" spans="1:25" x14ac:dyDescent="0.3">
      <c r="A28" t="s">
        <v>25</v>
      </c>
      <c r="B28" t="s">
        <v>60</v>
      </c>
      <c r="D28" t="s">
        <v>27</v>
      </c>
      <c r="E28" t="s">
        <v>28</v>
      </c>
      <c r="F28" t="s">
        <v>59</v>
      </c>
      <c r="G28">
        <v>28668.274420000002</v>
      </c>
      <c r="H28">
        <v>0.28499999999999998</v>
      </c>
      <c r="I28">
        <v>0</v>
      </c>
      <c r="J28">
        <v>2.6669</v>
      </c>
      <c r="K28">
        <v>8.3000000000000004E-2</v>
      </c>
      <c r="M28">
        <v>8.3000000000000004E-2</v>
      </c>
      <c r="N28">
        <v>11738.51744</v>
      </c>
      <c r="O28">
        <v>9.9469999999999992</v>
      </c>
      <c r="P28">
        <v>57336.964</v>
      </c>
      <c r="Q28">
        <v>0</v>
      </c>
      <c r="R28">
        <v>570330.78090000001</v>
      </c>
      <c r="S28">
        <f t="shared" si="0"/>
        <v>2879.6951678942496</v>
      </c>
      <c r="T28">
        <f t="shared" si="1"/>
        <v>301.34436499999998</v>
      </c>
      <c r="U28">
        <f t="shared" si="2"/>
        <v>3181.0395328942495</v>
      </c>
      <c r="V28">
        <f t="shared" si="4"/>
        <v>4709281.1575219436</v>
      </c>
      <c r="W28">
        <v>0.4</v>
      </c>
      <c r="X28">
        <v>5</v>
      </c>
      <c r="Y28">
        <f t="shared" si="3"/>
        <v>5.523222680580381</v>
      </c>
    </row>
    <row r="29" spans="1:25" x14ac:dyDescent="0.3">
      <c r="A29" t="s">
        <v>25</v>
      </c>
      <c r="B29" t="s">
        <v>61</v>
      </c>
      <c r="D29" t="s">
        <v>27</v>
      </c>
      <c r="E29" t="s">
        <v>28</v>
      </c>
      <c r="F29" t="s">
        <v>59</v>
      </c>
      <c r="G29">
        <v>4824759.4790000003</v>
      </c>
      <c r="H29">
        <v>1.7600000000000001E-2</v>
      </c>
      <c r="I29">
        <v>8.0000000000000002E-3</v>
      </c>
      <c r="J29">
        <v>0.5151</v>
      </c>
      <c r="K29">
        <v>0.5</v>
      </c>
      <c r="M29">
        <v>0.5</v>
      </c>
      <c r="N29">
        <v>11333.333699999999</v>
      </c>
      <c r="O29">
        <v>0.21</v>
      </c>
      <c r="P29">
        <v>5424932.4620000003</v>
      </c>
      <c r="Q29">
        <v>0</v>
      </c>
      <c r="R29">
        <v>1139235.817</v>
      </c>
      <c r="S29">
        <f t="shared" si="0"/>
        <v>34651.756100416671</v>
      </c>
      <c r="T29">
        <f t="shared" si="1"/>
        <v>38.324999999999996</v>
      </c>
      <c r="U29">
        <f t="shared" si="2"/>
        <v>34690.081100416668</v>
      </c>
      <c r="V29">
        <f t="shared" si="4"/>
        <v>4709281.1575219436</v>
      </c>
      <c r="W29">
        <v>0.2</v>
      </c>
      <c r="X29">
        <v>2.5</v>
      </c>
      <c r="Y29">
        <f t="shared" si="3"/>
        <v>2.5027650113813089</v>
      </c>
    </row>
    <row r="30" spans="1:25" x14ac:dyDescent="0.3">
      <c r="A30" t="s">
        <v>25</v>
      </c>
      <c r="B30" t="s">
        <v>62</v>
      </c>
      <c r="D30" t="s">
        <v>27</v>
      </c>
      <c r="E30" t="s">
        <v>28</v>
      </c>
      <c r="F30" t="s">
        <v>59</v>
      </c>
      <c r="G30">
        <v>4824759.4790000003</v>
      </c>
      <c r="H30">
        <v>1.7600000000000001E-2</v>
      </c>
      <c r="I30">
        <v>8.0000000000000002E-3</v>
      </c>
      <c r="J30">
        <v>0.5151</v>
      </c>
      <c r="K30">
        <v>0.5</v>
      </c>
      <c r="M30">
        <v>0.5</v>
      </c>
      <c r="N30">
        <v>11339.567290000001</v>
      </c>
      <c r="O30">
        <v>0.16200000000000001</v>
      </c>
      <c r="P30">
        <v>7935985.7130000005</v>
      </c>
      <c r="Q30">
        <v>0</v>
      </c>
      <c r="R30">
        <v>1285629.686</v>
      </c>
      <c r="S30">
        <f t="shared" si="0"/>
        <v>39104.56961583333</v>
      </c>
      <c r="T30">
        <f t="shared" si="1"/>
        <v>29.565000000000001</v>
      </c>
      <c r="U30">
        <f t="shared" si="2"/>
        <v>39134.134615833333</v>
      </c>
      <c r="V30">
        <f t="shared" si="4"/>
        <v>4709281.1575219436</v>
      </c>
      <c r="W30">
        <v>0.2</v>
      </c>
      <c r="X30">
        <v>2.5</v>
      </c>
      <c r="Y30">
        <f t="shared" si="3"/>
        <v>2.5018901243697638</v>
      </c>
    </row>
    <row r="31" spans="1:25" x14ac:dyDescent="0.3">
      <c r="A31" t="s">
        <v>25</v>
      </c>
      <c r="B31" t="s">
        <v>63</v>
      </c>
      <c r="D31" t="s">
        <v>27</v>
      </c>
      <c r="E31" t="s">
        <v>28</v>
      </c>
      <c r="F31" t="s">
        <v>59</v>
      </c>
      <c r="G31">
        <v>4824759.4790000003</v>
      </c>
      <c r="H31">
        <v>1.7600000000000001E-2</v>
      </c>
      <c r="I31">
        <v>8.0000000000000002E-3</v>
      </c>
      <c r="J31">
        <v>0.5151</v>
      </c>
      <c r="K31">
        <v>0.5</v>
      </c>
      <c r="M31">
        <v>0.5</v>
      </c>
      <c r="N31">
        <v>11303.47805</v>
      </c>
      <c r="O31">
        <v>0.193</v>
      </c>
      <c r="P31">
        <v>5587061.5769999996</v>
      </c>
      <c r="Q31">
        <v>0</v>
      </c>
      <c r="R31">
        <v>1078302.8840000001</v>
      </c>
      <c r="S31">
        <f t="shared" si="0"/>
        <v>32798.379388333335</v>
      </c>
      <c r="T31">
        <f t="shared" si="1"/>
        <v>35.222500000000004</v>
      </c>
      <c r="U31">
        <f t="shared" si="2"/>
        <v>32833.601888333338</v>
      </c>
      <c r="V31">
        <f t="shared" si="4"/>
        <v>4709281.1575219436</v>
      </c>
      <c r="W31">
        <v>0.3</v>
      </c>
      <c r="X31">
        <v>2.5</v>
      </c>
      <c r="Y31">
        <f t="shared" si="3"/>
        <v>2.5026847744200231</v>
      </c>
    </row>
    <row r="32" spans="1:25" x14ac:dyDescent="0.3">
      <c r="A32" t="s">
        <v>25</v>
      </c>
      <c r="B32" t="s">
        <v>64</v>
      </c>
      <c r="D32" t="s">
        <v>27</v>
      </c>
      <c r="E32" t="s">
        <v>28</v>
      </c>
      <c r="F32" t="s">
        <v>59</v>
      </c>
      <c r="G32">
        <v>4824759.4790000003</v>
      </c>
      <c r="H32">
        <v>1.7600000000000001E-2</v>
      </c>
      <c r="I32">
        <v>8.0000000000000002E-3</v>
      </c>
      <c r="J32">
        <v>0.5151</v>
      </c>
      <c r="K32">
        <v>0.5</v>
      </c>
      <c r="M32">
        <v>0.5</v>
      </c>
      <c r="N32">
        <v>11315.28908</v>
      </c>
      <c r="O32">
        <v>0.186</v>
      </c>
      <c r="P32">
        <v>5792534.1380000003</v>
      </c>
      <c r="Q32">
        <v>0</v>
      </c>
      <c r="R32">
        <v>1077411.3500000001</v>
      </c>
      <c r="S32">
        <f t="shared" si="0"/>
        <v>32771.261895833341</v>
      </c>
      <c r="T32">
        <f t="shared" si="1"/>
        <v>33.945</v>
      </c>
      <c r="U32">
        <f t="shared" si="2"/>
        <v>32805.20689583334</v>
      </c>
      <c r="V32">
        <f t="shared" si="4"/>
        <v>4709281.1575219436</v>
      </c>
      <c r="W32">
        <v>0.2</v>
      </c>
      <c r="X32">
        <v>2.5</v>
      </c>
      <c r="Y32">
        <f t="shared" si="3"/>
        <v>2.502589540197437</v>
      </c>
    </row>
    <row r="33" spans="1:25" x14ac:dyDescent="0.3">
      <c r="A33" t="s">
        <v>25</v>
      </c>
      <c r="B33" t="s">
        <v>65</v>
      </c>
      <c r="D33" t="s">
        <v>27</v>
      </c>
      <c r="E33" t="s">
        <v>28</v>
      </c>
      <c r="F33" t="s">
        <v>59</v>
      </c>
      <c r="G33">
        <v>23981.0245</v>
      </c>
      <c r="H33">
        <v>0</v>
      </c>
      <c r="I33">
        <v>0</v>
      </c>
      <c r="J33">
        <v>0.5917</v>
      </c>
      <c r="K33">
        <v>0.5</v>
      </c>
      <c r="M33">
        <v>0.5</v>
      </c>
      <c r="N33">
        <v>11093.83238</v>
      </c>
      <c r="O33">
        <v>12.287000000000001</v>
      </c>
      <c r="P33">
        <v>20504.043000000001</v>
      </c>
      <c r="Q33">
        <v>0</v>
      </c>
      <c r="R33">
        <v>251933.17629999999</v>
      </c>
      <c r="S33">
        <f t="shared" si="0"/>
        <v>7662.9674457916663</v>
      </c>
      <c r="T33">
        <f t="shared" si="1"/>
        <v>2242.3775000000001</v>
      </c>
      <c r="U33">
        <f t="shared" si="2"/>
        <v>9905.3449457916668</v>
      </c>
      <c r="V33">
        <f t="shared" si="4"/>
        <v>4709281.1575219436</v>
      </c>
      <c r="W33">
        <v>0.5</v>
      </c>
      <c r="X33">
        <v>3.8</v>
      </c>
      <c r="Y33">
        <f t="shared" si="3"/>
        <v>4.9119758188036631</v>
      </c>
    </row>
    <row r="34" spans="1:25" x14ac:dyDescent="0.3">
      <c r="A34" t="s">
        <v>25</v>
      </c>
      <c r="B34" t="s">
        <v>66</v>
      </c>
      <c r="D34" t="s">
        <v>27</v>
      </c>
      <c r="E34" t="s">
        <v>28</v>
      </c>
      <c r="F34" t="s">
        <v>59</v>
      </c>
      <c r="G34">
        <v>18101.44729</v>
      </c>
      <c r="H34">
        <v>0</v>
      </c>
      <c r="I34">
        <v>0</v>
      </c>
      <c r="J34">
        <v>7.3449</v>
      </c>
      <c r="K34">
        <v>0.5</v>
      </c>
      <c r="M34">
        <v>0.5</v>
      </c>
      <c r="N34">
        <v>11981.62768</v>
      </c>
      <c r="O34">
        <v>2.1539999999999999</v>
      </c>
      <c r="P34">
        <v>16772.032999999999</v>
      </c>
      <c r="Q34">
        <v>0</v>
      </c>
      <c r="R34">
        <v>36126.959080000001</v>
      </c>
      <c r="S34">
        <f t="shared" si="0"/>
        <v>1098.8616720166667</v>
      </c>
      <c r="T34">
        <f t="shared" si="1"/>
        <v>393.10499999999996</v>
      </c>
      <c r="U34">
        <f t="shared" si="2"/>
        <v>1491.9666720166667</v>
      </c>
      <c r="V34">
        <f t="shared" si="4"/>
        <v>4709281.1575219436</v>
      </c>
      <c r="W34">
        <v>0.6</v>
      </c>
      <c r="X34">
        <v>8</v>
      </c>
      <c r="Y34">
        <f t="shared" si="3"/>
        <v>10.861907080832555</v>
      </c>
    </row>
    <row r="35" spans="1:25" x14ac:dyDescent="0.3">
      <c r="A35" t="s">
        <v>25</v>
      </c>
      <c r="B35" t="s">
        <v>67</v>
      </c>
      <c r="D35" t="s">
        <v>27</v>
      </c>
      <c r="E35" t="s">
        <v>28</v>
      </c>
      <c r="F35" t="s">
        <v>68</v>
      </c>
      <c r="G35">
        <v>16936.239829999999</v>
      </c>
      <c r="H35">
        <v>0</v>
      </c>
      <c r="I35">
        <v>0</v>
      </c>
      <c r="J35">
        <v>0.54590000000000005</v>
      </c>
      <c r="K35">
        <v>0.5</v>
      </c>
      <c r="M35">
        <v>0.5</v>
      </c>
      <c r="N35">
        <v>11759.514810000001</v>
      </c>
      <c r="O35">
        <v>15.904999999999999</v>
      </c>
      <c r="P35">
        <v>16843.900000000001</v>
      </c>
      <c r="Q35">
        <v>0</v>
      </c>
      <c r="R35">
        <v>267902.22950000002</v>
      </c>
      <c r="S35">
        <f t="shared" si="0"/>
        <v>8148.6928139583342</v>
      </c>
      <c r="T35">
        <f t="shared" si="1"/>
        <v>2902.6624999999999</v>
      </c>
      <c r="U35">
        <f t="shared" si="2"/>
        <v>11051.355313958335</v>
      </c>
      <c r="V35">
        <f t="shared" si="4"/>
        <v>4709281.1575219436</v>
      </c>
      <c r="W35">
        <v>0.6</v>
      </c>
      <c r="X35">
        <v>3.9</v>
      </c>
      <c r="Y35">
        <f t="shared" si="3"/>
        <v>5.2892269605020212</v>
      </c>
    </row>
    <row r="36" spans="1:25" x14ac:dyDescent="0.3">
      <c r="A36" t="s">
        <v>25</v>
      </c>
      <c r="B36" t="s">
        <v>69</v>
      </c>
      <c r="D36" t="s">
        <v>27</v>
      </c>
      <c r="E36" t="s">
        <v>28</v>
      </c>
      <c r="F36" t="s">
        <v>68</v>
      </c>
      <c r="G36">
        <v>679597.10950000002</v>
      </c>
      <c r="H36">
        <v>0</v>
      </c>
      <c r="I36">
        <v>0</v>
      </c>
      <c r="J36">
        <v>0.93020000000000003</v>
      </c>
      <c r="K36">
        <v>0.5</v>
      </c>
      <c r="M36">
        <v>0.5</v>
      </c>
      <c r="N36">
        <v>9894.685356</v>
      </c>
      <c r="O36">
        <v>0.46899999999999997</v>
      </c>
      <c r="P36">
        <v>1935314.605</v>
      </c>
      <c r="Q36">
        <v>161.11000000000001</v>
      </c>
      <c r="R36">
        <v>907662.54969999997</v>
      </c>
      <c r="S36">
        <f t="shared" si="0"/>
        <v>27608.069220041667</v>
      </c>
      <c r="T36">
        <f t="shared" si="1"/>
        <v>85.592500000000001</v>
      </c>
      <c r="U36">
        <f t="shared" si="2"/>
        <v>27693.661720041666</v>
      </c>
      <c r="V36">
        <f t="shared" si="4"/>
        <v>4709281.1575219436</v>
      </c>
      <c r="W36">
        <v>0.2</v>
      </c>
      <c r="X36">
        <v>2.5</v>
      </c>
      <c r="Y36">
        <f t="shared" si="3"/>
        <v>2.5077506778288088</v>
      </c>
    </row>
    <row r="37" spans="1:25" x14ac:dyDescent="0.3">
      <c r="A37" t="s">
        <v>25</v>
      </c>
      <c r="B37" t="s">
        <v>70</v>
      </c>
      <c r="D37" t="s">
        <v>27</v>
      </c>
      <c r="E37" t="s">
        <v>28</v>
      </c>
      <c r="F37" t="s">
        <v>68</v>
      </c>
      <c r="G37">
        <v>585402.87840000005</v>
      </c>
      <c r="H37">
        <v>0</v>
      </c>
      <c r="I37">
        <v>0</v>
      </c>
      <c r="J37">
        <v>0.92800000000000005</v>
      </c>
      <c r="K37">
        <v>0.5</v>
      </c>
      <c r="M37">
        <v>0.5</v>
      </c>
      <c r="N37">
        <v>9787.0738039999997</v>
      </c>
      <c r="O37">
        <v>2.23</v>
      </c>
      <c r="P37">
        <v>322906.50699999998</v>
      </c>
      <c r="Q37">
        <v>0</v>
      </c>
      <c r="R37">
        <v>720081.51060000004</v>
      </c>
      <c r="S37">
        <f t="shared" si="0"/>
        <v>21902.479280750002</v>
      </c>
      <c r="T37">
        <f t="shared" si="1"/>
        <v>406.97500000000002</v>
      </c>
      <c r="U37">
        <f t="shared" si="2"/>
        <v>22309.45428075</v>
      </c>
      <c r="V37">
        <f t="shared" si="4"/>
        <v>4709281.1575219436</v>
      </c>
      <c r="W37">
        <v>0.2</v>
      </c>
      <c r="X37">
        <v>2.6</v>
      </c>
      <c r="Y37">
        <f t="shared" si="3"/>
        <v>2.6483111973962687</v>
      </c>
    </row>
    <row r="38" spans="1:25" x14ac:dyDescent="0.3">
      <c r="A38" t="s">
        <v>25</v>
      </c>
      <c r="B38" t="s">
        <v>71</v>
      </c>
      <c r="D38" t="s">
        <v>27</v>
      </c>
      <c r="E38" t="s">
        <v>28</v>
      </c>
      <c r="F38" t="s">
        <v>68</v>
      </c>
      <c r="G38">
        <v>547898.58990000002</v>
      </c>
      <c r="H38">
        <v>0</v>
      </c>
      <c r="I38">
        <v>0</v>
      </c>
      <c r="J38">
        <v>0.92689999999999995</v>
      </c>
      <c r="K38">
        <v>0.5</v>
      </c>
      <c r="M38">
        <v>0.5</v>
      </c>
      <c r="N38">
        <v>9797.5724919999993</v>
      </c>
      <c r="O38">
        <v>0.51400000000000001</v>
      </c>
      <c r="P38">
        <v>1189586.3289999999</v>
      </c>
      <c r="Q38">
        <v>0</v>
      </c>
      <c r="R38">
        <v>611447.37309999997</v>
      </c>
      <c r="S38">
        <f t="shared" si="0"/>
        <v>18598.190931791665</v>
      </c>
      <c r="T38">
        <f t="shared" si="1"/>
        <v>93.805000000000007</v>
      </c>
      <c r="U38">
        <f t="shared" si="2"/>
        <v>18691.995931791665</v>
      </c>
      <c r="V38">
        <f t="shared" si="4"/>
        <v>4709281.1575219436</v>
      </c>
      <c r="W38">
        <v>0.2</v>
      </c>
      <c r="X38">
        <v>2.6</v>
      </c>
      <c r="Y38">
        <f t="shared" si="3"/>
        <v>2.6131138023528457</v>
      </c>
    </row>
    <row r="39" spans="1:25" x14ac:dyDescent="0.3">
      <c r="A39" t="s">
        <v>25</v>
      </c>
      <c r="B39" t="s">
        <v>72</v>
      </c>
      <c r="D39" t="s">
        <v>27</v>
      </c>
      <c r="E39" t="s">
        <v>28</v>
      </c>
      <c r="F39" t="s">
        <v>68</v>
      </c>
      <c r="G39">
        <v>515163.15360000002</v>
      </c>
      <c r="H39">
        <v>0</v>
      </c>
      <c r="I39">
        <v>0</v>
      </c>
      <c r="J39">
        <v>0.92589999999999995</v>
      </c>
      <c r="K39">
        <v>0.5</v>
      </c>
      <c r="M39">
        <v>0.5</v>
      </c>
      <c r="N39">
        <v>9775.2627799999991</v>
      </c>
      <c r="O39">
        <v>0.214</v>
      </c>
      <c r="P39">
        <v>2747276.3640000001</v>
      </c>
      <c r="Q39">
        <v>0</v>
      </c>
      <c r="R39">
        <v>587917.14190000005</v>
      </c>
      <c r="S39">
        <f t="shared" si="0"/>
        <v>17882.479732791668</v>
      </c>
      <c r="T39">
        <f t="shared" si="1"/>
        <v>39.055</v>
      </c>
      <c r="U39">
        <f t="shared" si="2"/>
        <v>17921.534732791668</v>
      </c>
      <c r="V39">
        <f t="shared" si="4"/>
        <v>4709281.1575219436</v>
      </c>
      <c r="W39">
        <v>0.2</v>
      </c>
      <c r="X39">
        <v>2.6</v>
      </c>
      <c r="Y39">
        <f t="shared" si="3"/>
        <v>2.6056783511860382</v>
      </c>
    </row>
    <row r="40" spans="1:25" x14ac:dyDescent="0.3">
      <c r="A40" t="s">
        <v>25</v>
      </c>
      <c r="B40" t="s">
        <v>73</v>
      </c>
      <c r="D40" t="s">
        <v>27</v>
      </c>
      <c r="E40" t="s">
        <v>28</v>
      </c>
      <c r="F40" t="s">
        <v>68</v>
      </c>
      <c r="G40">
        <v>437931.17879999999</v>
      </c>
      <c r="H40">
        <v>0</v>
      </c>
      <c r="I40">
        <v>0</v>
      </c>
      <c r="J40">
        <v>0.92279999999999995</v>
      </c>
      <c r="K40">
        <v>0.5</v>
      </c>
      <c r="M40">
        <v>0.5</v>
      </c>
      <c r="N40">
        <v>9784.1210480000009</v>
      </c>
      <c r="O40">
        <v>0.314</v>
      </c>
      <c r="P40">
        <v>815232.43500000006</v>
      </c>
      <c r="Q40">
        <v>0</v>
      </c>
      <c r="R40">
        <v>255982.9846</v>
      </c>
      <c r="S40">
        <f t="shared" si="0"/>
        <v>7786.1491149166659</v>
      </c>
      <c r="T40">
        <f t="shared" si="1"/>
        <v>57.305</v>
      </c>
      <c r="U40">
        <f t="shared" si="2"/>
        <v>7843.4541149166662</v>
      </c>
      <c r="V40">
        <f t="shared" si="4"/>
        <v>4709281.1575219436</v>
      </c>
      <c r="W40">
        <v>0.2</v>
      </c>
      <c r="X40">
        <v>2.5</v>
      </c>
      <c r="Y40">
        <f t="shared" si="3"/>
        <v>2.5183996604593073</v>
      </c>
    </row>
    <row r="41" spans="1:25" x14ac:dyDescent="0.3">
      <c r="A41" t="s">
        <v>25</v>
      </c>
      <c r="B41" t="s">
        <v>74</v>
      </c>
      <c r="D41" t="s">
        <v>27</v>
      </c>
      <c r="E41" t="s">
        <v>28</v>
      </c>
      <c r="F41" t="s">
        <v>68</v>
      </c>
      <c r="G41">
        <v>417406.7487</v>
      </c>
      <c r="H41">
        <v>0</v>
      </c>
      <c r="I41">
        <v>0</v>
      </c>
      <c r="J41">
        <v>0.92179999999999995</v>
      </c>
      <c r="K41">
        <v>0.5</v>
      </c>
      <c r="M41">
        <v>0.5</v>
      </c>
      <c r="N41">
        <v>9749.3441440000006</v>
      </c>
      <c r="O41">
        <v>0.28599999999999998</v>
      </c>
      <c r="P41">
        <v>1662607.959</v>
      </c>
      <c r="Q41">
        <v>0</v>
      </c>
      <c r="R41">
        <v>475505.8763</v>
      </c>
      <c r="S41">
        <f t="shared" si="0"/>
        <v>14463.303737458333</v>
      </c>
      <c r="T41">
        <f t="shared" si="1"/>
        <v>52.194999999999993</v>
      </c>
      <c r="U41">
        <f t="shared" si="2"/>
        <v>14515.498737458332</v>
      </c>
      <c r="V41">
        <f t="shared" si="4"/>
        <v>4709281.1575219436</v>
      </c>
      <c r="W41">
        <v>0.2</v>
      </c>
      <c r="X41">
        <v>2.6</v>
      </c>
      <c r="Y41">
        <f t="shared" si="3"/>
        <v>2.6093828493450313</v>
      </c>
    </row>
    <row r="42" spans="1:25" x14ac:dyDescent="0.3">
      <c r="A42" t="s">
        <v>25</v>
      </c>
      <c r="B42" t="s">
        <v>75</v>
      </c>
      <c r="D42" t="s">
        <v>27</v>
      </c>
      <c r="E42" t="s">
        <v>28</v>
      </c>
      <c r="F42" t="s">
        <v>68</v>
      </c>
      <c r="G42">
        <v>1830767.9040000001</v>
      </c>
      <c r="H42">
        <v>0</v>
      </c>
      <c r="I42">
        <v>0</v>
      </c>
      <c r="J42">
        <v>1.2137</v>
      </c>
      <c r="K42">
        <v>0.5</v>
      </c>
      <c r="M42">
        <v>0.5</v>
      </c>
      <c r="N42">
        <v>9883.8585839999996</v>
      </c>
      <c r="O42">
        <v>1.01</v>
      </c>
      <c r="P42">
        <v>547915.40599999996</v>
      </c>
      <c r="Q42">
        <v>40.436999999999998</v>
      </c>
      <c r="R42">
        <v>553394.5601</v>
      </c>
      <c r="S42">
        <f t="shared" si="0"/>
        <v>16832.417869708333</v>
      </c>
      <c r="T42">
        <f t="shared" si="1"/>
        <v>184.32499999999999</v>
      </c>
      <c r="U42">
        <f t="shared" si="2"/>
        <v>17016.742869708334</v>
      </c>
      <c r="V42">
        <f t="shared" si="4"/>
        <v>4709281.1575219436</v>
      </c>
      <c r="W42">
        <v>0.2</v>
      </c>
      <c r="X42">
        <v>2.8</v>
      </c>
      <c r="Y42">
        <f t="shared" si="3"/>
        <v>2.8306616675034424</v>
      </c>
    </row>
    <row r="43" spans="1:25" x14ac:dyDescent="0.3">
      <c r="A43" t="s">
        <v>25</v>
      </c>
      <c r="B43" t="s">
        <v>76</v>
      </c>
      <c r="D43" t="s">
        <v>27</v>
      </c>
      <c r="E43" t="s">
        <v>28</v>
      </c>
      <c r="F43" t="s">
        <v>68</v>
      </c>
      <c r="G43">
        <v>1830767.9040000001</v>
      </c>
      <c r="H43">
        <v>0</v>
      </c>
      <c r="I43">
        <v>0</v>
      </c>
      <c r="J43">
        <v>1.2137</v>
      </c>
      <c r="K43">
        <v>0.5</v>
      </c>
      <c r="M43">
        <v>0.5</v>
      </c>
      <c r="N43">
        <v>9774.6066119999996</v>
      </c>
      <c r="O43">
        <v>0.999</v>
      </c>
      <c r="P43">
        <v>610058.96400000004</v>
      </c>
      <c r="Q43">
        <v>44.982999999999997</v>
      </c>
      <c r="R43">
        <v>609448.90500000003</v>
      </c>
      <c r="S43">
        <f t="shared" si="0"/>
        <v>18537.404193750001</v>
      </c>
      <c r="T43">
        <f t="shared" si="1"/>
        <v>182.3175</v>
      </c>
      <c r="U43">
        <f t="shared" si="2"/>
        <v>18719.721693750002</v>
      </c>
      <c r="V43">
        <f t="shared" si="4"/>
        <v>4709281.1575219436</v>
      </c>
      <c r="W43">
        <v>0.2</v>
      </c>
      <c r="X43">
        <v>2.8</v>
      </c>
      <c r="Y43">
        <f t="shared" si="3"/>
        <v>2.8275383216908065</v>
      </c>
    </row>
    <row r="44" spans="1:25" x14ac:dyDescent="0.3">
      <c r="A44" t="s">
        <v>25</v>
      </c>
      <c r="B44" t="s">
        <v>77</v>
      </c>
      <c r="D44" t="s">
        <v>27</v>
      </c>
      <c r="E44" t="s">
        <v>28</v>
      </c>
      <c r="F44" t="s">
        <v>68</v>
      </c>
      <c r="G44">
        <v>1830767.9040000001</v>
      </c>
      <c r="H44">
        <v>0</v>
      </c>
      <c r="I44">
        <v>0</v>
      </c>
      <c r="J44">
        <v>1.2137</v>
      </c>
      <c r="K44">
        <v>0.5</v>
      </c>
      <c r="M44">
        <v>0.5</v>
      </c>
      <c r="N44">
        <v>10016.076440000001</v>
      </c>
      <c r="O44">
        <v>0.19</v>
      </c>
      <c r="P44">
        <v>10815417.35</v>
      </c>
      <c r="Q44">
        <v>0</v>
      </c>
      <c r="R44">
        <v>2054929.2960000001</v>
      </c>
      <c r="S44">
        <f t="shared" si="0"/>
        <v>62504.099420000006</v>
      </c>
      <c r="T44">
        <f t="shared" si="1"/>
        <v>34.674999999999997</v>
      </c>
      <c r="U44">
        <f t="shared" si="2"/>
        <v>62538.774420000009</v>
      </c>
      <c r="V44">
        <f t="shared" si="4"/>
        <v>4709281.1575219436</v>
      </c>
      <c r="W44">
        <v>0.2</v>
      </c>
      <c r="X44">
        <v>2.8</v>
      </c>
      <c r="Y44">
        <f t="shared" si="3"/>
        <v>2.8015533381154345</v>
      </c>
    </row>
    <row r="45" spans="1:25" x14ac:dyDescent="0.3">
      <c r="A45" t="s">
        <v>25</v>
      </c>
      <c r="B45" t="s">
        <v>78</v>
      </c>
      <c r="D45" t="s">
        <v>27</v>
      </c>
      <c r="E45" t="s">
        <v>28</v>
      </c>
      <c r="F45" t="s">
        <v>68</v>
      </c>
      <c r="G45">
        <v>679597.10950000002</v>
      </c>
      <c r="H45">
        <v>0</v>
      </c>
      <c r="I45">
        <v>0</v>
      </c>
      <c r="J45">
        <v>0.93020000000000003</v>
      </c>
      <c r="K45">
        <v>0.5</v>
      </c>
      <c r="M45">
        <v>0.5</v>
      </c>
      <c r="N45">
        <v>10212.598749999999</v>
      </c>
      <c r="O45">
        <v>0.376</v>
      </c>
      <c r="P45">
        <v>1408912.42</v>
      </c>
      <c r="Q45">
        <v>36.595999999999997</v>
      </c>
      <c r="R45">
        <v>529751.0699</v>
      </c>
      <c r="S45">
        <f t="shared" si="0"/>
        <v>16113.261709458333</v>
      </c>
      <c r="T45">
        <f t="shared" si="1"/>
        <v>68.62</v>
      </c>
      <c r="U45">
        <f t="shared" si="2"/>
        <v>16181.881709458334</v>
      </c>
      <c r="V45">
        <f t="shared" si="4"/>
        <v>4709281.1575219436</v>
      </c>
      <c r="W45">
        <v>0.2</v>
      </c>
      <c r="X45">
        <v>2.7</v>
      </c>
      <c r="Y45">
        <f t="shared" si="3"/>
        <v>2.7114982306711526</v>
      </c>
    </row>
    <row r="46" spans="1:25" x14ac:dyDescent="0.3">
      <c r="A46" t="s">
        <v>25</v>
      </c>
      <c r="B46" t="s">
        <v>79</v>
      </c>
      <c r="D46" t="s">
        <v>27</v>
      </c>
      <c r="E46" t="s">
        <v>28</v>
      </c>
      <c r="F46" t="s">
        <v>68</v>
      </c>
      <c r="G46">
        <v>679597.10950000002</v>
      </c>
      <c r="H46">
        <v>0</v>
      </c>
      <c r="I46">
        <v>0</v>
      </c>
      <c r="J46">
        <v>0.93020000000000003</v>
      </c>
      <c r="K46">
        <v>0.5</v>
      </c>
      <c r="M46">
        <v>0.5</v>
      </c>
      <c r="N46">
        <v>10210.958329999999</v>
      </c>
      <c r="O46">
        <v>0.94799999999999995</v>
      </c>
      <c r="P46">
        <v>276097.04700000002</v>
      </c>
      <c r="Q46">
        <v>9.8439999999999994</v>
      </c>
      <c r="R46">
        <v>261740.0006</v>
      </c>
      <c r="S46">
        <f t="shared" si="0"/>
        <v>7961.258351583333</v>
      </c>
      <c r="T46">
        <f t="shared" si="1"/>
        <v>173.01</v>
      </c>
      <c r="U46">
        <f t="shared" si="2"/>
        <v>8134.2683515833332</v>
      </c>
      <c r="V46">
        <f t="shared" si="4"/>
        <v>4709281.1575219436</v>
      </c>
      <c r="W46">
        <v>0.2</v>
      </c>
      <c r="X46">
        <v>2.8</v>
      </c>
      <c r="Y46">
        <f t="shared" si="3"/>
        <v>2.8608481698001489</v>
      </c>
    </row>
    <row r="47" spans="1:25" x14ac:dyDescent="0.3">
      <c r="A47" t="s">
        <v>25</v>
      </c>
      <c r="B47" t="s">
        <v>80</v>
      </c>
      <c r="D47" t="s">
        <v>27</v>
      </c>
      <c r="E47" t="s">
        <v>28</v>
      </c>
      <c r="F47" t="s">
        <v>68</v>
      </c>
      <c r="G47">
        <v>679597.10950000002</v>
      </c>
      <c r="H47">
        <v>0</v>
      </c>
      <c r="I47">
        <v>0</v>
      </c>
      <c r="J47">
        <v>0.93020000000000003</v>
      </c>
      <c r="K47">
        <v>0.5</v>
      </c>
      <c r="M47">
        <v>0.5</v>
      </c>
      <c r="N47">
        <v>10196.19455</v>
      </c>
      <c r="O47">
        <v>0.01</v>
      </c>
      <c r="P47">
        <v>23233353.16</v>
      </c>
      <c r="Q47">
        <v>1654</v>
      </c>
      <c r="R47">
        <v>232333.53159999999</v>
      </c>
      <c r="S47">
        <f t="shared" si="0"/>
        <v>7066.8115861666665</v>
      </c>
      <c r="T47">
        <f t="shared" si="1"/>
        <v>1.825</v>
      </c>
      <c r="U47">
        <f t="shared" si="2"/>
        <v>7068.6365861666663</v>
      </c>
      <c r="V47">
        <f t="shared" si="4"/>
        <v>4709281.1575219436</v>
      </c>
      <c r="W47">
        <v>0.2</v>
      </c>
      <c r="X47">
        <v>2.8</v>
      </c>
      <c r="Y47">
        <f t="shared" si="3"/>
        <v>2.8007230983786235</v>
      </c>
    </row>
    <row r="48" spans="1:25" x14ac:dyDescent="0.3">
      <c r="A48" t="s">
        <v>25</v>
      </c>
      <c r="B48" t="s">
        <v>81</v>
      </c>
      <c r="D48" t="s">
        <v>27</v>
      </c>
      <c r="E48" t="s">
        <v>28</v>
      </c>
      <c r="F48" t="s">
        <v>68</v>
      </c>
      <c r="G48">
        <v>679597.10950000002</v>
      </c>
      <c r="H48">
        <v>0</v>
      </c>
      <c r="I48">
        <v>0</v>
      </c>
      <c r="J48">
        <v>0.93020000000000003</v>
      </c>
      <c r="K48">
        <v>0.5</v>
      </c>
      <c r="M48">
        <v>0.5</v>
      </c>
      <c r="N48">
        <v>10181.75886</v>
      </c>
      <c r="O48">
        <v>0.63800000000000001</v>
      </c>
      <c r="P48">
        <v>450597.09499999997</v>
      </c>
      <c r="Q48">
        <v>15.016</v>
      </c>
      <c r="R48">
        <v>287480.94660000002</v>
      </c>
      <c r="S48">
        <f t="shared" si="0"/>
        <v>8744.2121257500003</v>
      </c>
      <c r="T48">
        <f t="shared" si="1"/>
        <v>116.435</v>
      </c>
      <c r="U48">
        <f t="shared" si="2"/>
        <v>8860.6471257499998</v>
      </c>
      <c r="V48">
        <f t="shared" si="4"/>
        <v>4709281.1575219436</v>
      </c>
      <c r="W48">
        <v>0.2</v>
      </c>
      <c r="X48">
        <v>2.8</v>
      </c>
      <c r="Y48">
        <f t="shared" si="3"/>
        <v>2.8372838622064003</v>
      </c>
    </row>
    <row r="49" spans="1:25" x14ac:dyDescent="0.3">
      <c r="A49" t="s">
        <v>25</v>
      </c>
      <c r="B49" t="s">
        <v>82</v>
      </c>
      <c r="D49" t="s">
        <v>27</v>
      </c>
      <c r="E49" t="s">
        <v>28</v>
      </c>
      <c r="F49" t="s">
        <v>68</v>
      </c>
      <c r="G49">
        <v>679597.10950000002</v>
      </c>
      <c r="H49">
        <v>0</v>
      </c>
      <c r="I49">
        <v>0</v>
      </c>
      <c r="J49">
        <v>0.93020000000000003</v>
      </c>
      <c r="K49">
        <v>0.5</v>
      </c>
      <c r="M49">
        <v>0.5</v>
      </c>
      <c r="N49">
        <v>10054.790349999999</v>
      </c>
      <c r="O49">
        <v>0.186</v>
      </c>
      <c r="P49">
        <v>3011419.0419999999</v>
      </c>
      <c r="Q49">
        <v>0</v>
      </c>
      <c r="R49">
        <v>560123.94180000003</v>
      </c>
      <c r="S49">
        <f t="shared" si="0"/>
        <v>17037.103229749999</v>
      </c>
      <c r="T49">
        <f t="shared" si="1"/>
        <v>33.945</v>
      </c>
      <c r="U49">
        <f t="shared" si="2"/>
        <v>17071.048229749998</v>
      </c>
      <c r="V49">
        <f t="shared" si="4"/>
        <v>4709281.1575219436</v>
      </c>
      <c r="W49">
        <v>0.2</v>
      </c>
      <c r="X49">
        <v>2.5</v>
      </c>
      <c r="Y49">
        <f t="shared" si="3"/>
        <v>2.5049810404301489</v>
      </c>
    </row>
    <row r="50" spans="1:25" x14ac:dyDescent="0.3">
      <c r="A50" t="s">
        <v>25</v>
      </c>
      <c r="B50" t="s">
        <v>83</v>
      </c>
      <c r="D50" t="s">
        <v>27</v>
      </c>
      <c r="E50" t="s">
        <v>28</v>
      </c>
      <c r="F50" t="s">
        <v>68</v>
      </c>
      <c r="G50">
        <v>679597.10950000002</v>
      </c>
      <c r="H50">
        <v>0</v>
      </c>
      <c r="I50">
        <v>0</v>
      </c>
      <c r="J50">
        <v>0.93020000000000003</v>
      </c>
      <c r="K50">
        <v>0.5</v>
      </c>
      <c r="M50">
        <v>0.5</v>
      </c>
      <c r="N50">
        <v>10033.79297</v>
      </c>
      <c r="O50">
        <v>0.107</v>
      </c>
      <c r="P50">
        <v>4102666.9879999999</v>
      </c>
      <c r="Q50">
        <v>0</v>
      </c>
      <c r="R50">
        <v>438985.3677</v>
      </c>
      <c r="S50">
        <f t="shared" si="0"/>
        <v>13352.471600875</v>
      </c>
      <c r="T50">
        <f t="shared" si="1"/>
        <v>19.5275</v>
      </c>
      <c r="U50">
        <f t="shared" si="2"/>
        <v>13371.999100875</v>
      </c>
      <c r="V50">
        <f t="shared" si="4"/>
        <v>4709281.1575219436</v>
      </c>
      <c r="W50">
        <v>0.3</v>
      </c>
      <c r="X50">
        <v>3.4</v>
      </c>
      <c r="Y50">
        <f t="shared" si="3"/>
        <v>3.4049723753013375</v>
      </c>
    </row>
    <row r="51" spans="1:25" x14ac:dyDescent="0.3">
      <c r="A51" t="s">
        <v>25</v>
      </c>
      <c r="B51" t="s">
        <v>84</v>
      </c>
      <c r="D51" t="s">
        <v>27</v>
      </c>
      <c r="E51" t="s">
        <v>28</v>
      </c>
      <c r="F51" t="s">
        <v>68</v>
      </c>
      <c r="G51">
        <v>679597.10950000002</v>
      </c>
      <c r="H51">
        <v>0</v>
      </c>
      <c r="I51">
        <v>0</v>
      </c>
      <c r="J51">
        <v>0.93020000000000003</v>
      </c>
      <c r="K51">
        <v>0.5</v>
      </c>
      <c r="M51">
        <v>0.5</v>
      </c>
      <c r="N51">
        <v>10045.93208</v>
      </c>
      <c r="O51">
        <v>0.19</v>
      </c>
      <c r="P51">
        <v>1992378.196</v>
      </c>
      <c r="Q51">
        <v>0</v>
      </c>
      <c r="R51">
        <v>378551.85720000003</v>
      </c>
      <c r="S51">
        <f t="shared" si="0"/>
        <v>11514.285656500002</v>
      </c>
      <c r="T51">
        <f t="shared" si="1"/>
        <v>34.674999999999997</v>
      </c>
      <c r="U51">
        <f t="shared" si="2"/>
        <v>11548.960656500001</v>
      </c>
      <c r="V51">
        <f t="shared" si="4"/>
        <v>4709281.1575219436</v>
      </c>
      <c r="W51">
        <v>0.2</v>
      </c>
      <c r="X51">
        <v>2.7</v>
      </c>
      <c r="Y51">
        <f t="shared" si="3"/>
        <v>2.7081309863931637</v>
      </c>
    </row>
    <row r="52" spans="1:25" x14ac:dyDescent="0.3">
      <c r="A52" t="s">
        <v>25</v>
      </c>
      <c r="B52" t="s">
        <v>85</v>
      </c>
      <c r="D52" t="s">
        <v>27</v>
      </c>
      <c r="E52" t="s">
        <v>28</v>
      </c>
      <c r="F52" t="s">
        <v>68</v>
      </c>
      <c r="G52">
        <v>679597.10950000002</v>
      </c>
      <c r="H52">
        <v>0</v>
      </c>
      <c r="I52">
        <v>0</v>
      </c>
      <c r="J52">
        <v>0.93020000000000003</v>
      </c>
      <c r="K52">
        <v>0.5</v>
      </c>
      <c r="M52">
        <v>0.5</v>
      </c>
      <c r="N52">
        <v>10112.861220000001</v>
      </c>
      <c r="O52">
        <v>0.86899999999999999</v>
      </c>
      <c r="P52">
        <v>833527.98199999996</v>
      </c>
      <c r="Q52">
        <v>0</v>
      </c>
      <c r="R52">
        <v>724335.81640000001</v>
      </c>
      <c r="S52">
        <f t="shared" si="0"/>
        <v>22031.881082166667</v>
      </c>
      <c r="T52">
        <f t="shared" si="1"/>
        <v>158.5925</v>
      </c>
      <c r="U52">
        <f t="shared" si="2"/>
        <v>22190.473582166665</v>
      </c>
      <c r="V52">
        <f t="shared" si="4"/>
        <v>4709281.1575219436</v>
      </c>
      <c r="W52">
        <v>0.2</v>
      </c>
      <c r="X52">
        <v>2.7</v>
      </c>
      <c r="Y52">
        <f t="shared" si="3"/>
        <v>2.7194354602951538</v>
      </c>
    </row>
    <row r="53" spans="1:25" x14ac:dyDescent="0.3">
      <c r="A53" t="s">
        <v>25</v>
      </c>
      <c r="B53" t="s">
        <v>86</v>
      </c>
      <c r="D53" t="s">
        <v>27</v>
      </c>
      <c r="E53" t="s">
        <v>28</v>
      </c>
      <c r="F53" t="s">
        <v>68</v>
      </c>
      <c r="G53">
        <v>679597.10950000002</v>
      </c>
      <c r="H53">
        <v>0</v>
      </c>
      <c r="I53">
        <v>0</v>
      </c>
      <c r="J53">
        <v>0.93020000000000003</v>
      </c>
      <c r="K53">
        <v>0.5</v>
      </c>
      <c r="M53">
        <v>0.5</v>
      </c>
      <c r="N53">
        <v>10031.49638</v>
      </c>
      <c r="O53">
        <v>0.214</v>
      </c>
      <c r="P53">
        <v>2721738.838</v>
      </c>
      <c r="Q53">
        <v>0</v>
      </c>
      <c r="R53">
        <v>582452.11129999999</v>
      </c>
      <c r="S53">
        <f t="shared" si="0"/>
        <v>17716.251718708332</v>
      </c>
      <c r="T53">
        <f t="shared" si="1"/>
        <v>39.055</v>
      </c>
      <c r="U53">
        <f t="shared" si="2"/>
        <v>17755.306718708332</v>
      </c>
      <c r="V53">
        <f t="shared" si="4"/>
        <v>4709281.1575219436</v>
      </c>
      <c r="W53">
        <v>0.2</v>
      </c>
      <c r="X53">
        <v>2.5</v>
      </c>
      <c r="Y53">
        <f t="shared" si="3"/>
        <v>2.5055111827010728</v>
      </c>
    </row>
    <row r="54" spans="1:25" x14ac:dyDescent="0.3">
      <c r="A54" t="s">
        <v>25</v>
      </c>
      <c r="B54" t="s">
        <v>87</v>
      </c>
      <c r="D54" t="s">
        <v>27</v>
      </c>
      <c r="E54" t="s">
        <v>28</v>
      </c>
      <c r="F54" t="s">
        <v>68</v>
      </c>
      <c r="G54">
        <v>1830767.9040000001</v>
      </c>
      <c r="H54">
        <v>0</v>
      </c>
      <c r="I54">
        <v>0</v>
      </c>
      <c r="J54">
        <v>1.2137</v>
      </c>
      <c r="K54">
        <v>0.5</v>
      </c>
      <c r="M54">
        <v>0.5</v>
      </c>
      <c r="N54">
        <v>9917.6512359999997</v>
      </c>
      <c r="O54">
        <v>0.93100000000000005</v>
      </c>
      <c r="P54">
        <v>681512.52500000002</v>
      </c>
      <c r="Q54">
        <v>0</v>
      </c>
      <c r="R54">
        <v>634488.16079999995</v>
      </c>
      <c r="S54">
        <f t="shared" si="0"/>
        <v>19299.014890999999</v>
      </c>
      <c r="T54">
        <f t="shared" si="1"/>
        <v>169.9075</v>
      </c>
      <c r="U54">
        <f t="shared" si="2"/>
        <v>19468.922391</v>
      </c>
      <c r="V54">
        <f t="shared" si="4"/>
        <v>4709281.1575219436</v>
      </c>
      <c r="W54">
        <v>0.2</v>
      </c>
      <c r="X54">
        <v>2.8</v>
      </c>
      <c r="Y54">
        <f t="shared" si="3"/>
        <v>2.8246510509830145</v>
      </c>
    </row>
    <row r="55" spans="1:25" x14ac:dyDescent="0.3">
      <c r="A55" t="s">
        <v>25</v>
      </c>
      <c r="B55" t="s">
        <v>88</v>
      </c>
      <c r="D55" t="s">
        <v>27</v>
      </c>
      <c r="E55" t="s">
        <v>28</v>
      </c>
      <c r="F55" t="s">
        <v>68</v>
      </c>
      <c r="G55">
        <v>1830767.9040000001</v>
      </c>
      <c r="H55">
        <v>0</v>
      </c>
      <c r="I55">
        <v>0</v>
      </c>
      <c r="J55">
        <v>1.2137</v>
      </c>
      <c r="K55">
        <v>0.5</v>
      </c>
      <c r="M55">
        <v>0.5</v>
      </c>
      <c r="N55">
        <v>9928.1499239999994</v>
      </c>
      <c r="O55">
        <v>1.32</v>
      </c>
      <c r="P55">
        <v>528845.69499999995</v>
      </c>
      <c r="Q55">
        <v>0</v>
      </c>
      <c r="R55">
        <v>698076.31740000006</v>
      </c>
      <c r="S55">
        <f t="shared" si="0"/>
        <v>21233.15465425</v>
      </c>
      <c r="T55">
        <f t="shared" si="1"/>
        <v>240.9</v>
      </c>
      <c r="U55">
        <f t="shared" si="2"/>
        <v>21474.054654250001</v>
      </c>
      <c r="V55">
        <f t="shared" si="4"/>
        <v>4709281.1575219436</v>
      </c>
      <c r="W55">
        <v>0.2</v>
      </c>
      <c r="X55">
        <v>2.8</v>
      </c>
      <c r="Y55">
        <f t="shared" si="3"/>
        <v>2.8317673002897377</v>
      </c>
    </row>
    <row r="56" spans="1:25" x14ac:dyDescent="0.3">
      <c r="A56" t="s">
        <v>25</v>
      </c>
      <c r="B56" t="s">
        <v>89</v>
      </c>
      <c r="D56" t="s">
        <v>27</v>
      </c>
      <c r="E56" t="s">
        <v>28</v>
      </c>
      <c r="F56" t="s">
        <v>68</v>
      </c>
      <c r="G56">
        <v>1830767.9040000001</v>
      </c>
      <c r="H56">
        <v>0</v>
      </c>
      <c r="I56">
        <v>0</v>
      </c>
      <c r="J56">
        <v>1.2137</v>
      </c>
      <c r="K56">
        <v>0.5</v>
      </c>
      <c r="M56">
        <v>0.5</v>
      </c>
      <c r="N56">
        <v>10005.57775</v>
      </c>
      <c r="O56">
        <v>0.14799999999999999</v>
      </c>
      <c r="P56">
        <v>5529499.926</v>
      </c>
      <c r="Q56">
        <v>661.69799999999998</v>
      </c>
      <c r="R56">
        <v>818365.98899999994</v>
      </c>
      <c r="S56">
        <f t="shared" si="0"/>
        <v>24891.965498749996</v>
      </c>
      <c r="T56">
        <f t="shared" si="1"/>
        <v>27.009999999999998</v>
      </c>
      <c r="U56">
        <f t="shared" si="2"/>
        <v>24918.975498749995</v>
      </c>
      <c r="V56">
        <f t="shared" si="4"/>
        <v>4709281.1575219436</v>
      </c>
      <c r="W56">
        <v>0.2</v>
      </c>
      <c r="X56">
        <v>2.8</v>
      </c>
      <c r="Y56">
        <f t="shared" si="3"/>
        <v>2.8030382494304753</v>
      </c>
    </row>
    <row r="57" spans="1:25" x14ac:dyDescent="0.3">
      <c r="A57" t="s">
        <v>25</v>
      </c>
      <c r="B57" t="s">
        <v>90</v>
      </c>
      <c r="D57" t="s">
        <v>27</v>
      </c>
      <c r="E57" t="s">
        <v>28</v>
      </c>
      <c r="F57" t="s">
        <v>68</v>
      </c>
      <c r="G57">
        <v>1830767.9040000001</v>
      </c>
      <c r="H57">
        <v>0</v>
      </c>
      <c r="I57">
        <v>0</v>
      </c>
      <c r="J57">
        <v>1.2137</v>
      </c>
      <c r="K57">
        <v>0.5</v>
      </c>
      <c r="M57">
        <v>0.5</v>
      </c>
      <c r="N57">
        <v>9954.3966440000004</v>
      </c>
      <c r="O57">
        <v>1.179</v>
      </c>
      <c r="P57">
        <v>543864.25899999996</v>
      </c>
      <c r="Q57">
        <v>58.067</v>
      </c>
      <c r="R57">
        <v>641215.96140000003</v>
      </c>
      <c r="S57">
        <f t="shared" si="0"/>
        <v>19503.652159249999</v>
      </c>
      <c r="T57">
        <f t="shared" si="1"/>
        <v>215.16750000000002</v>
      </c>
      <c r="U57">
        <f t="shared" si="2"/>
        <v>19718.819659249999</v>
      </c>
      <c r="V57">
        <f t="shared" si="4"/>
        <v>4709281.1575219436</v>
      </c>
      <c r="W57">
        <v>0.2</v>
      </c>
      <c r="X57">
        <v>2.8</v>
      </c>
      <c r="Y57">
        <f t="shared" si="3"/>
        <v>2.8308900607476359</v>
      </c>
    </row>
    <row r="58" spans="1:25" x14ac:dyDescent="0.3">
      <c r="A58" t="s">
        <v>25</v>
      </c>
      <c r="B58" t="s">
        <v>91</v>
      </c>
      <c r="D58" t="s">
        <v>27</v>
      </c>
      <c r="E58" t="s">
        <v>28</v>
      </c>
      <c r="F58" t="s">
        <v>68</v>
      </c>
      <c r="G58">
        <v>1830767.9040000001</v>
      </c>
      <c r="H58">
        <v>0</v>
      </c>
      <c r="I58">
        <v>0</v>
      </c>
      <c r="J58">
        <v>1.2137</v>
      </c>
      <c r="K58">
        <v>0.5</v>
      </c>
      <c r="M58">
        <v>0.5</v>
      </c>
      <c r="N58">
        <v>10069.22604</v>
      </c>
      <c r="O58">
        <v>0.22700000000000001</v>
      </c>
      <c r="P58">
        <v>1345725.551</v>
      </c>
      <c r="Q58">
        <v>0</v>
      </c>
      <c r="R58">
        <v>305479.70010000002</v>
      </c>
      <c r="S58">
        <f t="shared" si="0"/>
        <v>9291.6742113750006</v>
      </c>
      <c r="T58">
        <f t="shared" si="1"/>
        <v>41.427500000000002</v>
      </c>
      <c r="U58">
        <f t="shared" si="2"/>
        <v>9333.1017113750004</v>
      </c>
      <c r="V58">
        <f t="shared" si="4"/>
        <v>4709281.1575219436</v>
      </c>
      <c r="W58">
        <v>0.2</v>
      </c>
      <c r="X58">
        <v>2.8</v>
      </c>
      <c r="Y58">
        <f t="shared" si="3"/>
        <v>2.8124839719259627</v>
      </c>
    </row>
    <row r="59" spans="1:25" x14ac:dyDescent="0.3">
      <c r="A59" t="s">
        <v>25</v>
      </c>
      <c r="B59" t="s">
        <v>92</v>
      </c>
      <c r="D59" t="s">
        <v>27</v>
      </c>
      <c r="E59" t="s">
        <v>28</v>
      </c>
      <c r="F59" t="s">
        <v>68</v>
      </c>
      <c r="G59">
        <v>1830767.9040000001</v>
      </c>
      <c r="H59">
        <v>0</v>
      </c>
      <c r="I59">
        <v>0</v>
      </c>
      <c r="J59">
        <v>1.2137</v>
      </c>
      <c r="K59">
        <v>0.5</v>
      </c>
      <c r="M59">
        <v>0.5</v>
      </c>
      <c r="N59">
        <v>10056.75885</v>
      </c>
      <c r="O59">
        <v>0.128</v>
      </c>
      <c r="P59">
        <v>1194551.2009999999</v>
      </c>
      <c r="Q59">
        <v>0</v>
      </c>
      <c r="R59">
        <v>152902.55369999999</v>
      </c>
      <c r="S59">
        <f t="shared" si="0"/>
        <v>4650.7860083749993</v>
      </c>
      <c r="T59">
        <f t="shared" si="1"/>
        <v>23.36</v>
      </c>
      <c r="U59">
        <f t="shared" si="2"/>
        <v>4674.1460083749989</v>
      </c>
      <c r="V59">
        <f t="shared" si="4"/>
        <v>4709281.1575219436</v>
      </c>
      <c r="W59">
        <v>0.2</v>
      </c>
      <c r="X59">
        <v>2.8</v>
      </c>
      <c r="Y59">
        <f t="shared" si="3"/>
        <v>2.8140638592879168</v>
      </c>
    </row>
    <row r="60" spans="1:25" x14ac:dyDescent="0.3">
      <c r="A60" t="s">
        <v>25</v>
      </c>
      <c r="B60" t="s">
        <v>93</v>
      </c>
      <c r="D60" t="s">
        <v>27</v>
      </c>
      <c r="E60" t="s">
        <v>28</v>
      </c>
      <c r="F60" t="s">
        <v>68</v>
      </c>
      <c r="G60">
        <v>679597.10950000002</v>
      </c>
      <c r="H60">
        <v>0</v>
      </c>
      <c r="I60">
        <v>0</v>
      </c>
      <c r="J60">
        <v>0.93020000000000003</v>
      </c>
      <c r="K60">
        <v>0.5</v>
      </c>
      <c r="M60">
        <v>0.5</v>
      </c>
      <c r="N60">
        <v>10171.91634</v>
      </c>
      <c r="O60">
        <v>1.0620000000000001</v>
      </c>
      <c r="P60">
        <v>350878.13099999999</v>
      </c>
      <c r="Q60">
        <v>0</v>
      </c>
      <c r="R60">
        <v>372632.57510000002</v>
      </c>
      <c r="S60">
        <f t="shared" si="0"/>
        <v>11334.240825958334</v>
      </c>
      <c r="T60">
        <f t="shared" si="1"/>
        <v>193.815</v>
      </c>
      <c r="U60">
        <f t="shared" si="2"/>
        <v>11528.055825958334</v>
      </c>
      <c r="V60">
        <f t="shared" si="4"/>
        <v>4709281.1575219436</v>
      </c>
      <c r="W60">
        <v>0.2</v>
      </c>
      <c r="X60">
        <v>2.6</v>
      </c>
      <c r="Y60">
        <f t="shared" si="3"/>
        <v>2.644459881145802</v>
      </c>
    </row>
    <row r="61" spans="1:25" x14ac:dyDescent="0.3">
      <c r="A61" t="s">
        <v>25</v>
      </c>
      <c r="B61" t="s">
        <v>94</v>
      </c>
      <c r="D61" t="s">
        <v>27</v>
      </c>
      <c r="E61" t="s">
        <v>28</v>
      </c>
      <c r="F61" t="s">
        <v>68</v>
      </c>
      <c r="G61">
        <v>1830767.9040000001</v>
      </c>
      <c r="H61">
        <v>0</v>
      </c>
      <c r="I61">
        <v>0</v>
      </c>
      <c r="J61">
        <v>1.2137</v>
      </c>
      <c r="K61">
        <v>0.5</v>
      </c>
      <c r="M61">
        <v>0.5</v>
      </c>
      <c r="N61">
        <v>9969.1604239999997</v>
      </c>
      <c r="O61">
        <v>0.128</v>
      </c>
      <c r="P61">
        <v>3065286.3629999999</v>
      </c>
      <c r="Q61">
        <v>152.24299999999999</v>
      </c>
      <c r="R61">
        <v>392356.6545</v>
      </c>
      <c r="S61">
        <f t="shared" si="0"/>
        <v>11934.181574375001</v>
      </c>
      <c r="T61">
        <f t="shared" si="1"/>
        <v>23.36</v>
      </c>
      <c r="U61">
        <f t="shared" si="2"/>
        <v>11957.541574375002</v>
      </c>
      <c r="V61">
        <f t="shared" si="4"/>
        <v>4709281.1575219436</v>
      </c>
      <c r="W61">
        <v>0.2</v>
      </c>
      <c r="X61">
        <v>2.8</v>
      </c>
      <c r="Y61">
        <f t="shared" si="3"/>
        <v>2.8054807277392562</v>
      </c>
    </row>
    <row r="62" spans="1:25" x14ac:dyDescent="0.3">
      <c r="A62" t="s">
        <v>25</v>
      </c>
      <c r="B62" t="s">
        <v>95</v>
      </c>
      <c r="D62" t="s">
        <v>27</v>
      </c>
      <c r="E62" t="s">
        <v>28</v>
      </c>
      <c r="F62" t="s">
        <v>68</v>
      </c>
      <c r="G62">
        <v>679597.10950000002</v>
      </c>
      <c r="H62">
        <v>0</v>
      </c>
      <c r="I62">
        <v>0</v>
      </c>
      <c r="J62">
        <v>0.93020000000000003</v>
      </c>
      <c r="K62">
        <v>0.5</v>
      </c>
      <c r="M62">
        <v>0.5</v>
      </c>
      <c r="N62">
        <v>10145.9977</v>
      </c>
      <c r="O62">
        <v>0.58899999999999997</v>
      </c>
      <c r="P62">
        <v>984399.56200000003</v>
      </c>
      <c r="Q62">
        <v>0</v>
      </c>
      <c r="R62">
        <v>579811.34199999995</v>
      </c>
      <c r="S62">
        <f t="shared" si="0"/>
        <v>17635.928319166665</v>
      </c>
      <c r="T62">
        <f t="shared" si="1"/>
        <v>107.49249999999999</v>
      </c>
      <c r="U62">
        <f t="shared" si="2"/>
        <v>17743.420819166666</v>
      </c>
      <c r="V62">
        <f t="shared" si="4"/>
        <v>4709281.1575219436</v>
      </c>
      <c r="W62">
        <v>0.2</v>
      </c>
      <c r="X62">
        <v>2.6</v>
      </c>
      <c r="Y62">
        <f t="shared" si="3"/>
        <v>2.6158472236301993</v>
      </c>
    </row>
    <row r="63" spans="1:25" x14ac:dyDescent="0.3">
      <c r="A63" t="s">
        <v>25</v>
      </c>
      <c r="B63" t="s">
        <v>96</v>
      </c>
      <c r="D63" t="s">
        <v>27</v>
      </c>
      <c r="E63" t="s">
        <v>28</v>
      </c>
      <c r="F63" t="s">
        <v>68</v>
      </c>
      <c r="G63">
        <v>679597.10950000002</v>
      </c>
      <c r="H63">
        <v>0</v>
      </c>
      <c r="I63">
        <v>0</v>
      </c>
      <c r="J63">
        <v>0.93020000000000003</v>
      </c>
      <c r="K63">
        <v>0.5</v>
      </c>
      <c r="M63">
        <v>0.5</v>
      </c>
      <c r="N63">
        <v>10205.3809</v>
      </c>
      <c r="O63">
        <v>0.95799999999999996</v>
      </c>
      <c r="P63">
        <v>536359.06499999994</v>
      </c>
      <c r="Q63">
        <v>0</v>
      </c>
      <c r="R63">
        <v>513831.98430000001</v>
      </c>
      <c r="S63">
        <f t="shared" si="0"/>
        <v>15629.056189125002</v>
      </c>
      <c r="T63">
        <f t="shared" si="1"/>
        <v>174.83499999999998</v>
      </c>
      <c r="U63">
        <f t="shared" si="2"/>
        <v>15803.891189125001</v>
      </c>
      <c r="V63">
        <f t="shared" si="4"/>
        <v>4709281.1575219436</v>
      </c>
      <c r="W63">
        <v>0.2</v>
      </c>
      <c r="X63">
        <v>2.7</v>
      </c>
      <c r="Y63">
        <f t="shared" si="3"/>
        <v>2.7302036472508471</v>
      </c>
    </row>
    <row r="64" spans="1:25" x14ac:dyDescent="0.3">
      <c r="A64" t="s">
        <v>25</v>
      </c>
      <c r="B64" t="s">
        <v>97</v>
      </c>
      <c r="D64" t="s">
        <v>27</v>
      </c>
      <c r="E64" t="s">
        <v>28</v>
      </c>
      <c r="F64" t="s">
        <v>68</v>
      </c>
      <c r="G64">
        <v>1830767.9040000001</v>
      </c>
      <c r="H64">
        <v>0</v>
      </c>
      <c r="I64">
        <v>0</v>
      </c>
      <c r="J64">
        <v>1.2137</v>
      </c>
      <c r="K64">
        <v>0.5</v>
      </c>
      <c r="M64">
        <v>0.5</v>
      </c>
      <c r="N64">
        <v>9963.5829959999992</v>
      </c>
      <c r="O64">
        <v>0.751</v>
      </c>
      <c r="P64">
        <v>1201583.0660000001</v>
      </c>
      <c r="Q64">
        <v>125.339</v>
      </c>
      <c r="R64">
        <v>902388.88260000001</v>
      </c>
      <c r="S64">
        <f t="shared" si="0"/>
        <v>27447.661845750001</v>
      </c>
      <c r="T64">
        <f t="shared" si="1"/>
        <v>137.0575</v>
      </c>
      <c r="U64">
        <f t="shared" si="2"/>
        <v>27584.71934575</v>
      </c>
      <c r="V64">
        <f t="shared" si="4"/>
        <v>4709281.1575219436</v>
      </c>
      <c r="W64">
        <v>0.2</v>
      </c>
      <c r="X64">
        <v>2.8</v>
      </c>
      <c r="Y64">
        <f t="shared" si="3"/>
        <v>2.8139815552288807</v>
      </c>
    </row>
    <row r="65" spans="1:25" x14ac:dyDescent="0.3">
      <c r="A65" t="s">
        <v>25</v>
      </c>
      <c r="B65" t="s">
        <v>98</v>
      </c>
      <c r="D65" t="s">
        <v>27</v>
      </c>
      <c r="E65" t="s">
        <v>28</v>
      </c>
      <c r="F65" t="s">
        <v>68</v>
      </c>
      <c r="G65">
        <v>1830767.9040000001</v>
      </c>
      <c r="H65">
        <v>0</v>
      </c>
      <c r="I65">
        <v>0</v>
      </c>
      <c r="J65">
        <v>1.2137</v>
      </c>
      <c r="K65">
        <v>0.5</v>
      </c>
      <c r="M65">
        <v>0.5</v>
      </c>
      <c r="N65">
        <v>9985.2365399999999</v>
      </c>
      <c r="O65">
        <v>1.4E-2</v>
      </c>
      <c r="P65">
        <v>60551014.310000002</v>
      </c>
      <c r="Q65">
        <v>10139.25</v>
      </c>
      <c r="R65">
        <v>847714.20030000003</v>
      </c>
      <c r="S65">
        <f t="shared" si="0"/>
        <v>25784.640259125001</v>
      </c>
      <c r="T65">
        <f t="shared" si="1"/>
        <v>2.5550000000000002</v>
      </c>
      <c r="U65">
        <f t="shared" si="2"/>
        <v>25787.195259125001</v>
      </c>
      <c r="V65">
        <f t="shared" si="4"/>
        <v>4709281.1575219436</v>
      </c>
      <c r="W65">
        <v>0.2</v>
      </c>
      <c r="X65">
        <v>2.9</v>
      </c>
      <c r="Y65">
        <f t="shared" si="3"/>
        <v>2.9002873609996316</v>
      </c>
    </row>
    <row r="66" spans="1:25" x14ac:dyDescent="0.3">
      <c r="A66" t="s">
        <v>25</v>
      </c>
      <c r="B66" t="s">
        <v>99</v>
      </c>
      <c r="D66" t="s">
        <v>27</v>
      </c>
      <c r="E66" t="s">
        <v>28</v>
      </c>
      <c r="F66" t="s">
        <v>68</v>
      </c>
      <c r="G66">
        <v>3250092.5010000002</v>
      </c>
      <c r="H66">
        <v>0</v>
      </c>
      <c r="I66">
        <v>0</v>
      </c>
      <c r="J66">
        <v>0.78490000000000004</v>
      </c>
      <c r="K66">
        <v>0.5</v>
      </c>
      <c r="M66">
        <v>0.5</v>
      </c>
      <c r="N66">
        <v>9838.2549080000008</v>
      </c>
      <c r="O66">
        <v>0.39600000000000002</v>
      </c>
      <c r="P66">
        <v>916552.29099999997</v>
      </c>
      <c r="Q66">
        <v>0</v>
      </c>
      <c r="R66">
        <v>362954.7072</v>
      </c>
      <c r="S66">
        <f t="shared" si="0"/>
        <v>11039.872344000001</v>
      </c>
      <c r="T66">
        <f t="shared" si="1"/>
        <v>72.27000000000001</v>
      </c>
      <c r="U66">
        <f t="shared" si="2"/>
        <v>11112.142344000002</v>
      </c>
      <c r="V66">
        <f t="shared" si="4"/>
        <v>4709281.1575219436</v>
      </c>
      <c r="W66">
        <v>0.3</v>
      </c>
      <c r="X66">
        <v>3.3</v>
      </c>
      <c r="Y66">
        <f t="shared" si="3"/>
        <v>3.3216026954450806</v>
      </c>
    </row>
    <row r="67" spans="1:25" x14ac:dyDescent="0.3">
      <c r="A67" t="s">
        <v>25</v>
      </c>
      <c r="B67" t="s">
        <v>100</v>
      </c>
      <c r="D67" t="s">
        <v>27</v>
      </c>
      <c r="E67" t="s">
        <v>28</v>
      </c>
      <c r="F67" t="s">
        <v>68</v>
      </c>
      <c r="G67">
        <v>1830767.9040000001</v>
      </c>
      <c r="H67">
        <v>0</v>
      </c>
      <c r="I67">
        <v>0</v>
      </c>
      <c r="J67">
        <v>1.2137</v>
      </c>
      <c r="K67">
        <v>0.5</v>
      </c>
      <c r="M67">
        <v>0.5</v>
      </c>
      <c r="N67">
        <v>9883.5305000000008</v>
      </c>
      <c r="O67">
        <v>0.01</v>
      </c>
      <c r="P67">
        <v>168235004.80000001</v>
      </c>
      <c r="Q67">
        <v>0</v>
      </c>
      <c r="R67">
        <v>1682350.048</v>
      </c>
      <c r="S67">
        <f t="shared" ref="S67:S130" si="5">U67-T67</f>
        <v>51171.480626666664</v>
      </c>
      <c r="T67">
        <f t="shared" ref="T67:T130" si="6">365*M67*O67</f>
        <v>1.825</v>
      </c>
      <c r="U67">
        <f t="shared" ref="U67:U130" si="7">(365*M67*O67+(R67*365*M67/6000))</f>
        <v>51173.305626666661</v>
      </c>
      <c r="V67">
        <f t="shared" si="4"/>
        <v>4709281.1575219436</v>
      </c>
      <c r="W67">
        <v>0.2</v>
      </c>
      <c r="X67">
        <v>2.7</v>
      </c>
      <c r="Y67">
        <f t="shared" ref="Y67:Y130" si="8">X67*(U67/S67)</f>
        <v>2.700096293871892</v>
      </c>
    </row>
    <row r="68" spans="1:25" x14ac:dyDescent="0.3">
      <c r="A68" t="s">
        <v>25</v>
      </c>
      <c r="B68" t="s">
        <v>101</v>
      </c>
      <c r="D68" t="s">
        <v>27</v>
      </c>
      <c r="E68" t="s">
        <v>28</v>
      </c>
      <c r="F68" t="s">
        <v>68</v>
      </c>
      <c r="G68">
        <v>1830767.9040000001</v>
      </c>
      <c r="H68">
        <v>0</v>
      </c>
      <c r="I68">
        <v>0</v>
      </c>
      <c r="J68">
        <v>1.2137</v>
      </c>
      <c r="K68">
        <v>0.5</v>
      </c>
      <c r="M68">
        <v>0.5</v>
      </c>
      <c r="N68">
        <v>10073.819219999999</v>
      </c>
      <c r="O68">
        <v>0.121</v>
      </c>
      <c r="P68">
        <v>11775811.34</v>
      </c>
      <c r="Q68">
        <v>0</v>
      </c>
      <c r="R68">
        <v>1424873.172</v>
      </c>
      <c r="S68">
        <f t="shared" si="5"/>
        <v>43339.892315000005</v>
      </c>
      <c r="T68">
        <f t="shared" si="6"/>
        <v>22.0825</v>
      </c>
      <c r="U68">
        <f t="shared" si="7"/>
        <v>43361.974815000001</v>
      </c>
      <c r="V68">
        <f t="shared" si="4"/>
        <v>4709281.1575219436</v>
      </c>
      <c r="W68">
        <v>0.2</v>
      </c>
      <c r="X68">
        <v>2.7</v>
      </c>
      <c r="Y68">
        <f t="shared" si="8"/>
        <v>2.7013757013876885</v>
      </c>
    </row>
    <row r="69" spans="1:25" x14ac:dyDescent="0.3">
      <c r="A69" t="s">
        <v>25</v>
      </c>
      <c r="B69" t="s">
        <v>102</v>
      </c>
      <c r="D69" t="s">
        <v>27</v>
      </c>
      <c r="E69" t="s">
        <v>28</v>
      </c>
      <c r="F69" t="s">
        <v>68</v>
      </c>
      <c r="G69">
        <v>1830767.9040000001</v>
      </c>
      <c r="H69">
        <v>0</v>
      </c>
      <c r="I69">
        <v>0</v>
      </c>
      <c r="J69">
        <v>1.2137</v>
      </c>
      <c r="K69">
        <v>0.5</v>
      </c>
      <c r="M69">
        <v>0.5</v>
      </c>
      <c r="N69">
        <v>10042.32316</v>
      </c>
      <c r="O69">
        <v>0.16500000000000001</v>
      </c>
      <c r="P69">
        <v>7148247.1670000004</v>
      </c>
      <c r="Q69">
        <v>0</v>
      </c>
      <c r="R69">
        <v>1179460.7830000001</v>
      </c>
      <c r="S69">
        <f t="shared" si="5"/>
        <v>35875.265482916671</v>
      </c>
      <c r="T69">
        <f t="shared" si="6"/>
        <v>30.112500000000001</v>
      </c>
      <c r="U69">
        <f t="shared" si="7"/>
        <v>35905.377982916674</v>
      </c>
      <c r="V69">
        <f t="shared" ref="V69:V132" si="9">SUMIF($D$2:$D$5203,D69,$U$2:$U$5203)</f>
        <v>4709281.1575219436</v>
      </c>
      <c r="W69">
        <v>0.2</v>
      </c>
      <c r="X69">
        <v>2.7</v>
      </c>
      <c r="Y69">
        <f t="shared" si="8"/>
        <v>2.7022662898491645</v>
      </c>
    </row>
    <row r="70" spans="1:25" x14ac:dyDescent="0.3">
      <c r="A70" t="s">
        <v>25</v>
      </c>
      <c r="B70" t="s">
        <v>103</v>
      </c>
      <c r="D70" t="s">
        <v>27</v>
      </c>
      <c r="E70" t="s">
        <v>28</v>
      </c>
      <c r="F70" t="s">
        <v>68</v>
      </c>
      <c r="G70">
        <v>1830767.9040000001</v>
      </c>
      <c r="H70">
        <v>0</v>
      </c>
      <c r="I70">
        <v>0</v>
      </c>
      <c r="J70">
        <v>1.2137</v>
      </c>
      <c r="K70">
        <v>0.5</v>
      </c>
      <c r="M70">
        <v>0.5</v>
      </c>
      <c r="N70">
        <v>10023.95045</v>
      </c>
      <c r="O70">
        <v>1.282</v>
      </c>
      <c r="P70">
        <v>802922.76800000004</v>
      </c>
      <c r="Q70">
        <v>0</v>
      </c>
      <c r="R70">
        <v>1029346.9889999999</v>
      </c>
      <c r="S70">
        <f t="shared" si="5"/>
        <v>31309.304248749995</v>
      </c>
      <c r="T70">
        <f t="shared" si="6"/>
        <v>233.965</v>
      </c>
      <c r="U70">
        <f t="shared" si="7"/>
        <v>31543.269248749995</v>
      </c>
      <c r="V70">
        <f t="shared" si="9"/>
        <v>4709281.1575219436</v>
      </c>
      <c r="W70">
        <v>0.2</v>
      </c>
      <c r="X70">
        <v>2.7</v>
      </c>
      <c r="Y70">
        <f t="shared" si="8"/>
        <v>2.7201762867351236</v>
      </c>
    </row>
    <row r="71" spans="1:25" x14ac:dyDescent="0.3">
      <c r="A71" t="s">
        <v>25</v>
      </c>
      <c r="B71" t="s">
        <v>104</v>
      </c>
      <c r="D71" t="s">
        <v>27</v>
      </c>
      <c r="E71" t="s">
        <v>28</v>
      </c>
      <c r="F71" t="s">
        <v>68</v>
      </c>
      <c r="G71">
        <v>1830767.9040000001</v>
      </c>
      <c r="H71">
        <v>0</v>
      </c>
      <c r="I71">
        <v>0</v>
      </c>
      <c r="J71">
        <v>1.2137</v>
      </c>
      <c r="K71">
        <v>0.5</v>
      </c>
      <c r="M71">
        <v>0.5</v>
      </c>
      <c r="N71">
        <v>10034.121059999999</v>
      </c>
      <c r="O71">
        <v>0.248</v>
      </c>
      <c r="P71">
        <v>1131894.5049999999</v>
      </c>
      <c r="Q71">
        <v>0</v>
      </c>
      <c r="R71">
        <v>280709.83720000001</v>
      </c>
      <c r="S71">
        <f t="shared" si="5"/>
        <v>8538.2575481666681</v>
      </c>
      <c r="T71">
        <f t="shared" si="6"/>
        <v>45.26</v>
      </c>
      <c r="U71">
        <f t="shared" si="7"/>
        <v>8583.5175481666683</v>
      </c>
      <c r="V71">
        <f t="shared" si="9"/>
        <v>4709281.1575219436</v>
      </c>
      <c r="W71">
        <v>0.2</v>
      </c>
      <c r="X71">
        <v>2.9</v>
      </c>
      <c r="Y71">
        <f t="shared" si="8"/>
        <v>2.9153724573497066</v>
      </c>
    </row>
    <row r="72" spans="1:25" x14ac:dyDescent="0.3">
      <c r="A72" t="s">
        <v>25</v>
      </c>
      <c r="B72" t="s">
        <v>105</v>
      </c>
      <c r="D72" t="s">
        <v>27</v>
      </c>
      <c r="E72" t="s">
        <v>28</v>
      </c>
      <c r="F72" t="s">
        <v>68</v>
      </c>
      <c r="G72">
        <v>1830767.9040000001</v>
      </c>
      <c r="H72">
        <v>0</v>
      </c>
      <c r="I72">
        <v>0</v>
      </c>
      <c r="J72">
        <v>1.2137</v>
      </c>
      <c r="K72">
        <v>0.5</v>
      </c>
      <c r="M72">
        <v>0.5</v>
      </c>
      <c r="N72">
        <v>9958.0055680000005</v>
      </c>
      <c r="O72">
        <v>4.4999999999999998E-2</v>
      </c>
      <c r="P72">
        <v>5452672.858</v>
      </c>
      <c r="Q72">
        <v>0</v>
      </c>
      <c r="R72">
        <v>245370.27859999999</v>
      </c>
      <c r="S72">
        <f t="shared" si="5"/>
        <v>7463.3459740833332</v>
      </c>
      <c r="T72">
        <f t="shared" si="6"/>
        <v>8.2125000000000004</v>
      </c>
      <c r="U72">
        <f t="shared" si="7"/>
        <v>7471.5584740833328</v>
      </c>
      <c r="V72">
        <f t="shared" si="9"/>
        <v>4709281.1575219436</v>
      </c>
      <c r="W72">
        <v>0.2</v>
      </c>
      <c r="X72">
        <v>2.8</v>
      </c>
      <c r="Y72">
        <f t="shared" si="8"/>
        <v>2.803081057756112</v>
      </c>
    </row>
    <row r="73" spans="1:25" x14ac:dyDescent="0.3">
      <c r="A73" t="s">
        <v>25</v>
      </c>
      <c r="B73" t="s">
        <v>106</v>
      </c>
      <c r="D73" t="s">
        <v>27</v>
      </c>
      <c r="E73" t="s">
        <v>28</v>
      </c>
      <c r="F73" t="s">
        <v>68</v>
      </c>
      <c r="G73">
        <v>1830767.9040000001</v>
      </c>
      <c r="H73">
        <v>0</v>
      </c>
      <c r="I73">
        <v>0</v>
      </c>
      <c r="J73">
        <v>1.2137</v>
      </c>
      <c r="K73">
        <v>0.5</v>
      </c>
      <c r="M73">
        <v>0.5</v>
      </c>
      <c r="N73">
        <v>9968.1761719999995</v>
      </c>
      <c r="O73">
        <v>0.159</v>
      </c>
      <c r="P73">
        <v>1558671.0649999999</v>
      </c>
      <c r="Q73">
        <v>0</v>
      </c>
      <c r="R73">
        <v>247828.69930000001</v>
      </c>
      <c r="S73">
        <f t="shared" si="5"/>
        <v>7538.1229370416668</v>
      </c>
      <c r="T73">
        <f t="shared" si="6"/>
        <v>29.017500000000002</v>
      </c>
      <c r="U73">
        <f t="shared" si="7"/>
        <v>7567.1404370416667</v>
      </c>
      <c r="V73">
        <f t="shared" si="9"/>
        <v>4709281.1575219436</v>
      </c>
      <c r="W73">
        <v>0.2</v>
      </c>
      <c r="X73">
        <v>2.9</v>
      </c>
      <c r="Y73">
        <f t="shared" si="8"/>
        <v>2.9111633560108827</v>
      </c>
    </row>
    <row r="74" spans="1:25" x14ac:dyDescent="0.3">
      <c r="A74" t="s">
        <v>25</v>
      </c>
      <c r="B74" t="s">
        <v>107</v>
      </c>
      <c r="D74" t="s">
        <v>27</v>
      </c>
      <c r="E74" t="s">
        <v>28</v>
      </c>
      <c r="F74" t="s">
        <v>68</v>
      </c>
      <c r="G74">
        <v>1830767.9040000001</v>
      </c>
      <c r="H74">
        <v>0</v>
      </c>
      <c r="I74">
        <v>0</v>
      </c>
      <c r="J74">
        <v>1.2137</v>
      </c>
      <c r="K74">
        <v>0.5</v>
      </c>
      <c r="M74">
        <v>0.5</v>
      </c>
      <c r="N74">
        <v>10022.310030000001</v>
      </c>
      <c r="O74">
        <v>0.23799999999999999</v>
      </c>
      <c r="P74">
        <v>1881471.8019999999</v>
      </c>
      <c r="Q74">
        <v>327.072</v>
      </c>
      <c r="R74">
        <v>447790.28889999999</v>
      </c>
      <c r="S74">
        <f t="shared" si="5"/>
        <v>13620.287954041667</v>
      </c>
      <c r="T74">
        <f t="shared" si="6"/>
        <v>43.434999999999995</v>
      </c>
      <c r="U74">
        <f t="shared" si="7"/>
        <v>13663.722954041667</v>
      </c>
      <c r="V74">
        <f t="shared" si="9"/>
        <v>4709281.1575219436</v>
      </c>
      <c r="W74">
        <v>0.2</v>
      </c>
      <c r="X74">
        <v>2.6</v>
      </c>
      <c r="Y74">
        <f t="shared" si="8"/>
        <v>2.608291381238125</v>
      </c>
    </row>
    <row r="75" spans="1:25" x14ac:dyDescent="0.3">
      <c r="A75" t="s">
        <v>25</v>
      </c>
      <c r="B75" t="s">
        <v>108</v>
      </c>
      <c r="D75" t="s">
        <v>27</v>
      </c>
      <c r="E75" t="s">
        <v>28</v>
      </c>
      <c r="F75" t="s">
        <v>68</v>
      </c>
      <c r="G75">
        <v>1469807.0819999999</v>
      </c>
      <c r="H75">
        <v>2.4799999999999999E-2</v>
      </c>
      <c r="I75">
        <v>0</v>
      </c>
      <c r="J75">
        <v>1.2134</v>
      </c>
      <c r="K75">
        <v>0.41699999999999998</v>
      </c>
      <c r="M75">
        <v>0.41699999999999998</v>
      </c>
      <c r="N75">
        <v>9906.8244639999994</v>
      </c>
      <c r="O75">
        <v>4.4249999999999998</v>
      </c>
      <c r="P75">
        <v>217895.003</v>
      </c>
      <c r="Q75">
        <v>0</v>
      </c>
      <c r="R75">
        <v>964185.38829999999</v>
      </c>
      <c r="S75">
        <f t="shared" si="5"/>
        <v>24458.972837700247</v>
      </c>
      <c r="T75">
        <f t="shared" si="6"/>
        <v>673.50712499999986</v>
      </c>
      <c r="U75">
        <f t="shared" si="7"/>
        <v>25132.479962700247</v>
      </c>
      <c r="V75">
        <f t="shared" si="9"/>
        <v>4709281.1575219436</v>
      </c>
      <c r="W75">
        <v>0.2</v>
      </c>
      <c r="X75">
        <v>2.7</v>
      </c>
      <c r="Y75">
        <f t="shared" si="8"/>
        <v>2.7743477352694499</v>
      </c>
    </row>
    <row r="76" spans="1:25" x14ac:dyDescent="0.3">
      <c r="A76" t="s">
        <v>25</v>
      </c>
      <c r="B76" t="s">
        <v>109</v>
      </c>
      <c r="D76" t="s">
        <v>27</v>
      </c>
      <c r="E76" t="s">
        <v>28</v>
      </c>
      <c r="F76" t="s">
        <v>68</v>
      </c>
      <c r="G76">
        <v>1830767.9040000001</v>
      </c>
      <c r="H76">
        <v>0</v>
      </c>
      <c r="I76">
        <v>0</v>
      </c>
      <c r="J76">
        <v>1.2137</v>
      </c>
      <c r="K76">
        <v>0.5</v>
      </c>
      <c r="M76">
        <v>0.5</v>
      </c>
      <c r="N76">
        <v>9930.1184279999998</v>
      </c>
      <c r="O76">
        <v>0.28299999999999997</v>
      </c>
      <c r="P76">
        <v>653488.55500000005</v>
      </c>
      <c r="Q76">
        <v>0</v>
      </c>
      <c r="R76">
        <v>184937.2611</v>
      </c>
      <c r="S76">
        <f t="shared" si="5"/>
        <v>5625.1750251250005</v>
      </c>
      <c r="T76">
        <f t="shared" si="6"/>
        <v>51.647499999999994</v>
      </c>
      <c r="U76">
        <f t="shared" si="7"/>
        <v>5676.8225251250005</v>
      </c>
      <c r="V76">
        <f t="shared" si="9"/>
        <v>4709281.1575219436</v>
      </c>
      <c r="W76">
        <v>0.2</v>
      </c>
      <c r="X76">
        <v>2.9</v>
      </c>
      <c r="Y76">
        <f t="shared" si="8"/>
        <v>2.9266263270620048</v>
      </c>
    </row>
    <row r="77" spans="1:25" x14ac:dyDescent="0.3">
      <c r="A77" t="s">
        <v>25</v>
      </c>
      <c r="B77" t="s">
        <v>110</v>
      </c>
      <c r="D77" t="s">
        <v>27</v>
      </c>
      <c r="E77" t="s">
        <v>28</v>
      </c>
      <c r="F77" t="s">
        <v>68</v>
      </c>
      <c r="G77">
        <v>1830767.9040000001</v>
      </c>
      <c r="H77">
        <v>0</v>
      </c>
      <c r="I77">
        <v>0</v>
      </c>
      <c r="J77">
        <v>1.2137</v>
      </c>
      <c r="K77">
        <v>0.5</v>
      </c>
      <c r="M77">
        <v>0.5</v>
      </c>
      <c r="N77">
        <v>9980.9714480000002</v>
      </c>
      <c r="O77">
        <v>1.075</v>
      </c>
      <c r="P77">
        <v>398782.93900000001</v>
      </c>
      <c r="Q77">
        <v>111.26</v>
      </c>
      <c r="R77">
        <v>428691.6594</v>
      </c>
      <c r="S77">
        <f t="shared" si="5"/>
        <v>13039.371306749999</v>
      </c>
      <c r="T77">
        <f t="shared" si="6"/>
        <v>196.1875</v>
      </c>
      <c r="U77">
        <f t="shared" si="7"/>
        <v>13235.558806749999</v>
      </c>
      <c r="V77">
        <f t="shared" si="9"/>
        <v>4709281.1575219436</v>
      </c>
      <c r="W77">
        <v>0.2</v>
      </c>
      <c r="X77">
        <v>2.8</v>
      </c>
      <c r="Y77">
        <f t="shared" si="8"/>
        <v>2.8421281814189641</v>
      </c>
    </row>
    <row r="78" spans="1:25" x14ac:dyDescent="0.3">
      <c r="A78" t="s">
        <v>25</v>
      </c>
      <c r="B78" t="s">
        <v>111</v>
      </c>
      <c r="D78" t="s">
        <v>27</v>
      </c>
      <c r="E78" t="s">
        <v>28</v>
      </c>
      <c r="F78" t="s">
        <v>68</v>
      </c>
      <c r="G78">
        <v>1830767.9040000001</v>
      </c>
      <c r="H78">
        <v>0</v>
      </c>
      <c r="I78">
        <v>0</v>
      </c>
      <c r="J78">
        <v>1.2137</v>
      </c>
      <c r="K78">
        <v>0.5</v>
      </c>
      <c r="M78">
        <v>0.5</v>
      </c>
      <c r="N78">
        <v>9998.0318160000006</v>
      </c>
      <c r="O78">
        <v>0.11700000000000001</v>
      </c>
      <c r="P78">
        <v>8046430.2609999999</v>
      </c>
      <c r="Q78">
        <v>1760.912</v>
      </c>
      <c r="R78">
        <v>941432.34050000005</v>
      </c>
      <c r="S78">
        <f t="shared" si="5"/>
        <v>28635.233690208337</v>
      </c>
      <c r="T78">
        <f t="shared" si="6"/>
        <v>21.352500000000003</v>
      </c>
      <c r="U78">
        <f t="shared" si="7"/>
        <v>28656.586190208338</v>
      </c>
      <c r="V78">
        <f t="shared" si="9"/>
        <v>4709281.1575219436</v>
      </c>
      <c r="W78">
        <v>0.2</v>
      </c>
      <c r="X78">
        <v>2.8</v>
      </c>
      <c r="Y78">
        <f t="shared" si="8"/>
        <v>2.8020878823845758</v>
      </c>
    </row>
    <row r="79" spans="1:25" x14ac:dyDescent="0.3">
      <c r="A79" t="s">
        <v>25</v>
      </c>
      <c r="B79" t="s">
        <v>112</v>
      </c>
      <c r="D79" t="s">
        <v>27</v>
      </c>
      <c r="E79" t="s">
        <v>28</v>
      </c>
      <c r="F79" t="s">
        <v>68</v>
      </c>
      <c r="G79">
        <v>1427501.716</v>
      </c>
      <c r="H79">
        <v>2.9399999999999999E-2</v>
      </c>
      <c r="I79">
        <v>0</v>
      </c>
      <c r="J79">
        <v>1.2133</v>
      </c>
      <c r="K79">
        <v>0.41699999999999998</v>
      </c>
      <c r="M79">
        <v>0.41699999999999998</v>
      </c>
      <c r="N79">
        <v>9913.3861440000001</v>
      </c>
      <c r="O79">
        <v>8.9619999999999997</v>
      </c>
      <c r="P79">
        <v>97806.551999999996</v>
      </c>
      <c r="Q79">
        <v>0</v>
      </c>
      <c r="R79">
        <v>876542.31900000002</v>
      </c>
      <c r="S79">
        <f t="shared" si="5"/>
        <v>22235.6872772325</v>
      </c>
      <c r="T79">
        <f t="shared" si="6"/>
        <v>1364.0612099999998</v>
      </c>
      <c r="U79">
        <f t="shared" si="7"/>
        <v>23599.7484872325</v>
      </c>
      <c r="V79">
        <f t="shared" si="9"/>
        <v>4709281.1575219436</v>
      </c>
      <c r="W79">
        <v>0.3</v>
      </c>
      <c r="X79">
        <v>2.9</v>
      </c>
      <c r="Y79">
        <f t="shared" si="8"/>
        <v>3.0779021920788741</v>
      </c>
    </row>
    <row r="80" spans="1:25" x14ac:dyDescent="0.3">
      <c r="A80" t="s">
        <v>25</v>
      </c>
      <c r="B80" t="s">
        <v>113</v>
      </c>
      <c r="D80" t="s">
        <v>27</v>
      </c>
      <c r="E80" t="s">
        <v>28</v>
      </c>
      <c r="F80" t="s">
        <v>68</v>
      </c>
      <c r="G80">
        <v>1771068.6340000001</v>
      </c>
      <c r="H80">
        <v>2.7000000000000001E-3</v>
      </c>
      <c r="I80">
        <v>0</v>
      </c>
      <c r="J80">
        <v>1.2136</v>
      </c>
      <c r="K80">
        <v>0.5</v>
      </c>
      <c r="M80">
        <v>0.5</v>
      </c>
      <c r="N80">
        <v>9766.0764280000003</v>
      </c>
      <c r="O80">
        <v>14.944000000000001</v>
      </c>
      <c r="P80">
        <v>90705.593999999997</v>
      </c>
      <c r="Q80">
        <v>0</v>
      </c>
      <c r="R80">
        <v>1355504.3970000001</v>
      </c>
      <c r="S80">
        <f t="shared" si="5"/>
        <v>41229.925408750001</v>
      </c>
      <c r="T80">
        <f t="shared" si="6"/>
        <v>2727.28</v>
      </c>
      <c r="U80">
        <f t="shared" si="7"/>
        <v>43957.20540875</v>
      </c>
      <c r="V80">
        <f t="shared" si="9"/>
        <v>4709281.1575219436</v>
      </c>
      <c r="W80">
        <v>0.2</v>
      </c>
      <c r="X80">
        <v>2.7</v>
      </c>
      <c r="Y80">
        <f t="shared" si="8"/>
        <v>2.8785997895217452</v>
      </c>
    </row>
    <row r="81" spans="1:25" x14ac:dyDescent="0.3">
      <c r="A81" t="s">
        <v>25</v>
      </c>
      <c r="B81" t="s">
        <v>114</v>
      </c>
      <c r="D81" t="s">
        <v>27</v>
      </c>
      <c r="E81" t="s">
        <v>28</v>
      </c>
      <c r="F81" t="s">
        <v>68</v>
      </c>
      <c r="G81">
        <v>679597.10950000002</v>
      </c>
      <c r="H81">
        <v>0</v>
      </c>
      <c r="I81">
        <v>0</v>
      </c>
      <c r="J81">
        <v>0.93020000000000003</v>
      </c>
      <c r="K81">
        <v>0.5</v>
      </c>
      <c r="M81">
        <v>0.5</v>
      </c>
      <c r="N81">
        <v>9691.9294439999994</v>
      </c>
      <c r="O81">
        <v>6.0419999999999998</v>
      </c>
      <c r="P81">
        <v>64742.841</v>
      </c>
      <c r="Q81">
        <v>10.978</v>
      </c>
      <c r="R81">
        <v>391176.24530000001</v>
      </c>
      <c r="S81">
        <f t="shared" si="5"/>
        <v>11898.277461208334</v>
      </c>
      <c r="T81">
        <f t="shared" si="6"/>
        <v>1102.665</v>
      </c>
      <c r="U81">
        <f t="shared" si="7"/>
        <v>13000.942461208335</v>
      </c>
      <c r="V81">
        <f t="shared" si="9"/>
        <v>4709281.1575219436</v>
      </c>
      <c r="W81">
        <v>0.3</v>
      </c>
      <c r="X81">
        <v>2.8</v>
      </c>
      <c r="Y81">
        <f t="shared" si="8"/>
        <v>3.0594881494456638</v>
      </c>
    </row>
    <row r="82" spans="1:25" x14ac:dyDescent="0.3">
      <c r="A82" t="s">
        <v>25</v>
      </c>
      <c r="B82" t="s">
        <v>115</v>
      </c>
      <c r="D82" t="s">
        <v>27</v>
      </c>
      <c r="E82" t="s">
        <v>28</v>
      </c>
      <c r="F82" t="s">
        <v>68</v>
      </c>
      <c r="G82">
        <v>1657788.1680000001</v>
      </c>
      <c r="H82">
        <v>1.01E-2</v>
      </c>
      <c r="I82">
        <v>0</v>
      </c>
      <c r="J82">
        <v>1.2135</v>
      </c>
      <c r="K82">
        <v>0.5</v>
      </c>
      <c r="M82">
        <v>0.5</v>
      </c>
      <c r="N82">
        <v>9637.139416</v>
      </c>
      <c r="O82">
        <v>24.074000000000002</v>
      </c>
      <c r="P82">
        <v>42519.292999999998</v>
      </c>
      <c r="Q82">
        <v>0</v>
      </c>
      <c r="R82">
        <v>1023609.46</v>
      </c>
      <c r="S82">
        <f t="shared" si="5"/>
        <v>31134.787741666663</v>
      </c>
      <c r="T82">
        <f t="shared" si="6"/>
        <v>4393.5050000000001</v>
      </c>
      <c r="U82">
        <f t="shared" si="7"/>
        <v>35528.292741666664</v>
      </c>
      <c r="V82">
        <f t="shared" si="9"/>
        <v>4709281.1575219436</v>
      </c>
      <c r="W82">
        <v>0.3</v>
      </c>
      <c r="X82">
        <v>2.9</v>
      </c>
      <c r="Y82">
        <f t="shared" si="8"/>
        <v>3.30922599523455</v>
      </c>
    </row>
    <row r="83" spans="1:25" x14ac:dyDescent="0.3">
      <c r="A83" t="s">
        <v>25</v>
      </c>
      <c r="B83" t="s">
        <v>116</v>
      </c>
      <c r="D83" t="s">
        <v>27</v>
      </c>
      <c r="E83" t="s">
        <v>28</v>
      </c>
      <c r="F83" t="s">
        <v>68</v>
      </c>
      <c r="G83">
        <v>1830767.9040000001</v>
      </c>
      <c r="H83">
        <v>0</v>
      </c>
      <c r="I83">
        <v>0</v>
      </c>
      <c r="J83">
        <v>1.2137</v>
      </c>
      <c r="K83">
        <v>0.5</v>
      </c>
      <c r="M83">
        <v>0.5</v>
      </c>
      <c r="N83">
        <v>10027.23129</v>
      </c>
      <c r="O83">
        <v>0.11</v>
      </c>
      <c r="P83">
        <v>4169391.699</v>
      </c>
      <c r="Q83">
        <v>900.03099999999995</v>
      </c>
      <c r="R83">
        <v>458633.08689999999</v>
      </c>
      <c r="S83">
        <f t="shared" si="5"/>
        <v>13950.089726541666</v>
      </c>
      <c r="T83">
        <f t="shared" si="6"/>
        <v>20.074999999999999</v>
      </c>
      <c r="U83">
        <f t="shared" si="7"/>
        <v>13970.164726541667</v>
      </c>
      <c r="V83">
        <f t="shared" si="9"/>
        <v>4709281.1575219436</v>
      </c>
      <c r="W83">
        <v>0.2</v>
      </c>
      <c r="X83">
        <v>2.6</v>
      </c>
      <c r="Y83">
        <f t="shared" si="8"/>
        <v>2.6037415529952255</v>
      </c>
    </row>
    <row r="84" spans="1:25" x14ac:dyDescent="0.3">
      <c r="A84" t="s">
        <v>25</v>
      </c>
      <c r="B84" t="s">
        <v>117</v>
      </c>
      <c r="D84" t="s">
        <v>27</v>
      </c>
      <c r="E84" t="s">
        <v>28</v>
      </c>
      <c r="F84" t="s">
        <v>68</v>
      </c>
      <c r="G84">
        <v>1830767.9040000001</v>
      </c>
      <c r="H84">
        <v>0</v>
      </c>
      <c r="I84">
        <v>0</v>
      </c>
      <c r="J84">
        <v>1.2137</v>
      </c>
      <c r="K84">
        <v>0.5</v>
      </c>
      <c r="M84">
        <v>0.5</v>
      </c>
      <c r="N84">
        <v>10039.3704</v>
      </c>
      <c r="O84">
        <v>2.8740000000000001</v>
      </c>
      <c r="P84">
        <v>102793.571</v>
      </c>
      <c r="Q84">
        <v>24.297000000000001</v>
      </c>
      <c r="R84">
        <v>295428.7231</v>
      </c>
      <c r="S84">
        <f t="shared" si="5"/>
        <v>8985.9569942916678</v>
      </c>
      <c r="T84">
        <f t="shared" si="6"/>
        <v>524.505</v>
      </c>
      <c r="U84">
        <f t="shared" si="7"/>
        <v>9510.461994291667</v>
      </c>
      <c r="V84">
        <f t="shared" si="9"/>
        <v>4709281.1575219436</v>
      </c>
      <c r="W84">
        <v>0.2</v>
      </c>
      <c r="X84">
        <v>2.5</v>
      </c>
      <c r="Y84">
        <f t="shared" si="8"/>
        <v>2.6459235227625704</v>
      </c>
    </row>
    <row r="85" spans="1:25" x14ac:dyDescent="0.3">
      <c r="A85" t="s">
        <v>25</v>
      </c>
      <c r="B85" t="s">
        <v>118</v>
      </c>
      <c r="D85" t="s">
        <v>27</v>
      </c>
      <c r="E85" t="s">
        <v>28</v>
      </c>
      <c r="F85" t="s">
        <v>68</v>
      </c>
      <c r="G85">
        <v>1387567.15</v>
      </c>
      <c r="H85">
        <v>3.4000000000000002E-2</v>
      </c>
      <c r="I85">
        <v>0</v>
      </c>
      <c r="J85">
        <v>1.2133</v>
      </c>
      <c r="K85">
        <v>0.41699999999999998</v>
      </c>
      <c r="M85">
        <v>0.41699999999999998</v>
      </c>
      <c r="N85">
        <v>9987.2050440000003</v>
      </c>
      <c r="O85">
        <v>1.621</v>
      </c>
      <c r="P85">
        <v>201740.08199999999</v>
      </c>
      <c r="Q85">
        <v>0</v>
      </c>
      <c r="R85">
        <v>327020.67290000001</v>
      </c>
      <c r="S85">
        <f t="shared" si="5"/>
        <v>8295.6969197907492</v>
      </c>
      <c r="T85">
        <f t="shared" si="6"/>
        <v>246.72430499999999</v>
      </c>
      <c r="U85">
        <f t="shared" si="7"/>
        <v>8542.421224790749</v>
      </c>
      <c r="V85">
        <f t="shared" si="9"/>
        <v>4709281.1575219436</v>
      </c>
      <c r="W85">
        <v>0.2</v>
      </c>
      <c r="X85">
        <v>2.2000000000000002</v>
      </c>
      <c r="Y85">
        <f t="shared" si="8"/>
        <v>2.2654307258628359</v>
      </c>
    </row>
    <row r="86" spans="1:25" x14ac:dyDescent="0.3">
      <c r="A86" t="s">
        <v>25</v>
      </c>
      <c r="B86" t="s">
        <v>119</v>
      </c>
      <c r="D86" t="s">
        <v>27</v>
      </c>
      <c r="E86" t="s">
        <v>28</v>
      </c>
      <c r="F86" t="s">
        <v>68</v>
      </c>
      <c r="G86">
        <v>1349809.5249999999</v>
      </c>
      <c r="H86">
        <v>3.8699999999999998E-2</v>
      </c>
      <c r="I86">
        <v>0</v>
      </c>
      <c r="J86">
        <v>1.2132000000000001</v>
      </c>
      <c r="K86">
        <v>0.41699999999999998</v>
      </c>
      <c r="M86">
        <v>0.41699999999999998</v>
      </c>
      <c r="N86">
        <v>9987.2050440000003</v>
      </c>
      <c r="O86">
        <v>6.5970000000000004</v>
      </c>
      <c r="P86">
        <v>128098.126</v>
      </c>
      <c r="Q86">
        <v>0</v>
      </c>
      <c r="R86">
        <v>845063.33719999995</v>
      </c>
      <c r="S86">
        <f t="shared" si="5"/>
        <v>21437.144206420999</v>
      </c>
      <c r="T86">
        <f t="shared" si="6"/>
        <v>1004.0963849999999</v>
      </c>
      <c r="U86">
        <f t="shared" si="7"/>
        <v>22441.240591420999</v>
      </c>
      <c r="V86">
        <f t="shared" si="9"/>
        <v>4709281.1575219436</v>
      </c>
      <c r="W86">
        <v>0.3</v>
      </c>
      <c r="X86">
        <v>2.8</v>
      </c>
      <c r="Y86">
        <f t="shared" si="8"/>
        <v>2.9311494595981626</v>
      </c>
    </row>
    <row r="87" spans="1:25" x14ac:dyDescent="0.3">
      <c r="A87" t="s">
        <v>25</v>
      </c>
      <c r="B87" t="s">
        <v>120</v>
      </c>
      <c r="D87" t="s">
        <v>27</v>
      </c>
      <c r="E87" t="s">
        <v>28</v>
      </c>
      <c r="F87" t="s">
        <v>68</v>
      </c>
      <c r="G87">
        <v>1830767.9040000001</v>
      </c>
      <c r="H87">
        <v>0</v>
      </c>
      <c r="I87">
        <v>0</v>
      </c>
      <c r="J87">
        <v>1.2137</v>
      </c>
      <c r="K87">
        <v>0.5</v>
      </c>
      <c r="M87">
        <v>0.5</v>
      </c>
      <c r="N87">
        <v>10000.656489999999</v>
      </c>
      <c r="O87">
        <v>0.95499999999999996</v>
      </c>
      <c r="P87">
        <v>579786.91299999994</v>
      </c>
      <c r="Q87">
        <v>144.62799999999999</v>
      </c>
      <c r="R87">
        <v>553696.50190000003</v>
      </c>
      <c r="S87">
        <f t="shared" si="5"/>
        <v>16841.601932791669</v>
      </c>
      <c r="T87">
        <f t="shared" si="6"/>
        <v>174.28749999999999</v>
      </c>
      <c r="U87">
        <f t="shared" si="7"/>
        <v>17015.889432791668</v>
      </c>
      <c r="V87">
        <f t="shared" si="9"/>
        <v>4709281.1575219436</v>
      </c>
      <c r="W87">
        <v>0.2</v>
      </c>
      <c r="X87">
        <v>2.6</v>
      </c>
      <c r="Y87">
        <f t="shared" si="8"/>
        <v>2.6269064369178379</v>
      </c>
    </row>
    <row r="88" spans="1:25" x14ac:dyDescent="0.3">
      <c r="A88" t="s">
        <v>25</v>
      </c>
      <c r="B88" t="s">
        <v>121</v>
      </c>
      <c r="D88" t="s">
        <v>27</v>
      </c>
      <c r="E88" t="s">
        <v>28</v>
      </c>
      <c r="F88" t="s">
        <v>68</v>
      </c>
      <c r="G88">
        <v>1830767.9040000001</v>
      </c>
      <c r="H88">
        <v>0</v>
      </c>
      <c r="I88">
        <v>0</v>
      </c>
      <c r="J88">
        <v>1.2137</v>
      </c>
      <c r="K88">
        <v>0.5</v>
      </c>
      <c r="M88">
        <v>0.5</v>
      </c>
      <c r="N88">
        <v>10032.808720000001</v>
      </c>
      <c r="O88">
        <v>1.1339999999999999</v>
      </c>
      <c r="P88">
        <v>213219.54500000001</v>
      </c>
      <c r="Q88">
        <v>243.04599999999999</v>
      </c>
      <c r="R88">
        <v>241790.96400000001</v>
      </c>
      <c r="S88">
        <f t="shared" si="5"/>
        <v>7354.4751550000001</v>
      </c>
      <c r="T88">
        <f t="shared" si="6"/>
        <v>206.95499999999998</v>
      </c>
      <c r="U88">
        <f t="shared" si="7"/>
        <v>7561.430155</v>
      </c>
      <c r="V88">
        <f t="shared" si="9"/>
        <v>4709281.1575219436</v>
      </c>
      <c r="W88">
        <v>0.2</v>
      </c>
      <c r="X88">
        <v>2.9</v>
      </c>
      <c r="Y88">
        <f t="shared" si="8"/>
        <v>2.9816060272624578</v>
      </c>
    </row>
    <row r="89" spans="1:25" x14ac:dyDescent="0.3">
      <c r="A89" t="s">
        <v>25</v>
      </c>
      <c r="B89" t="s">
        <v>122</v>
      </c>
      <c r="D89" t="s">
        <v>27</v>
      </c>
      <c r="E89" t="s">
        <v>28</v>
      </c>
      <c r="F89" t="s">
        <v>68</v>
      </c>
      <c r="G89">
        <v>1558141.5279999999</v>
      </c>
      <c r="H89">
        <v>1.7399999999999999E-2</v>
      </c>
      <c r="I89">
        <v>0</v>
      </c>
      <c r="J89">
        <v>1.2135</v>
      </c>
      <c r="K89">
        <v>0.5</v>
      </c>
      <c r="M89">
        <v>0.5</v>
      </c>
      <c r="N89">
        <v>9934.7116040000001</v>
      </c>
      <c r="O89">
        <v>10.922000000000001</v>
      </c>
      <c r="P89">
        <v>99941.892999999996</v>
      </c>
      <c r="Q89">
        <v>0</v>
      </c>
      <c r="R89">
        <v>1091565.355</v>
      </c>
      <c r="S89">
        <f t="shared" si="5"/>
        <v>33201.779547916667</v>
      </c>
      <c r="T89">
        <f t="shared" si="6"/>
        <v>1993.2650000000001</v>
      </c>
      <c r="U89">
        <f t="shared" si="7"/>
        <v>35195.044547916666</v>
      </c>
      <c r="V89">
        <f t="shared" si="9"/>
        <v>4709281.1575219436</v>
      </c>
      <c r="W89">
        <v>0.3</v>
      </c>
      <c r="X89">
        <v>2.9</v>
      </c>
      <c r="Y89">
        <f t="shared" si="8"/>
        <v>3.0741011650191115</v>
      </c>
    </row>
    <row r="90" spans="1:25" x14ac:dyDescent="0.3">
      <c r="A90" t="s">
        <v>25</v>
      </c>
      <c r="B90" t="s">
        <v>123</v>
      </c>
      <c r="D90" t="s">
        <v>27</v>
      </c>
      <c r="E90" t="s">
        <v>28</v>
      </c>
      <c r="F90" t="s">
        <v>68</v>
      </c>
      <c r="G90">
        <v>1314055.5589999999</v>
      </c>
      <c r="H90">
        <v>4.3299999999999998E-2</v>
      </c>
      <c r="I90">
        <v>0</v>
      </c>
      <c r="J90">
        <v>1.2131000000000001</v>
      </c>
      <c r="K90">
        <v>0.41699999999999998</v>
      </c>
      <c r="M90">
        <v>0.41699999999999998</v>
      </c>
      <c r="N90">
        <v>9911.4176399999997</v>
      </c>
      <c r="O90">
        <v>13.073</v>
      </c>
      <c r="P90">
        <v>93441.638999999996</v>
      </c>
      <c r="Q90">
        <v>0</v>
      </c>
      <c r="R90">
        <v>1221562.547</v>
      </c>
      <c r="S90">
        <f t="shared" si="5"/>
        <v>30987.987911022494</v>
      </c>
      <c r="T90">
        <f t="shared" si="6"/>
        <v>1989.7759649999998</v>
      </c>
      <c r="U90">
        <f t="shared" si="7"/>
        <v>32977.763876022495</v>
      </c>
      <c r="V90">
        <f t="shared" si="9"/>
        <v>4709281.1575219436</v>
      </c>
      <c r="W90">
        <v>0.3</v>
      </c>
      <c r="X90">
        <v>2.9</v>
      </c>
      <c r="Y90">
        <f t="shared" si="8"/>
        <v>3.0862124870794685</v>
      </c>
    </row>
    <row r="91" spans="1:25" x14ac:dyDescent="0.3">
      <c r="A91" t="s">
        <v>25</v>
      </c>
      <c r="B91" t="s">
        <v>124</v>
      </c>
      <c r="D91" t="s">
        <v>27</v>
      </c>
      <c r="E91" t="s">
        <v>28</v>
      </c>
      <c r="F91" t="s">
        <v>68</v>
      </c>
      <c r="G91">
        <v>1280149.882</v>
      </c>
      <c r="H91">
        <v>4.7899999999999998E-2</v>
      </c>
      <c r="I91">
        <v>0</v>
      </c>
      <c r="J91">
        <v>1.2131000000000001</v>
      </c>
      <c r="K91">
        <v>0.41699999999999998</v>
      </c>
      <c r="M91">
        <v>0.41699999999999998</v>
      </c>
      <c r="N91">
        <v>9863.1892919999991</v>
      </c>
      <c r="O91">
        <v>10.426</v>
      </c>
      <c r="P91">
        <v>99346.273000000001</v>
      </c>
      <c r="Q91">
        <v>0</v>
      </c>
      <c r="R91">
        <v>1035784.242</v>
      </c>
      <c r="S91">
        <f t="shared" si="5"/>
        <v>26275.256758935</v>
      </c>
      <c r="T91">
        <f t="shared" si="6"/>
        <v>1586.8893299999997</v>
      </c>
      <c r="U91">
        <f t="shared" si="7"/>
        <v>27862.146088934998</v>
      </c>
      <c r="V91">
        <f t="shared" si="9"/>
        <v>4709281.1575219436</v>
      </c>
      <c r="W91">
        <v>0.2</v>
      </c>
      <c r="X91">
        <v>2.9</v>
      </c>
      <c r="Y91">
        <f t="shared" si="8"/>
        <v>3.0751449700081457</v>
      </c>
    </row>
    <row r="92" spans="1:25" x14ac:dyDescent="0.3">
      <c r="A92" t="s">
        <v>25</v>
      </c>
      <c r="B92" t="s">
        <v>125</v>
      </c>
      <c r="D92" t="s">
        <v>27</v>
      </c>
      <c r="E92" t="s">
        <v>28</v>
      </c>
      <c r="F92" t="s">
        <v>68</v>
      </c>
      <c r="G92">
        <v>1247952.787</v>
      </c>
      <c r="H92">
        <v>5.2499999999999998E-2</v>
      </c>
      <c r="I92">
        <v>0</v>
      </c>
      <c r="J92">
        <v>1.2130000000000001</v>
      </c>
      <c r="K92">
        <v>0.41699999999999998</v>
      </c>
      <c r="M92">
        <v>0.41699999999999998</v>
      </c>
      <c r="N92">
        <v>9834.3179</v>
      </c>
      <c r="O92">
        <v>23.504000000000001</v>
      </c>
      <c r="P92">
        <v>53751.495000000003</v>
      </c>
      <c r="Q92">
        <v>0</v>
      </c>
      <c r="R92">
        <v>1263375.138</v>
      </c>
      <c r="S92">
        <f t="shared" si="5"/>
        <v>32048.668813215001</v>
      </c>
      <c r="T92">
        <f t="shared" si="6"/>
        <v>3577.42632</v>
      </c>
      <c r="U92">
        <f t="shared" si="7"/>
        <v>35626.095133215</v>
      </c>
      <c r="V92">
        <f t="shared" si="9"/>
        <v>4709281.1575219436</v>
      </c>
      <c r="W92">
        <v>0.3</v>
      </c>
      <c r="X92">
        <v>3</v>
      </c>
      <c r="Y92">
        <f t="shared" si="8"/>
        <v>3.3348744068762888</v>
      </c>
    </row>
    <row r="93" spans="1:25" x14ac:dyDescent="0.3">
      <c r="A93" t="s">
        <v>25</v>
      </c>
      <c r="B93" t="s">
        <v>126</v>
      </c>
      <c r="D93" t="s">
        <v>27</v>
      </c>
      <c r="E93" t="s">
        <v>28</v>
      </c>
      <c r="F93" t="s">
        <v>68</v>
      </c>
      <c r="G93">
        <v>1217338.2990000001</v>
      </c>
      <c r="H93">
        <v>5.7099999999999998E-2</v>
      </c>
      <c r="I93">
        <v>0</v>
      </c>
      <c r="J93">
        <v>1.2130000000000001</v>
      </c>
      <c r="K93">
        <v>0.41699999999999998</v>
      </c>
      <c r="M93">
        <v>0.41699999999999998</v>
      </c>
      <c r="N93">
        <v>9972.7693479999998</v>
      </c>
      <c r="O93">
        <v>5.48</v>
      </c>
      <c r="P93">
        <v>195863.83900000001</v>
      </c>
      <c r="Q93">
        <v>0</v>
      </c>
      <c r="R93">
        <v>1073333.838</v>
      </c>
      <c r="S93">
        <f t="shared" si="5"/>
        <v>27227.796135465</v>
      </c>
      <c r="T93">
        <f t="shared" si="6"/>
        <v>834.08339999999998</v>
      </c>
      <c r="U93">
        <f t="shared" si="7"/>
        <v>28061.879535464999</v>
      </c>
      <c r="V93">
        <f t="shared" si="9"/>
        <v>4709281.1575219436</v>
      </c>
      <c r="W93">
        <v>0.2</v>
      </c>
      <c r="X93">
        <v>1.9</v>
      </c>
      <c r="Y93">
        <f t="shared" si="8"/>
        <v>1.9582036993414902</v>
      </c>
    </row>
    <row r="94" spans="1:25" x14ac:dyDescent="0.3">
      <c r="A94" t="s">
        <v>25</v>
      </c>
      <c r="B94" t="s">
        <v>127</v>
      </c>
      <c r="D94" t="s">
        <v>27</v>
      </c>
      <c r="E94" t="s">
        <v>28</v>
      </c>
      <c r="F94" t="s">
        <v>68</v>
      </c>
      <c r="G94">
        <v>1215810.5930000001</v>
      </c>
      <c r="H94">
        <v>5.7299999999999997E-2</v>
      </c>
      <c r="I94">
        <v>0</v>
      </c>
      <c r="J94">
        <v>1.2129000000000001</v>
      </c>
      <c r="K94">
        <v>0.25</v>
      </c>
      <c r="M94">
        <v>0.25</v>
      </c>
      <c r="N94">
        <v>9756.2339080000002</v>
      </c>
      <c r="O94">
        <v>3.0259999999999998</v>
      </c>
      <c r="P94">
        <v>416812.99300000002</v>
      </c>
      <c r="Q94">
        <v>0</v>
      </c>
      <c r="R94">
        <v>1261276.1170000001</v>
      </c>
      <c r="S94">
        <f t="shared" si="5"/>
        <v>19181.907612708335</v>
      </c>
      <c r="T94">
        <f t="shared" si="6"/>
        <v>276.1225</v>
      </c>
      <c r="U94">
        <f t="shared" si="7"/>
        <v>19458.030112708337</v>
      </c>
      <c r="V94">
        <f t="shared" si="9"/>
        <v>4709281.1575219436</v>
      </c>
      <c r="W94">
        <v>0.2</v>
      </c>
      <c r="X94">
        <v>2.7</v>
      </c>
      <c r="Y94">
        <f t="shared" si="8"/>
        <v>2.7388663507849493</v>
      </c>
    </row>
    <row r="95" spans="1:25" x14ac:dyDescent="0.3">
      <c r="A95" t="s">
        <v>25</v>
      </c>
      <c r="B95" t="s">
        <v>128</v>
      </c>
      <c r="D95" t="s">
        <v>27</v>
      </c>
      <c r="E95" t="s">
        <v>28</v>
      </c>
      <c r="F95" t="s">
        <v>68</v>
      </c>
      <c r="G95">
        <v>1212767.0519999999</v>
      </c>
      <c r="H95">
        <v>5.7599999999999998E-2</v>
      </c>
      <c r="I95">
        <v>0</v>
      </c>
      <c r="J95">
        <v>1.2128000000000001</v>
      </c>
      <c r="K95">
        <v>0.25</v>
      </c>
      <c r="M95">
        <v>0.25</v>
      </c>
      <c r="N95">
        <v>9668.9635639999997</v>
      </c>
      <c r="O95">
        <v>4.1500000000000004</v>
      </c>
      <c r="P95">
        <v>321983.37199999997</v>
      </c>
      <c r="Q95">
        <v>0</v>
      </c>
      <c r="R95">
        <v>1336230.9939999999</v>
      </c>
      <c r="S95">
        <f t="shared" si="5"/>
        <v>20321.846367083333</v>
      </c>
      <c r="T95">
        <f t="shared" si="6"/>
        <v>378.68750000000006</v>
      </c>
      <c r="U95">
        <f t="shared" si="7"/>
        <v>20700.533867083333</v>
      </c>
      <c r="V95">
        <f t="shared" si="9"/>
        <v>4709281.1575219436</v>
      </c>
      <c r="W95">
        <v>0.2</v>
      </c>
      <c r="X95">
        <v>2.7</v>
      </c>
      <c r="Y95">
        <f t="shared" si="8"/>
        <v>2.7503131571576169</v>
      </c>
    </row>
    <row r="96" spans="1:25" x14ac:dyDescent="0.3">
      <c r="A96" t="s">
        <v>25</v>
      </c>
      <c r="B96" t="s">
        <v>129</v>
      </c>
      <c r="D96" t="s">
        <v>27</v>
      </c>
      <c r="E96" t="s">
        <v>28</v>
      </c>
      <c r="F96" t="s">
        <v>68</v>
      </c>
      <c r="G96">
        <v>1514700.8259999999</v>
      </c>
      <c r="H96">
        <v>2.0199999999999999E-2</v>
      </c>
      <c r="I96">
        <v>0</v>
      </c>
      <c r="J96">
        <v>1.2134</v>
      </c>
      <c r="K96">
        <v>0.5</v>
      </c>
      <c r="M96">
        <v>0.5</v>
      </c>
      <c r="N96">
        <v>9651.9031959999993</v>
      </c>
      <c r="O96">
        <v>16.928999999999998</v>
      </c>
      <c r="P96">
        <v>75350.620999999999</v>
      </c>
      <c r="Q96">
        <v>0</v>
      </c>
      <c r="R96">
        <v>1275610.6629999999</v>
      </c>
      <c r="S96">
        <f t="shared" si="5"/>
        <v>38799.824332916673</v>
      </c>
      <c r="T96">
        <f t="shared" si="6"/>
        <v>3089.5424999999996</v>
      </c>
      <c r="U96">
        <f t="shared" si="7"/>
        <v>41889.366832916668</v>
      </c>
      <c r="V96">
        <f t="shared" si="9"/>
        <v>4709281.1575219436</v>
      </c>
      <c r="W96">
        <v>0.3</v>
      </c>
      <c r="X96">
        <v>2.8</v>
      </c>
      <c r="Y96">
        <f t="shared" si="8"/>
        <v>3.0229576846991275</v>
      </c>
    </row>
    <row r="97" spans="1:25" x14ac:dyDescent="0.3">
      <c r="A97" t="s">
        <v>25</v>
      </c>
      <c r="B97" t="s">
        <v>130</v>
      </c>
      <c r="D97" t="s">
        <v>27</v>
      </c>
      <c r="E97" t="s">
        <v>28</v>
      </c>
      <c r="F97" t="s">
        <v>68</v>
      </c>
      <c r="G97">
        <v>2944.2390099999998</v>
      </c>
      <c r="H97">
        <v>70.031599999999997</v>
      </c>
      <c r="I97">
        <v>0</v>
      </c>
      <c r="J97">
        <v>1E-3</v>
      </c>
      <c r="K97">
        <v>8.3000000000000004E-2</v>
      </c>
      <c r="M97">
        <v>8.3000000000000004E-2</v>
      </c>
      <c r="N97">
        <v>9554.7903320000005</v>
      </c>
      <c r="O97">
        <v>2.8330000000000002</v>
      </c>
      <c r="P97">
        <v>264584.478</v>
      </c>
      <c r="Q97">
        <v>0</v>
      </c>
      <c r="R97">
        <v>749567.82620000001</v>
      </c>
      <c r="S97">
        <f t="shared" si="5"/>
        <v>3784.6928824548336</v>
      </c>
      <c r="T97">
        <f t="shared" si="6"/>
        <v>85.825735000000009</v>
      </c>
      <c r="U97">
        <f t="shared" si="7"/>
        <v>3870.5186174548335</v>
      </c>
      <c r="V97">
        <f t="shared" si="9"/>
        <v>4709281.1575219436</v>
      </c>
      <c r="W97">
        <v>0.7</v>
      </c>
      <c r="X97">
        <v>168.4</v>
      </c>
      <c r="Y97">
        <f t="shared" si="8"/>
        <v>172.21881812418698</v>
      </c>
    </row>
    <row r="98" spans="1:25" x14ac:dyDescent="0.3">
      <c r="A98" t="s">
        <v>25</v>
      </c>
      <c r="B98" t="s">
        <v>131</v>
      </c>
      <c r="D98" t="s">
        <v>27</v>
      </c>
      <c r="E98" t="s">
        <v>28</v>
      </c>
      <c r="F98" t="s">
        <v>132</v>
      </c>
      <c r="G98">
        <v>3780.1378679999998</v>
      </c>
      <c r="H98">
        <v>37.953099999999999</v>
      </c>
      <c r="I98">
        <v>0</v>
      </c>
      <c r="J98">
        <v>1E-3</v>
      </c>
      <c r="K98">
        <v>8.3000000000000004E-2</v>
      </c>
      <c r="M98">
        <v>8.3000000000000004E-2</v>
      </c>
      <c r="N98">
        <v>9839.2391599999992</v>
      </c>
      <c r="O98">
        <v>24.007999999999999</v>
      </c>
      <c r="P98">
        <v>357.86599999999999</v>
      </c>
      <c r="Q98">
        <v>9.0389999999999997</v>
      </c>
      <c r="R98">
        <v>8591.6469280000001</v>
      </c>
      <c r="S98">
        <f t="shared" si="5"/>
        <v>43.380657280626679</v>
      </c>
      <c r="T98">
        <f t="shared" si="6"/>
        <v>727.32236</v>
      </c>
      <c r="U98">
        <f t="shared" si="7"/>
        <v>770.70301728062668</v>
      </c>
      <c r="V98">
        <f t="shared" si="9"/>
        <v>4709281.1575219436</v>
      </c>
      <c r="W98">
        <v>1.5</v>
      </c>
      <c r="X98">
        <v>8.1999999999999993</v>
      </c>
      <c r="Y98">
        <f t="shared" si="8"/>
        <v>145.68162720124286</v>
      </c>
    </row>
    <row r="99" spans="1:25" x14ac:dyDescent="0.3">
      <c r="A99" t="s">
        <v>25</v>
      </c>
      <c r="B99" t="s">
        <v>133</v>
      </c>
      <c r="D99" t="s">
        <v>27</v>
      </c>
      <c r="E99" t="s">
        <v>28</v>
      </c>
      <c r="F99" t="s">
        <v>132</v>
      </c>
      <c r="G99">
        <v>3971663.889</v>
      </c>
      <c r="H99">
        <v>0</v>
      </c>
      <c r="I99">
        <v>8.0000000000000004E-4</v>
      </c>
      <c r="J99">
        <v>1E-3</v>
      </c>
      <c r="K99">
        <v>0.5</v>
      </c>
      <c r="M99">
        <v>0.5</v>
      </c>
      <c r="N99">
        <v>10821.85074</v>
      </c>
      <c r="O99">
        <v>0.29299999999999998</v>
      </c>
      <c r="P99">
        <v>7943385.2240000004</v>
      </c>
      <c r="Q99">
        <v>0</v>
      </c>
      <c r="R99">
        <v>2327411.8709999998</v>
      </c>
      <c r="S99">
        <f t="shared" si="5"/>
        <v>70792.111076250003</v>
      </c>
      <c r="T99">
        <f t="shared" si="6"/>
        <v>53.472499999999997</v>
      </c>
      <c r="U99">
        <f t="shared" si="7"/>
        <v>70845.583576250006</v>
      </c>
      <c r="V99">
        <f t="shared" si="9"/>
        <v>4709281.1575219436</v>
      </c>
      <c r="W99">
        <v>0.3</v>
      </c>
      <c r="X99">
        <v>2.1</v>
      </c>
      <c r="Y99">
        <f t="shared" si="8"/>
        <v>2.1015862254747435</v>
      </c>
    </row>
    <row r="100" spans="1:25" x14ac:dyDescent="0.3">
      <c r="A100" t="s">
        <v>25</v>
      </c>
      <c r="B100" t="s">
        <v>134</v>
      </c>
      <c r="D100" t="s">
        <v>27</v>
      </c>
      <c r="E100" t="s">
        <v>28</v>
      </c>
      <c r="F100" t="s">
        <v>132</v>
      </c>
      <c r="G100">
        <v>11346356.869999999</v>
      </c>
      <c r="H100">
        <v>0.26240000000000002</v>
      </c>
      <c r="I100">
        <v>2.9999999999999997E-4</v>
      </c>
      <c r="J100">
        <v>1.4869000000000001</v>
      </c>
      <c r="K100">
        <v>0.5</v>
      </c>
      <c r="M100">
        <v>0.5</v>
      </c>
      <c r="N100">
        <v>11291.99511</v>
      </c>
      <c r="O100">
        <v>0.44500000000000001</v>
      </c>
      <c r="P100">
        <v>1690135.2379999999</v>
      </c>
      <c r="Q100">
        <v>26.821999999999999</v>
      </c>
      <c r="R100">
        <v>752110.18090000004</v>
      </c>
      <c r="S100">
        <f t="shared" si="5"/>
        <v>22876.684669041668</v>
      </c>
      <c r="T100">
        <f t="shared" si="6"/>
        <v>81.212500000000006</v>
      </c>
      <c r="U100">
        <f t="shared" si="7"/>
        <v>22957.897169041669</v>
      </c>
      <c r="V100">
        <f t="shared" si="9"/>
        <v>4709281.1575219436</v>
      </c>
      <c r="W100">
        <v>0.2</v>
      </c>
      <c r="X100">
        <v>3.5</v>
      </c>
      <c r="Y100">
        <f t="shared" si="8"/>
        <v>3.5124250412204465</v>
      </c>
    </row>
    <row r="101" spans="1:25" x14ac:dyDescent="0.3">
      <c r="A101" t="s">
        <v>25</v>
      </c>
      <c r="B101" t="s">
        <v>135</v>
      </c>
      <c r="D101" t="s">
        <v>27</v>
      </c>
      <c r="E101" t="s">
        <v>28</v>
      </c>
      <c r="F101" t="s">
        <v>132</v>
      </c>
      <c r="G101">
        <v>4809600.585</v>
      </c>
      <c r="H101">
        <v>0</v>
      </c>
      <c r="I101">
        <v>0</v>
      </c>
      <c r="J101">
        <v>0.86819999999999997</v>
      </c>
      <c r="K101">
        <v>0.5</v>
      </c>
      <c r="M101">
        <v>0.5</v>
      </c>
      <c r="N101">
        <v>10596.12895</v>
      </c>
      <c r="O101">
        <v>2.8000000000000001E-2</v>
      </c>
      <c r="P101">
        <v>9535753.0639999993</v>
      </c>
      <c r="Q101">
        <v>0</v>
      </c>
      <c r="R101">
        <v>267001.0858</v>
      </c>
      <c r="S101">
        <f t="shared" si="5"/>
        <v>8121.2830264166669</v>
      </c>
      <c r="T101">
        <f t="shared" si="6"/>
        <v>5.1100000000000003</v>
      </c>
      <c r="U101">
        <f t="shared" si="7"/>
        <v>8126.3930264166665</v>
      </c>
      <c r="V101">
        <f t="shared" si="9"/>
        <v>4709281.1575219436</v>
      </c>
      <c r="W101">
        <v>0.2</v>
      </c>
      <c r="X101">
        <v>2.7</v>
      </c>
      <c r="Y101">
        <f t="shared" si="8"/>
        <v>2.7016988694957584</v>
      </c>
    </row>
    <row r="102" spans="1:25" x14ac:dyDescent="0.3">
      <c r="A102" t="s">
        <v>25</v>
      </c>
      <c r="B102" t="s">
        <v>136</v>
      </c>
      <c r="D102" t="s">
        <v>27</v>
      </c>
      <c r="E102" t="s">
        <v>28</v>
      </c>
      <c r="F102" t="s">
        <v>132</v>
      </c>
      <c r="G102">
        <v>11346356.869999999</v>
      </c>
      <c r="H102">
        <v>0.26240000000000002</v>
      </c>
      <c r="I102">
        <v>2.9999999999999997E-4</v>
      </c>
      <c r="J102">
        <v>1.4869000000000001</v>
      </c>
      <c r="K102">
        <v>0.5</v>
      </c>
      <c r="M102">
        <v>0.5</v>
      </c>
      <c r="N102">
        <v>11308.399310000001</v>
      </c>
      <c r="O102">
        <v>0.107</v>
      </c>
      <c r="P102">
        <v>29667360.850000001</v>
      </c>
      <c r="Q102">
        <v>361.90300000000002</v>
      </c>
      <c r="R102">
        <v>3174407.611</v>
      </c>
      <c r="S102">
        <f t="shared" si="5"/>
        <v>96554.898167916675</v>
      </c>
      <c r="T102">
        <f t="shared" si="6"/>
        <v>19.5275</v>
      </c>
      <c r="U102">
        <f t="shared" si="7"/>
        <v>96574.425667916672</v>
      </c>
      <c r="V102">
        <f t="shared" si="9"/>
        <v>4709281.1575219436</v>
      </c>
      <c r="W102">
        <v>0.2</v>
      </c>
      <c r="X102">
        <v>3.3</v>
      </c>
      <c r="Y102">
        <f t="shared" si="8"/>
        <v>3.3006674001135385</v>
      </c>
    </row>
    <row r="103" spans="1:25" x14ac:dyDescent="0.3">
      <c r="A103" t="s">
        <v>25</v>
      </c>
      <c r="B103" t="s">
        <v>137</v>
      </c>
      <c r="D103" t="s">
        <v>27</v>
      </c>
      <c r="E103" t="s">
        <v>28</v>
      </c>
      <c r="F103" t="s">
        <v>132</v>
      </c>
      <c r="G103">
        <v>565522.47549999994</v>
      </c>
      <c r="H103">
        <v>0</v>
      </c>
      <c r="I103">
        <v>0</v>
      </c>
      <c r="J103">
        <v>0.50949999999999995</v>
      </c>
      <c r="K103">
        <v>0.5</v>
      </c>
      <c r="M103">
        <v>0.5</v>
      </c>
      <c r="N103">
        <v>11393.044980000001</v>
      </c>
      <c r="O103">
        <v>0.26200000000000001</v>
      </c>
      <c r="P103">
        <v>1131053.1310000001</v>
      </c>
      <c r="Q103">
        <v>3.3159999999999998</v>
      </c>
      <c r="R103">
        <v>296335.9203</v>
      </c>
      <c r="S103">
        <f t="shared" si="5"/>
        <v>9013.5509091250005</v>
      </c>
      <c r="T103">
        <f t="shared" si="6"/>
        <v>47.815000000000005</v>
      </c>
      <c r="U103">
        <f t="shared" si="7"/>
        <v>9061.3659091250011</v>
      </c>
      <c r="V103">
        <f t="shared" si="9"/>
        <v>4709281.1575219436</v>
      </c>
      <c r="W103">
        <v>0.2</v>
      </c>
      <c r="X103">
        <v>2.5</v>
      </c>
      <c r="Y103">
        <f t="shared" si="8"/>
        <v>2.5132619764624602</v>
      </c>
    </row>
    <row r="104" spans="1:25" x14ac:dyDescent="0.3">
      <c r="A104" t="s">
        <v>25</v>
      </c>
      <c r="B104" t="s">
        <v>138</v>
      </c>
      <c r="D104" t="s">
        <v>27</v>
      </c>
      <c r="E104" t="s">
        <v>28</v>
      </c>
      <c r="F104" t="s">
        <v>132</v>
      </c>
      <c r="G104">
        <v>11346356.869999999</v>
      </c>
      <c r="H104">
        <v>0.26240000000000002</v>
      </c>
      <c r="I104">
        <v>2.9999999999999997E-4</v>
      </c>
      <c r="J104">
        <v>1.4869000000000001</v>
      </c>
      <c r="K104">
        <v>0.5</v>
      </c>
      <c r="M104">
        <v>0.5</v>
      </c>
      <c r="N104">
        <v>11259.18671</v>
      </c>
      <c r="O104">
        <v>0.224</v>
      </c>
      <c r="P104">
        <v>13091079.32</v>
      </c>
      <c r="Q104">
        <v>190.33799999999999</v>
      </c>
      <c r="R104">
        <v>2932401.7680000002</v>
      </c>
      <c r="S104">
        <f t="shared" si="5"/>
        <v>89193.887110000011</v>
      </c>
      <c r="T104">
        <f t="shared" si="6"/>
        <v>40.880000000000003</v>
      </c>
      <c r="U104">
        <f t="shared" si="7"/>
        <v>89234.767110000015</v>
      </c>
      <c r="V104">
        <f t="shared" si="9"/>
        <v>4709281.1575219436</v>
      </c>
      <c r="W104">
        <v>0.2</v>
      </c>
      <c r="X104">
        <v>3</v>
      </c>
      <c r="Y104">
        <f t="shared" si="8"/>
        <v>3.0013749821201174</v>
      </c>
    </row>
    <row r="105" spans="1:25" x14ac:dyDescent="0.3">
      <c r="A105" t="s">
        <v>25</v>
      </c>
      <c r="B105" t="s">
        <v>139</v>
      </c>
      <c r="D105" t="s">
        <v>27</v>
      </c>
      <c r="E105" t="s">
        <v>28</v>
      </c>
      <c r="F105" t="s">
        <v>132</v>
      </c>
      <c r="G105">
        <v>11346356.869999999</v>
      </c>
      <c r="H105">
        <v>0.26240000000000002</v>
      </c>
      <c r="I105">
        <v>2.9999999999999997E-4</v>
      </c>
      <c r="J105">
        <v>1.4869000000000001</v>
      </c>
      <c r="K105">
        <v>0.5</v>
      </c>
      <c r="M105">
        <v>0.5</v>
      </c>
      <c r="N105">
        <v>11269.02923</v>
      </c>
      <c r="O105">
        <v>2.1000000000000001E-2</v>
      </c>
      <c r="P105">
        <v>1225861.6340000001</v>
      </c>
      <c r="Q105">
        <v>8</v>
      </c>
      <c r="R105">
        <v>25743.09431</v>
      </c>
      <c r="S105">
        <f t="shared" si="5"/>
        <v>783.01911859583322</v>
      </c>
      <c r="T105">
        <f t="shared" si="6"/>
        <v>3.8325</v>
      </c>
      <c r="U105">
        <f t="shared" si="7"/>
        <v>786.8516185958332</v>
      </c>
      <c r="V105">
        <f t="shared" si="9"/>
        <v>4709281.1575219436</v>
      </c>
      <c r="W105">
        <v>0.2</v>
      </c>
      <c r="X105">
        <v>4.0999999999999996</v>
      </c>
      <c r="Y105">
        <f t="shared" si="8"/>
        <v>4.1200675176720809</v>
      </c>
    </row>
    <row r="106" spans="1:25" x14ac:dyDescent="0.3">
      <c r="A106" t="s">
        <v>25</v>
      </c>
      <c r="B106" t="s">
        <v>140</v>
      </c>
      <c r="D106" t="s">
        <v>27</v>
      </c>
      <c r="E106" t="s">
        <v>28</v>
      </c>
      <c r="F106" t="s">
        <v>132</v>
      </c>
      <c r="G106">
        <v>11346356.869999999</v>
      </c>
      <c r="H106">
        <v>0.26240000000000002</v>
      </c>
      <c r="I106">
        <v>2.9999999999999997E-4</v>
      </c>
      <c r="J106">
        <v>1.4869000000000001</v>
      </c>
      <c r="K106">
        <v>0.5</v>
      </c>
      <c r="M106">
        <v>0.5</v>
      </c>
      <c r="N106">
        <v>11266.07648</v>
      </c>
      <c r="O106">
        <v>0.13100000000000001</v>
      </c>
      <c r="P106">
        <v>11578408.42</v>
      </c>
      <c r="Q106">
        <v>158.23699999999999</v>
      </c>
      <c r="R106">
        <v>1516771.503</v>
      </c>
      <c r="S106">
        <f t="shared" si="5"/>
        <v>46135.133216250004</v>
      </c>
      <c r="T106">
        <f t="shared" si="6"/>
        <v>23.907500000000002</v>
      </c>
      <c r="U106">
        <f t="shared" si="7"/>
        <v>46159.040716250005</v>
      </c>
      <c r="V106">
        <f t="shared" si="9"/>
        <v>4709281.1575219436</v>
      </c>
      <c r="W106">
        <v>0.2</v>
      </c>
      <c r="X106">
        <v>3.3</v>
      </c>
      <c r="Y106">
        <f t="shared" si="8"/>
        <v>3.3017100795966101</v>
      </c>
    </row>
    <row r="107" spans="1:25" x14ac:dyDescent="0.3">
      <c r="A107" t="s">
        <v>25</v>
      </c>
      <c r="B107" t="s">
        <v>141</v>
      </c>
      <c r="D107" t="s">
        <v>27</v>
      </c>
      <c r="E107" t="s">
        <v>28</v>
      </c>
      <c r="F107" t="s">
        <v>132</v>
      </c>
      <c r="G107">
        <v>11346356.869999999</v>
      </c>
      <c r="H107">
        <v>0.26240000000000002</v>
      </c>
      <c r="I107">
        <v>2.9999999999999997E-4</v>
      </c>
      <c r="J107">
        <v>1.4869000000000001</v>
      </c>
      <c r="K107">
        <v>0.5</v>
      </c>
      <c r="M107">
        <v>0.5</v>
      </c>
      <c r="N107">
        <v>11245.079100000001</v>
      </c>
      <c r="O107">
        <v>0.23100000000000001</v>
      </c>
      <c r="P107">
        <v>9244535.8550000004</v>
      </c>
      <c r="Q107">
        <v>130.06</v>
      </c>
      <c r="R107">
        <v>2135487.7829999998</v>
      </c>
      <c r="S107">
        <f t="shared" si="5"/>
        <v>64954.420066249993</v>
      </c>
      <c r="T107">
        <f t="shared" si="6"/>
        <v>42.157499999999999</v>
      </c>
      <c r="U107">
        <f t="shared" si="7"/>
        <v>64996.577566249995</v>
      </c>
      <c r="V107">
        <f t="shared" si="9"/>
        <v>4709281.1575219436</v>
      </c>
      <c r="W107">
        <v>0.3</v>
      </c>
      <c r="X107">
        <v>3.3</v>
      </c>
      <c r="Y107">
        <f t="shared" si="8"/>
        <v>3.3021418057440606</v>
      </c>
    </row>
    <row r="108" spans="1:25" x14ac:dyDescent="0.3">
      <c r="A108" t="s">
        <v>25</v>
      </c>
      <c r="B108" t="s">
        <v>142</v>
      </c>
      <c r="D108" t="s">
        <v>27</v>
      </c>
      <c r="E108" t="s">
        <v>28</v>
      </c>
      <c r="F108" t="s">
        <v>132</v>
      </c>
      <c r="G108">
        <v>139750.97279999999</v>
      </c>
      <c r="H108">
        <v>0</v>
      </c>
      <c r="I108">
        <v>0</v>
      </c>
      <c r="J108">
        <v>2.4651000000000001</v>
      </c>
      <c r="K108">
        <v>0.5</v>
      </c>
      <c r="M108">
        <v>0.5</v>
      </c>
      <c r="N108">
        <v>9931.7588479999995</v>
      </c>
      <c r="O108">
        <v>1.5680000000000001</v>
      </c>
      <c r="P108">
        <v>178236.84700000001</v>
      </c>
      <c r="Q108">
        <v>0</v>
      </c>
      <c r="R108">
        <v>279475.37609999999</v>
      </c>
      <c r="S108">
        <f t="shared" si="5"/>
        <v>8500.7093563750004</v>
      </c>
      <c r="T108">
        <f t="shared" si="6"/>
        <v>286.16000000000003</v>
      </c>
      <c r="U108">
        <f t="shared" si="7"/>
        <v>8786.8693563750003</v>
      </c>
      <c r="V108">
        <f t="shared" si="9"/>
        <v>4709281.1575219436</v>
      </c>
      <c r="W108">
        <v>0.3</v>
      </c>
      <c r="X108">
        <v>4.5</v>
      </c>
      <c r="Y108">
        <f t="shared" si="8"/>
        <v>4.6514838287035767</v>
      </c>
    </row>
    <row r="109" spans="1:25" x14ac:dyDescent="0.3">
      <c r="A109" t="s">
        <v>25</v>
      </c>
      <c r="B109" t="s">
        <v>143</v>
      </c>
      <c r="D109" t="s">
        <v>27</v>
      </c>
      <c r="E109" t="s">
        <v>28</v>
      </c>
      <c r="F109" t="s">
        <v>132</v>
      </c>
      <c r="G109">
        <v>139750.97279999999</v>
      </c>
      <c r="H109">
        <v>0</v>
      </c>
      <c r="I109">
        <v>0</v>
      </c>
      <c r="J109">
        <v>2.4651000000000001</v>
      </c>
      <c r="K109">
        <v>0.5</v>
      </c>
      <c r="M109">
        <v>0.5</v>
      </c>
      <c r="N109">
        <v>9906.1682959999998</v>
      </c>
      <c r="O109">
        <v>1.2170000000000001</v>
      </c>
      <c r="P109">
        <v>179413.78200000001</v>
      </c>
      <c r="Q109">
        <v>0</v>
      </c>
      <c r="R109">
        <v>218346.57269999999</v>
      </c>
      <c r="S109">
        <f t="shared" si="5"/>
        <v>6641.3749196249992</v>
      </c>
      <c r="T109">
        <f t="shared" si="6"/>
        <v>222.10250000000002</v>
      </c>
      <c r="U109">
        <f t="shared" si="7"/>
        <v>6863.4774196249991</v>
      </c>
      <c r="V109">
        <f t="shared" si="9"/>
        <v>4709281.1575219436</v>
      </c>
      <c r="W109">
        <v>0.3</v>
      </c>
      <c r="X109">
        <v>4.5</v>
      </c>
      <c r="Y109">
        <f t="shared" si="8"/>
        <v>4.6504901111736112</v>
      </c>
    </row>
    <row r="110" spans="1:25" x14ac:dyDescent="0.3">
      <c r="A110" t="s">
        <v>25</v>
      </c>
      <c r="B110" t="s">
        <v>144</v>
      </c>
      <c r="D110" t="s">
        <v>27</v>
      </c>
      <c r="E110" t="s">
        <v>28</v>
      </c>
      <c r="F110" t="s">
        <v>132</v>
      </c>
      <c r="G110">
        <v>427854.02510000003</v>
      </c>
      <c r="H110">
        <v>0</v>
      </c>
      <c r="I110">
        <v>0</v>
      </c>
      <c r="J110">
        <v>2.0299</v>
      </c>
      <c r="K110">
        <v>0.5</v>
      </c>
      <c r="M110">
        <v>0.5</v>
      </c>
      <c r="N110">
        <v>10233.924209999999</v>
      </c>
      <c r="O110">
        <v>0.41399999999999998</v>
      </c>
      <c r="P110">
        <v>443088.15500000003</v>
      </c>
      <c r="Q110">
        <v>0</v>
      </c>
      <c r="R110">
        <v>183438.49619999999</v>
      </c>
      <c r="S110">
        <f t="shared" si="5"/>
        <v>5579.5875927500001</v>
      </c>
      <c r="T110">
        <f t="shared" si="6"/>
        <v>75.554999999999993</v>
      </c>
      <c r="U110">
        <f t="shared" si="7"/>
        <v>5655.1425927500004</v>
      </c>
      <c r="V110">
        <f t="shared" si="9"/>
        <v>4709281.1575219436</v>
      </c>
      <c r="W110">
        <v>0.3</v>
      </c>
      <c r="X110">
        <v>3.6</v>
      </c>
      <c r="Y110">
        <f t="shared" si="8"/>
        <v>3.6487487642193179</v>
      </c>
    </row>
    <row r="111" spans="1:25" x14ac:dyDescent="0.3">
      <c r="A111" t="s">
        <v>25</v>
      </c>
      <c r="B111" t="s">
        <v>145</v>
      </c>
      <c r="D111" t="s">
        <v>27</v>
      </c>
      <c r="E111" t="s">
        <v>28</v>
      </c>
      <c r="F111" t="s">
        <v>132</v>
      </c>
      <c r="G111">
        <v>427854.02510000003</v>
      </c>
      <c r="H111">
        <v>0</v>
      </c>
      <c r="I111">
        <v>0</v>
      </c>
      <c r="J111">
        <v>2.0299</v>
      </c>
      <c r="K111">
        <v>0.5</v>
      </c>
      <c r="M111">
        <v>0.5</v>
      </c>
      <c r="N111">
        <v>10222.441269999999</v>
      </c>
      <c r="O111">
        <v>0.45100000000000001</v>
      </c>
      <c r="P111">
        <v>506988.54100000003</v>
      </c>
      <c r="Q111">
        <v>0</v>
      </c>
      <c r="R111">
        <v>228651.83199999999</v>
      </c>
      <c r="S111">
        <f t="shared" si="5"/>
        <v>6954.826556666666</v>
      </c>
      <c r="T111">
        <f t="shared" si="6"/>
        <v>82.307500000000005</v>
      </c>
      <c r="U111">
        <f t="shared" si="7"/>
        <v>7037.1340566666659</v>
      </c>
      <c r="V111">
        <f t="shared" si="9"/>
        <v>4709281.1575219436</v>
      </c>
      <c r="W111">
        <v>0.2</v>
      </c>
      <c r="X111">
        <v>3.6</v>
      </c>
      <c r="Y111">
        <f t="shared" si="8"/>
        <v>3.6426045132234064</v>
      </c>
    </row>
    <row r="112" spans="1:25" x14ac:dyDescent="0.3">
      <c r="A112" t="s">
        <v>25</v>
      </c>
      <c r="B112" t="s">
        <v>146</v>
      </c>
      <c r="D112" t="s">
        <v>27</v>
      </c>
      <c r="E112" t="s">
        <v>28</v>
      </c>
      <c r="F112" t="s">
        <v>132</v>
      </c>
      <c r="G112">
        <v>148605.14360000001</v>
      </c>
      <c r="H112">
        <v>0</v>
      </c>
      <c r="I112">
        <v>0</v>
      </c>
      <c r="J112">
        <v>12.2462</v>
      </c>
      <c r="K112">
        <v>0.5</v>
      </c>
      <c r="M112">
        <v>0.5</v>
      </c>
      <c r="N112">
        <v>10029.52788</v>
      </c>
      <c r="O112">
        <v>0.69299999999999995</v>
      </c>
      <c r="P112">
        <v>297212.43699999998</v>
      </c>
      <c r="Q112">
        <v>8.1489999999999991</v>
      </c>
      <c r="R112">
        <v>205968.2188</v>
      </c>
      <c r="S112">
        <f t="shared" si="5"/>
        <v>6264.8666551666665</v>
      </c>
      <c r="T112">
        <f t="shared" si="6"/>
        <v>126.4725</v>
      </c>
      <c r="U112">
        <f t="shared" si="7"/>
        <v>6391.3391551666664</v>
      </c>
      <c r="V112">
        <f t="shared" si="9"/>
        <v>4709281.1575219436</v>
      </c>
      <c r="W112">
        <v>0.3</v>
      </c>
      <c r="X112">
        <v>10.1</v>
      </c>
      <c r="Y112">
        <f t="shared" si="8"/>
        <v>10.303894563174229</v>
      </c>
    </row>
    <row r="113" spans="1:25" x14ac:dyDescent="0.3">
      <c r="A113" t="s">
        <v>25</v>
      </c>
      <c r="B113" t="s">
        <v>147</v>
      </c>
      <c r="D113" t="s">
        <v>27</v>
      </c>
      <c r="E113" t="s">
        <v>28</v>
      </c>
      <c r="F113" t="s">
        <v>132</v>
      </c>
      <c r="G113">
        <v>427854.02510000003</v>
      </c>
      <c r="H113">
        <v>0</v>
      </c>
      <c r="I113">
        <v>0</v>
      </c>
      <c r="J113">
        <v>2.0299</v>
      </c>
      <c r="K113">
        <v>0.5</v>
      </c>
      <c r="M113">
        <v>0.5</v>
      </c>
      <c r="N113">
        <v>10257.87434</v>
      </c>
      <c r="O113">
        <v>0.53800000000000003</v>
      </c>
      <c r="P113">
        <v>527487.61300000001</v>
      </c>
      <c r="Q113">
        <v>0</v>
      </c>
      <c r="R113">
        <v>283788.3358</v>
      </c>
      <c r="S113">
        <f t="shared" si="5"/>
        <v>8631.8952139166668</v>
      </c>
      <c r="T113">
        <f t="shared" si="6"/>
        <v>98.185000000000002</v>
      </c>
      <c r="U113">
        <f t="shared" si="7"/>
        <v>8730.0802139166663</v>
      </c>
      <c r="V113">
        <f t="shared" si="9"/>
        <v>4709281.1575219436</v>
      </c>
      <c r="W113">
        <v>0.2</v>
      </c>
      <c r="X113">
        <v>3.4</v>
      </c>
      <c r="Y113">
        <f t="shared" si="8"/>
        <v>3.4386738939395123</v>
      </c>
    </row>
    <row r="114" spans="1:25" x14ac:dyDescent="0.3">
      <c r="A114" t="s">
        <v>25</v>
      </c>
      <c r="B114" t="s">
        <v>148</v>
      </c>
      <c r="D114" t="s">
        <v>27</v>
      </c>
      <c r="E114" t="s">
        <v>28</v>
      </c>
      <c r="F114" t="s">
        <v>132</v>
      </c>
      <c r="G114">
        <v>427854.02510000003</v>
      </c>
      <c r="H114">
        <v>0</v>
      </c>
      <c r="I114">
        <v>0</v>
      </c>
      <c r="J114">
        <v>2.0299</v>
      </c>
      <c r="K114">
        <v>0.5</v>
      </c>
      <c r="M114">
        <v>0.5</v>
      </c>
      <c r="N114">
        <v>10254.92159</v>
      </c>
      <c r="O114">
        <v>0.40699999999999997</v>
      </c>
      <c r="P114">
        <v>640829.51800000004</v>
      </c>
      <c r="Q114">
        <v>0</v>
      </c>
      <c r="R114">
        <v>260817.61379999999</v>
      </c>
      <c r="S114">
        <f t="shared" si="5"/>
        <v>7933.2024197500004</v>
      </c>
      <c r="T114">
        <f t="shared" si="6"/>
        <v>74.277499999999989</v>
      </c>
      <c r="U114">
        <f t="shared" si="7"/>
        <v>8007.4799197500006</v>
      </c>
      <c r="V114">
        <f t="shared" si="9"/>
        <v>4709281.1575219436</v>
      </c>
      <c r="W114">
        <v>0.2</v>
      </c>
      <c r="X114">
        <v>3.4</v>
      </c>
      <c r="Y114">
        <f t="shared" si="8"/>
        <v>3.4318337395969229</v>
      </c>
    </row>
    <row r="115" spans="1:25" x14ac:dyDescent="0.3">
      <c r="A115" t="s">
        <v>25</v>
      </c>
      <c r="B115" t="s">
        <v>149</v>
      </c>
      <c r="D115" t="s">
        <v>27</v>
      </c>
      <c r="E115" t="s">
        <v>28</v>
      </c>
      <c r="F115" t="s">
        <v>132</v>
      </c>
      <c r="G115">
        <v>4917721.0880000005</v>
      </c>
      <c r="H115">
        <v>1.17E-2</v>
      </c>
      <c r="I115">
        <v>3.5000000000000001E-3</v>
      </c>
      <c r="J115">
        <v>1E-3</v>
      </c>
      <c r="K115">
        <v>0.41699999999999998</v>
      </c>
      <c r="M115">
        <v>0.41699999999999998</v>
      </c>
      <c r="N115">
        <v>10298.22868</v>
      </c>
      <c r="O115">
        <v>0.45500000000000002</v>
      </c>
      <c r="P115">
        <v>2280817.2289999998</v>
      </c>
      <c r="Q115">
        <v>0</v>
      </c>
      <c r="R115">
        <v>1037771.839</v>
      </c>
      <c r="S115">
        <f t="shared" si="5"/>
        <v>26325.677125832499</v>
      </c>
      <c r="T115">
        <f t="shared" si="6"/>
        <v>69.253275000000002</v>
      </c>
      <c r="U115">
        <f t="shared" si="7"/>
        <v>26394.930400832498</v>
      </c>
      <c r="V115">
        <f t="shared" si="9"/>
        <v>4709281.1575219436</v>
      </c>
      <c r="W115">
        <v>0.2</v>
      </c>
      <c r="X115">
        <v>2.1</v>
      </c>
      <c r="Y115">
        <f t="shared" si="8"/>
        <v>2.1055243356820363</v>
      </c>
    </row>
    <row r="116" spans="1:25" x14ac:dyDescent="0.3">
      <c r="A116" t="s">
        <v>25</v>
      </c>
      <c r="B116" t="s">
        <v>150</v>
      </c>
      <c r="D116" t="s">
        <v>27</v>
      </c>
      <c r="E116" t="s">
        <v>28</v>
      </c>
      <c r="F116" t="s">
        <v>132</v>
      </c>
      <c r="G116">
        <v>2643066.21</v>
      </c>
      <c r="H116">
        <v>2.3400000000000001E-2</v>
      </c>
      <c r="I116">
        <v>3.0999999999999999E-3</v>
      </c>
      <c r="J116">
        <v>1E-3</v>
      </c>
      <c r="K116">
        <v>0.41699999999999998</v>
      </c>
      <c r="M116">
        <v>0.41699999999999998</v>
      </c>
      <c r="N116">
        <v>10276.24705</v>
      </c>
      <c r="O116">
        <v>0.84</v>
      </c>
      <c r="P116">
        <v>1065591.047</v>
      </c>
      <c r="Q116">
        <v>0</v>
      </c>
      <c r="R116">
        <v>895096.47950000002</v>
      </c>
      <c r="S116">
        <f t="shared" si="5"/>
        <v>22706.359943716248</v>
      </c>
      <c r="T116">
        <f t="shared" si="6"/>
        <v>127.85219999999998</v>
      </c>
      <c r="U116">
        <f t="shared" si="7"/>
        <v>22834.21214371625</v>
      </c>
      <c r="V116">
        <f t="shared" si="9"/>
        <v>4709281.1575219436</v>
      </c>
      <c r="W116">
        <v>0.2</v>
      </c>
      <c r="X116">
        <v>2.13</v>
      </c>
      <c r="Y116">
        <f t="shared" si="8"/>
        <v>2.1419933440091246</v>
      </c>
    </row>
    <row r="117" spans="1:25" x14ac:dyDescent="0.3">
      <c r="A117" t="s">
        <v>25</v>
      </c>
      <c r="B117" t="s">
        <v>151</v>
      </c>
      <c r="D117" t="s">
        <v>27</v>
      </c>
      <c r="E117" t="s">
        <v>28</v>
      </c>
      <c r="F117" t="s">
        <v>132</v>
      </c>
      <c r="G117">
        <v>164970.05780000001</v>
      </c>
      <c r="H117">
        <v>1.41E-2</v>
      </c>
      <c r="I117">
        <v>6.7999999999999996E-3</v>
      </c>
      <c r="J117">
        <v>3.4117999999999999</v>
      </c>
      <c r="K117">
        <v>0.5</v>
      </c>
      <c r="M117">
        <v>0.5</v>
      </c>
      <c r="N117">
        <v>10774.60664</v>
      </c>
      <c r="O117">
        <v>38.121000000000002</v>
      </c>
      <c r="P117">
        <v>12440.415999999999</v>
      </c>
      <c r="Q117">
        <v>0</v>
      </c>
      <c r="R117">
        <v>474241.09830000001</v>
      </c>
      <c r="S117">
        <f t="shared" si="5"/>
        <v>14424.833406624999</v>
      </c>
      <c r="T117">
        <f t="shared" si="6"/>
        <v>6957.0825000000004</v>
      </c>
      <c r="U117">
        <f t="shared" si="7"/>
        <v>21381.915906624999</v>
      </c>
      <c r="V117">
        <f t="shared" si="9"/>
        <v>4709281.1575219436</v>
      </c>
      <c r="W117">
        <v>0.6</v>
      </c>
      <c r="X117">
        <v>4.68</v>
      </c>
      <c r="Y117">
        <f t="shared" si="8"/>
        <v>6.9371592462930156</v>
      </c>
    </row>
    <row r="118" spans="1:25" x14ac:dyDescent="0.3">
      <c r="A118" t="s">
        <v>25</v>
      </c>
      <c r="B118" t="s">
        <v>152</v>
      </c>
      <c r="D118" t="s">
        <v>27</v>
      </c>
      <c r="E118" t="s">
        <v>28</v>
      </c>
      <c r="F118" t="s">
        <v>132</v>
      </c>
      <c r="G118">
        <v>164970.05780000001</v>
      </c>
      <c r="H118">
        <v>1.41E-2</v>
      </c>
      <c r="I118">
        <v>6.7999999999999996E-3</v>
      </c>
      <c r="J118">
        <v>3.4117999999999999</v>
      </c>
      <c r="K118">
        <v>0.5</v>
      </c>
      <c r="M118">
        <v>0.5</v>
      </c>
      <c r="N118">
        <v>10712.92685</v>
      </c>
      <c r="O118">
        <v>17.803999999999998</v>
      </c>
      <c r="P118">
        <v>29880.588</v>
      </c>
      <c r="Q118">
        <v>0</v>
      </c>
      <c r="R118">
        <v>531993.98880000005</v>
      </c>
      <c r="S118">
        <f t="shared" si="5"/>
        <v>16181.483826000003</v>
      </c>
      <c r="T118">
        <f t="shared" si="6"/>
        <v>3249.2299999999996</v>
      </c>
      <c r="U118">
        <f t="shared" si="7"/>
        <v>19430.713826000003</v>
      </c>
      <c r="V118">
        <f t="shared" si="9"/>
        <v>4709281.1575219436</v>
      </c>
      <c r="W118">
        <v>0.4</v>
      </c>
      <c r="X118">
        <v>4.2300000000000004</v>
      </c>
      <c r="Y118">
        <f t="shared" si="8"/>
        <v>5.0793808755607506</v>
      </c>
    </row>
    <row r="119" spans="1:25" x14ac:dyDescent="0.3">
      <c r="A119" t="s">
        <v>25</v>
      </c>
      <c r="B119" t="s">
        <v>153</v>
      </c>
      <c r="D119" t="s">
        <v>27</v>
      </c>
      <c r="E119" t="s">
        <v>28</v>
      </c>
      <c r="F119" t="s">
        <v>132</v>
      </c>
      <c r="G119">
        <v>24221353.48</v>
      </c>
      <c r="H119">
        <v>0</v>
      </c>
      <c r="I119">
        <v>0</v>
      </c>
      <c r="J119">
        <v>0.29210000000000003</v>
      </c>
      <c r="K119">
        <v>0.5</v>
      </c>
      <c r="M119">
        <v>0.5</v>
      </c>
      <c r="N119">
        <v>10850.72213</v>
      </c>
      <c r="O119">
        <v>1.7000000000000001E-2</v>
      </c>
      <c r="P119">
        <v>48301568.539999999</v>
      </c>
      <c r="Q119">
        <v>0</v>
      </c>
      <c r="R119">
        <v>821126.66509999998</v>
      </c>
      <c r="S119">
        <f t="shared" si="5"/>
        <v>24975.936063458332</v>
      </c>
      <c r="T119">
        <f t="shared" si="6"/>
        <v>3.1025</v>
      </c>
      <c r="U119">
        <f t="shared" si="7"/>
        <v>24979.038563458333</v>
      </c>
      <c r="V119">
        <f t="shared" si="9"/>
        <v>4709281.1575219436</v>
      </c>
      <c r="W119">
        <v>0.3</v>
      </c>
      <c r="X119">
        <v>3</v>
      </c>
      <c r="Y119">
        <f t="shared" si="8"/>
        <v>3.0003726587054178</v>
      </c>
    </row>
    <row r="120" spans="1:25" x14ac:dyDescent="0.3">
      <c r="A120" t="s">
        <v>25</v>
      </c>
      <c r="B120" t="s">
        <v>154</v>
      </c>
      <c r="D120" t="s">
        <v>27</v>
      </c>
      <c r="E120" t="s">
        <v>28</v>
      </c>
      <c r="F120" t="s">
        <v>132</v>
      </c>
      <c r="G120">
        <v>1974668.976</v>
      </c>
      <c r="H120">
        <v>0</v>
      </c>
      <c r="I120">
        <v>0</v>
      </c>
      <c r="J120">
        <v>0.64400000000000002</v>
      </c>
      <c r="K120">
        <v>0.5</v>
      </c>
      <c r="M120">
        <v>0.5</v>
      </c>
      <c r="N120">
        <v>10420.604009999999</v>
      </c>
      <c r="O120">
        <v>0.53400000000000003</v>
      </c>
      <c r="P120">
        <v>1938533.6969999999</v>
      </c>
      <c r="Q120">
        <v>31.960999999999999</v>
      </c>
      <c r="R120">
        <v>1035176.9939999999</v>
      </c>
      <c r="S120">
        <f t="shared" si="5"/>
        <v>31486.633567500001</v>
      </c>
      <c r="T120">
        <f t="shared" si="6"/>
        <v>97.455000000000013</v>
      </c>
      <c r="U120">
        <f t="shared" si="7"/>
        <v>31584.088567500003</v>
      </c>
      <c r="V120">
        <f t="shared" si="9"/>
        <v>4709281.1575219436</v>
      </c>
      <c r="W120">
        <v>0.3</v>
      </c>
      <c r="X120">
        <v>3.2</v>
      </c>
      <c r="Y120">
        <f t="shared" si="8"/>
        <v>3.2099043932191567</v>
      </c>
    </row>
    <row r="121" spans="1:25" x14ac:dyDescent="0.3">
      <c r="A121" t="s">
        <v>25</v>
      </c>
      <c r="B121" t="s">
        <v>155</v>
      </c>
      <c r="D121" t="s">
        <v>27</v>
      </c>
      <c r="E121" t="s">
        <v>28</v>
      </c>
      <c r="F121" t="s">
        <v>132</v>
      </c>
      <c r="G121">
        <v>1974668.976</v>
      </c>
      <c r="H121">
        <v>0</v>
      </c>
      <c r="I121">
        <v>0</v>
      </c>
      <c r="J121">
        <v>0.64400000000000002</v>
      </c>
      <c r="K121">
        <v>0.5</v>
      </c>
      <c r="M121">
        <v>0.5</v>
      </c>
      <c r="N121">
        <v>10420.27592</v>
      </c>
      <c r="O121">
        <v>0.64400000000000002</v>
      </c>
      <c r="P121">
        <v>939925.66700000002</v>
      </c>
      <c r="Q121">
        <v>18.898</v>
      </c>
      <c r="R121">
        <v>605312.12950000004</v>
      </c>
      <c r="S121">
        <f t="shared" si="5"/>
        <v>18411.577272291666</v>
      </c>
      <c r="T121">
        <f t="shared" si="6"/>
        <v>117.53</v>
      </c>
      <c r="U121">
        <f t="shared" si="7"/>
        <v>18529.107272291665</v>
      </c>
      <c r="V121">
        <f t="shared" si="9"/>
        <v>4709281.1575219436</v>
      </c>
      <c r="W121">
        <v>0.3</v>
      </c>
      <c r="X121">
        <v>3.2</v>
      </c>
      <c r="Y121">
        <f t="shared" si="8"/>
        <v>3.2204271472475092</v>
      </c>
    </row>
    <row r="122" spans="1:25" x14ac:dyDescent="0.3">
      <c r="A122" t="s">
        <v>25</v>
      </c>
      <c r="B122" t="s">
        <v>156</v>
      </c>
      <c r="D122" t="s">
        <v>27</v>
      </c>
      <c r="E122" t="s">
        <v>28</v>
      </c>
      <c r="F122" t="s">
        <v>132</v>
      </c>
      <c r="G122">
        <v>11698.4545</v>
      </c>
      <c r="H122">
        <v>4.7510000000000003</v>
      </c>
      <c r="I122">
        <v>0</v>
      </c>
      <c r="J122">
        <v>0.35699999999999998</v>
      </c>
      <c r="K122">
        <v>0.5</v>
      </c>
      <c r="M122">
        <v>0.5</v>
      </c>
      <c r="N122">
        <v>10651.90323</v>
      </c>
      <c r="O122">
        <v>54.677999999999997</v>
      </c>
      <c r="P122">
        <v>23397.078000000001</v>
      </c>
      <c r="Q122">
        <v>0</v>
      </c>
      <c r="R122">
        <v>1279305.4310000001</v>
      </c>
      <c r="S122">
        <f t="shared" si="5"/>
        <v>38912.206859583341</v>
      </c>
      <c r="T122">
        <f t="shared" si="6"/>
        <v>9978.7349999999988</v>
      </c>
      <c r="U122">
        <f t="shared" si="7"/>
        <v>48890.941859583341</v>
      </c>
      <c r="V122">
        <f t="shared" si="9"/>
        <v>4709281.1575219436</v>
      </c>
      <c r="W122">
        <v>0.5</v>
      </c>
      <c r="X122">
        <v>6.2</v>
      </c>
      <c r="Y122">
        <f t="shared" si="8"/>
        <v>7.7899421285267731</v>
      </c>
    </row>
    <row r="123" spans="1:25" x14ac:dyDescent="0.3">
      <c r="A123" t="s">
        <v>25</v>
      </c>
      <c r="B123" t="s">
        <v>157</v>
      </c>
      <c r="D123" t="s">
        <v>27</v>
      </c>
      <c r="E123" t="s">
        <v>28</v>
      </c>
      <c r="F123" t="s">
        <v>132</v>
      </c>
      <c r="G123">
        <v>14066660.52</v>
      </c>
      <c r="H123">
        <v>0</v>
      </c>
      <c r="I123">
        <v>0</v>
      </c>
      <c r="J123">
        <v>0.18290000000000001</v>
      </c>
      <c r="K123">
        <v>0.5</v>
      </c>
      <c r="M123">
        <v>0.5</v>
      </c>
      <c r="N123">
        <v>10915.35468</v>
      </c>
      <c r="O123">
        <v>4.1000000000000002E-2</v>
      </c>
      <c r="P123">
        <v>28082057.02</v>
      </c>
      <c r="Q123">
        <v>0</v>
      </c>
      <c r="R123">
        <v>1151364.338</v>
      </c>
      <c r="S123">
        <f t="shared" si="5"/>
        <v>35020.665280833331</v>
      </c>
      <c r="T123">
        <f t="shared" si="6"/>
        <v>7.4824999999999999</v>
      </c>
      <c r="U123">
        <f t="shared" si="7"/>
        <v>35028.147780833329</v>
      </c>
      <c r="V123">
        <f t="shared" si="9"/>
        <v>4709281.1575219436</v>
      </c>
      <c r="W123">
        <v>0.3</v>
      </c>
      <c r="X123">
        <v>2.9</v>
      </c>
      <c r="Y123">
        <f t="shared" si="8"/>
        <v>2.9006196127293977</v>
      </c>
    </row>
    <row r="124" spans="1:25" x14ac:dyDescent="0.3">
      <c r="A124" t="s">
        <v>25</v>
      </c>
      <c r="B124" t="s">
        <v>158</v>
      </c>
      <c r="D124" t="s">
        <v>27</v>
      </c>
      <c r="E124" t="s">
        <v>28</v>
      </c>
      <c r="F124" t="s">
        <v>132</v>
      </c>
      <c r="G124">
        <v>172497242.09999999</v>
      </c>
      <c r="H124">
        <v>9.1999999999999998E-3</v>
      </c>
      <c r="I124">
        <v>8.0999999999999996E-3</v>
      </c>
      <c r="J124">
        <v>0.63639999999999997</v>
      </c>
      <c r="K124">
        <v>0.5</v>
      </c>
      <c r="M124">
        <v>0.5</v>
      </c>
      <c r="N124">
        <v>11313.32057</v>
      </c>
      <c r="O124">
        <v>6.9000000000000006E-2</v>
      </c>
      <c r="P124">
        <v>11903303.619999999</v>
      </c>
      <c r="Q124">
        <v>1103.0999999999999</v>
      </c>
      <c r="R124">
        <v>821327.9497</v>
      </c>
      <c r="S124">
        <f t="shared" si="5"/>
        <v>24982.058470041666</v>
      </c>
      <c r="T124">
        <f t="shared" si="6"/>
        <v>12.592500000000001</v>
      </c>
      <c r="U124">
        <f t="shared" si="7"/>
        <v>24994.650970041665</v>
      </c>
      <c r="V124">
        <f t="shared" si="9"/>
        <v>4709281.1575219436</v>
      </c>
      <c r="W124">
        <v>0.2</v>
      </c>
      <c r="X124">
        <v>3.2</v>
      </c>
      <c r="Y124">
        <f t="shared" si="8"/>
        <v>3.2016129975857801</v>
      </c>
    </row>
    <row r="125" spans="1:25" x14ac:dyDescent="0.3">
      <c r="A125" t="s">
        <v>25</v>
      </c>
      <c r="B125" t="s">
        <v>159</v>
      </c>
      <c r="D125" t="s">
        <v>27</v>
      </c>
      <c r="E125" t="s">
        <v>28</v>
      </c>
      <c r="F125" t="s">
        <v>132</v>
      </c>
      <c r="G125">
        <v>36783266.18</v>
      </c>
      <c r="H125">
        <v>0</v>
      </c>
      <c r="I125">
        <v>1.5699999999999999E-2</v>
      </c>
      <c r="J125">
        <v>0.2591</v>
      </c>
      <c r="K125">
        <v>0.5</v>
      </c>
      <c r="M125">
        <v>0.5</v>
      </c>
      <c r="N125">
        <v>10928.47804</v>
      </c>
      <c r="O125">
        <v>3.1E-2</v>
      </c>
      <c r="P125">
        <v>52221705.600000001</v>
      </c>
      <c r="Q125">
        <v>0</v>
      </c>
      <c r="R125">
        <v>1618872.8740000001</v>
      </c>
      <c r="S125">
        <f t="shared" si="5"/>
        <v>49240.716584166665</v>
      </c>
      <c r="T125">
        <f t="shared" si="6"/>
        <v>5.6574999999999998</v>
      </c>
      <c r="U125">
        <f t="shared" si="7"/>
        <v>49246.374084166666</v>
      </c>
      <c r="V125">
        <f t="shared" si="9"/>
        <v>4709281.1575219436</v>
      </c>
      <c r="W125">
        <v>0.2</v>
      </c>
      <c r="X125">
        <v>2.2999999999999998</v>
      </c>
      <c r="Y125">
        <f t="shared" si="8"/>
        <v>2.3002642579333252</v>
      </c>
    </row>
    <row r="126" spans="1:25" x14ac:dyDescent="0.3">
      <c r="A126" t="s">
        <v>25</v>
      </c>
      <c r="B126" t="s">
        <v>160</v>
      </c>
      <c r="D126" t="s">
        <v>27</v>
      </c>
      <c r="E126" t="s">
        <v>28</v>
      </c>
      <c r="F126" t="s">
        <v>132</v>
      </c>
      <c r="G126">
        <v>36783266.18</v>
      </c>
      <c r="H126">
        <v>0</v>
      </c>
      <c r="I126">
        <v>1.5699999999999999E-2</v>
      </c>
      <c r="J126">
        <v>0.2591</v>
      </c>
      <c r="K126">
        <v>0.5</v>
      </c>
      <c r="M126">
        <v>0.5</v>
      </c>
      <c r="N126">
        <v>10925.52528</v>
      </c>
      <c r="O126">
        <v>2.8000000000000001E-2</v>
      </c>
      <c r="P126">
        <v>44335251.109999999</v>
      </c>
      <c r="Q126">
        <v>0</v>
      </c>
      <c r="R126">
        <v>1241387.031</v>
      </c>
      <c r="S126">
        <f t="shared" si="5"/>
        <v>37758.855526250001</v>
      </c>
      <c r="T126">
        <f t="shared" si="6"/>
        <v>5.1100000000000003</v>
      </c>
      <c r="U126">
        <f t="shared" si="7"/>
        <v>37763.965526250002</v>
      </c>
      <c r="V126">
        <f t="shared" si="9"/>
        <v>4709281.1575219436</v>
      </c>
      <c r="W126">
        <v>0.2</v>
      </c>
      <c r="X126">
        <v>2.2999999999999998</v>
      </c>
      <c r="Y126">
        <f t="shared" si="8"/>
        <v>2.3003112647307815</v>
      </c>
    </row>
    <row r="127" spans="1:25" x14ac:dyDescent="0.3">
      <c r="A127" t="s">
        <v>25</v>
      </c>
      <c r="B127" t="s">
        <v>161</v>
      </c>
      <c r="D127" t="s">
        <v>27</v>
      </c>
      <c r="E127" t="s">
        <v>28</v>
      </c>
      <c r="F127" t="s">
        <v>132</v>
      </c>
      <c r="G127">
        <v>22745.138169999998</v>
      </c>
      <c r="H127">
        <v>0</v>
      </c>
      <c r="I127">
        <v>0</v>
      </c>
      <c r="J127">
        <v>1.1447000000000001</v>
      </c>
      <c r="K127">
        <v>0.5</v>
      </c>
      <c r="M127">
        <v>0.5</v>
      </c>
      <c r="N127">
        <v>11642.060740000001</v>
      </c>
      <c r="O127">
        <v>2.5640000000000001</v>
      </c>
      <c r="P127">
        <v>45490.605000000003</v>
      </c>
      <c r="Q127">
        <v>0</v>
      </c>
      <c r="R127">
        <v>116637.9112</v>
      </c>
      <c r="S127">
        <f t="shared" si="5"/>
        <v>3547.7364656666668</v>
      </c>
      <c r="T127">
        <f t="shared" si="6"/>
        <v>467.93</v>
      </c>
      <c r="U127">
        <f t="shared" si="7"/>
        <v>4015.6664656666667</v>
      </c>
      <c r="V127">
        <f t="shared" si="9"/>
        <v>4709281.1575219436</v>
      </c>
      <c r="W127">
        <v>0.4</v>
      </c>
      <c r="X127">
        <v>3.2</v>
      </c>
      <c r="Y127">
        <f t="shared" si="8"/>
        <v>3.6220651715511858</v>
      </c>
    </row>
    <row r="128" spans="1:25" x14ac:dyDescent="0.3">
      <c r="A128" t="s">
        <v>25</v>
      </c>
      <c r="B128" t="s">
        <v>162</v>
      </c>
      <c r="D128" t="s">
        <v>27</v>
      </c>
      <c r="E128" t="s">
        <v>28</v>
      </c>
      <c r="F128" t="s">
        <v>132</v>
      </c>
      <c r="G128">
        <v>3336333.4029999999</v>
      </c>
      <c r="H128">
        <v>0</v>
      </c>
      <c r="I128">
        <v>0</v>
      </c>
      <c r="J128">
        <v>0.13789999999999999</v>
      </c>
      <c r="K128">
        <v>0.5</v>
      </c>
      <c r="M128">
        <v>0.5</v>
      </c>
      <c r="N128">
        <v>10432.743119999999</v>
      </c>
      <c r="O128">
        <v>3.4000000000000002E-2</v>
      </c>
      <c r="P128">
        <v>87672501.129999995</v>
      </c>
      <c r="Q128">
        <v>0</v>
      </c>
      <c r="R128">
        <v>2980865.0380000002</v>
      </c>
      <c r="S128">
        <f t="shared" si="5"/>
        <v>90667.978239166681</v>
      </c>
      <c r="T128">
        <f t="shared" si="6"/>
        <v>6.2050000000000001</v>
      </c>
      <c r="U128">
        <f t="shared" si="7"/>
        <v>90674.183239166683</v>
      </c>
      <c r="V128">
        <f t="shared" si="9"/>
        <v>4709281.1575219436</v>
      </c>
      <c r="W128">
        <v>0.2</v>
      </c>
      <c r="X128">
        <v>2.2000000000000002</v>
      </c>
      <c r="Y128">
        <f t="shared" si="8"/>
        <v>2.2001505603220135</v>
      </c>
    </row>
    <row r="129" spans="1:25" x14ac:dyDescent="0.3">
      <c r="A129" t="s">
        <v>25</v>
      </c>
      <c r="B129" t="s">
        <v>163</v>
      </c>
      <c r="D129" t="s">
        <v>27</v>
      </c>
      <c r="E129" t="s">
        <v>28</v>
      </c>
      <c r="F129" t="s">
        <v>132</v>
      </c>
      <c r="G129">
        <v>3336333.4029999999</v>
      </c>
      <c r="H129">
        <v>0</v>
      </c>
      <c r="I129">
        <v>0</v>
      </c>
      <c r="J129">
        <v>0.13789999999999999</v>
      </c>
      <c r="K129">
        <v>0.5</v>
      </c>
      <c r="M129">
        <v>0.5</v>
      </c>
      <c r="N129">
        <v>10482.61188</v>
      </c>
      <c r="O129">
        <v>0.128</v>
      </c>
      <c r="P129">
        <v>13503800.41</v>
      </c>
      <c r="Q129">
        <v>0</v>
      </c>
      <c r="R129">
        <v>1728486.452</v>
      </c>
      <c r="S129">
        <f t="shared" si="5"/>
        <v>52574.796248333332</v>
      </c>
      <c r="T129">
        <f t="shared" si="6"/>
        <v>23.36</v>
      </c>
      <c r="U129">
        <f t="shared" si="7"/>
        <v>52598.156248333333</v>
      </c>
      <c r="V129">
        <f t="shared" si="9"/>
        <v>4709281.1575219436</v>
      </c>
      <c r="W129">
        <v>0.2</v>
      </c>
      <c r="X129">
        <v>2.2000000000000002</v>
      </c>
      <c r="Y129">
        <f t="shared" si="8"/>
        <v>2.2009775025994829</v>
      </c>
    </row>
    <row r="130" spans="1:25" x14ac:dyDescent="0.3">
      <c r="A130" t="s">
        <v>25</v>
      </c>
      <c r="B130" t="s">
        <v>164</v>
      </c>
      <c r="D130" t="s">
        <v>27</v>
      </c>
      <c r="E130" t="s">
        <v>28</v>
      </c>
      <c r="F130" t="s">
        <v>132</v>
      </c>
      <c r="G130">
        <v>224898.818</v>
      </c>
      <c r="H130">
        <v>0</v>
      </c>
      <c r="I130">
        <v>0</v>
      </c>
      <c r="J130">
        <v>2.1015999999999999</v>
      </c>
      <c r="K130">
        <v>0.5</v>
      </c>
      <c r="M130">
        <v>0.5</v>
      </c>
      <c r="N130">
        <v>10563.64863</v>
      </c>
      <c r="O130">
        <v>0.33800000000000002</v>
      </c>
      <c r="P130">
        <v>449800.88900000002</v>
      </c>
      <c r="Q130">
        <v>13.173</v>
      </c>
      <c r="R130">
        <v>152032.70050000001</v>
      </c>
      <c r="S130">
        <f t="shared" si="5"/>
        <v>4624.3279735416672</v>
      </c>
      <c r="T130">
        <f t="shared" si="6"/>
        <v>61.685000000000002</v>
      </c>
      <c r="U130">
        <f t="shared" si="7"/>
        <v>4686.0129735416676</v>
      </c>
      <c r="V130">
        <f t="shared" si="9"/>
        <v>4709281.1575219436</v>
      </c>
      <c r="W130">
        <v>0.2</v>
      </c>
      <c r="X130">
        <v>2.7</v>
      </c>
      <c r="Y130">
        <f t="shared" si="8"/>
        <v>2.7360159359268903</v>
      </c>
    </row>
    <row r="131" spans="1:25" x14ac:dyDescent="0.3">
      <c r="A131" t="s">
        <v>25</v>
      </c>
      <c r="B131" t="s">
        <v>165</v>
      </c>
      <c r="D131" t="s">
        <v>27</v>
      </c>
      <c r="E131" t="s">
        <v>28</v>
      </c>
      <c r="F131" t="s">
        <v>132</v>
      </c>
      <c r="G131">
        <v>255032.25539999999</v>
      </c>
      <c r="H131">
        <v>0</v>
      </c>
      <c r="I131">
        <v>0</v>
      </c>
      <c r="J131">
        <v>0.1013</v>
      </c>
      <c r="K131">
        <v>0.5</v>
      </c>
      <c r="M131">
        <v>0.5</v>
      </c>
      <c r="N131">
        <v>10204.72474</v>
      </c>
      <c r="O131">
        <v>2.6920000000000002</v>
      </c>
      <c r="P131">
        <v>248690.15900000001</v>
      </c>
      <c r="Q131">
        <v>0</v>
      </c>
      <c r="R131">
        <v>669473.90800000005</v>
      </c>
      <c r="S131">
        <f t="shared" ref="S131:S194" si="10">U131-T131</f>
        <v>20363.164701666668</v>
      </c>
      <c r="T131">
        <f t="shared" ref="T131:T194" si="11">365*M131*O131</f>
        <v>491.29</v>
      </c>
      <c r="U131">
        <f t="shared" ref="U131:U194" si="12">(365*M131*O131+(R131*365*M131/6000))</f>
        <v>20854.454701666669</v>
      </c>
      <c r="V131">
        <f t="shared" si="9"/>
        <v>4709281.1575219436</v>
      </c>
      <c r="W131">
        <v>0.2</v>
      </c>
      <c r="X131">
        <v>2.2999999999999998</v>
      </c>
      <c r="Y131">
        <f t="shared" ref="Y131:Y194" si="13">X131*(U131/S131)</f>
        <v>2.3554907361677189</v>
      </c>
    </row>
    <row r="132" spans="1:25" x14ac:dyDescent="0.3">
      <c r="A132" t="s">
        <v>25</v>
      </c>
      <c r="B132" t="s">
        <v>166</v>
      </c>
      <c r="D132" t="s">
        <v>27</v>
      </c>
      <c r="E132" t="s">
        <v>28</v>
      </c>
      <c r="F132" t="s">
        <v>132</v>
      </c>
      <c r="G132">
        <v>255032.25539999999</v>
      </c>
      <c r="H132">
        <v>0</v>
      </c>
      <c r="I132">
        <v>0</v>
      </c>
      <c r="J132">
        <v>0.1013</v>
      </c>
      <c r="K132">
        <v>0.5</v>
      </c>
      <c r="M132">
        <v>0.5</v>
      </c>
      <c r="N132">
        <v>10212.27067</v>
      </c>
      <c r="O132">
        <v>2.085</v>
      </c>
      <c r="P132">
        <v>123187.842</v>
      </c>
      <c r="Q132">
        <v>0</v>
      </c>
      <c r="R132">
        <v>256846.65059999999</v>
      </c>
      <c r="S132">
        <f t="shared" si="10"/>
        <v>7812.4189557500004</v>
      </c>
      <c r="T132">
        <f t="shared" si="11"/>
        <v>380.51249999999999</v>
      </c>
      <c r="U132">
        <f t="shared" si="12"/>
        <v>8192.9314557500002</v>
      </c>
      <c r="V132">
        <f t="shared" si="9"/>
        <v>4709281.1575219436</v>
      </c>
      <c r="W132">
        <v>0.3</v>
      </c>
      <c r="X132">
        <v>2.4</v>
      </c>
      <c r="Y132">
        <f t="shared" si="13"/>
        <v>2.5168946526258495</v>
      </c>
    </row>
    <row r="133" spans="1:25" x14ac:dyDescent="0.3">
      <c r="A133" t="s">
        <v>25</v>
      </c>
      <c r="B133" t="s">
        <v>167</v>
      </c>
      <c r="D133" t="s">
        <v>27</v>
      </c>
      <c r="E133" t="s">
        <v>28</v>
      </c>
      <c r="F133" t="s">
        <v>132</v>
      </c>
      <c r="G133">
        <v>255032.25539999999</v>
      </c>
      <c r="H133">
        <v>0</v>
      </c>
      <c r="I133">
        <v>0</v>
      </c>
      <c r="J133">
        <v>0.1013</v>
      </c>
      <c r="K133">
        <v>0.5</v>
      </c>
      <c r="M133">
        <v>0.5</v>
      </c>
      <c r="N133">
        <v>10214.56726</v>
      </c>
      <c r="O133">
        <v>2.1989999999999998</v>
      </c>
      <c r="P133">
        <v>278452.37699999998</v>
      </c>
      <c r="Q133">
        <v>0</v>
      </c>
      <c r="R133">
        <v>612316.777</v>
      </c>
      <c r="S133">
        <f t="shared" si="10"/>
        <v>18624.635300416667</v>
      </c>
      <c r="T133">
        <f t="shared" si="11"/>
        <v>401.3175</v>
      </c>
      <c r="U133">
        <f t="shared" si="12"/>
        <v>19025.952800416668</v>
      </c>
      <c r="V133">
        <f t="shared" ref="V133:V196" si="14">SUMIF($D$2:$D$5203,D133,$U$2:$U$5203)</f>
        <v>4709281.1575219436</v>
      </c>
      <c r="W133">
        <v>0.2</v>
      </c>
      <c r="X133">
        <v>2.2999999999999998</v>
      </c>
      <c r="Y133">
        <f t="shared" si="13"/>
        <v>2.3495596415774838</v>
      </c>
    </row>
    <row r="134" spans="1:25" x14ac:dyDescent="0.3">
      <c r="A134" t="s">
        <v>25</v>
      </c>
      <c r="B134" t="s">
        <v>168</v>
      </c>
      <c r="D134" t="s">
        <v>27</v>
      </c>
      <c r="E134" t="s">
        <v>28</v>
      </c>
      <c r="F134" t="s">
        <v>132</v>
      </c>
      <c r="G134">
        <v>255032.25539999999</v>
      </c>
      <c r="H134">
        <v>0</v>
      </c>
      <c r="I134">
        <v>0</v>
      </c>
      <c r="J134">
        <v>0.1013</v>
      </c>
      <c r="K134">
        <v>0.5</v>
      </c>
      <c r="M134">
        <v>0.5</v>
      </c>
      <c r="N134">
        <v>10217.191930000001</v>
      </c>
      <c r="O134">
        <v>1.296</v>
      </c>
      <c r="P134">
        <v>377509.43599999999</v>
      </c>
      <c r="Q134">
        <v>0</v>
      </c>
      <c r="R134">
        <v>489252.2291</v>
      </c>
      <c r="S134">
        <f t="shared" si="10"/>
        <v>14881.421968458331</v>
      </c>
      <c r="T134">
        <f t="shared" si="11"/>
        <v>236.52</v>
      </c>
      <c r="U134">
        <f t="shared" si="12"/>
        <v>15117.941968458332</v>
      </c>
      <c r="V134">
        <f t="shared" si="14"/>
        <v>4709281.1575219436</v>
      </c>
      <c r="W134">
        <v>0.2</v>
      </c>
      <c r="X134">
        <v>2.5</v>
      </c>
      <c r="Y134">
        <f t="shared" si="13"/>
        <v>2.539734106139405</v>
      </c>
    </row>
    <row r="135" spans="1:25" x14ac:dyDescent="0.3">
      <c r="A135" t="s">
        <v>25</v>
      </c>
      <c r="B135" t="s">
        <v>169</v>
      </c>
      <c r="D135" t="s">
        <v>27</v>
      </c>
      <c r="E135" t="s">
        <v>28</v>
      </c>
      <c r="F135" t="s">
        <v>132</v>
      </c>
      <c r="G135">
        <v>255032.25539999999</v>
      </c>
      <c r="H135">
        <v>0</v>
      </c>
      <c r="I135">
        <v>0</v>
      </c>
      <c r="J135">
        <v>0.1013</v>
      </c>
      <c r="K135">
        <v>0.5</v>
      </c>
      <c r="M135">
        <v>0.5</v>
      </c>
      <c r="N135">
        <v>10229.00295</v>
      </c>
      <c r="O135">
        <v>0.152</v>
      </c>
      <c r="P135">
        <v>2785751.4219999998</v>
      </c>
      <c r="Q135">
        <v>0</v>
      </c>
      <c r="R135">
        <v>423434.21610000002</v>
      </c>
      <c r="S135">
        <f t="shared" si="10"/>
        <v>12879.457406375001</v>
      </c>
      <c r="T135">
        <f t="shared" si="11"/>
        <v>27.74</v>
      </c>
      <c r="U135">
        <f t="shared" si="12"/>
        <v>12907.197406375</v>
      </c>
      <c r="V135">
        <f t="shared" si="14"/>
        <v>4709281.1575219436</v>
      </c>
      <c r="W135">
        <v>0.2</v>
      </c>
      <c r="X135">
        <v>2.2000000000000002</v>
      </c>
      <c r="Y135">
        <f t="shared" si="13"/>
        <v>2.2047383983714872</v>
      </c>
    </row>
    <row r="136" spans="1:25" x14ac:dyDescent="0.3">
      <c r="A136" t="s">
        <v>25</v>
      </c>
      <c r="B136" t="s">
        <v>170</v>
      </c>
      <c r="D136" t="s">
        <v>27</v>
      </c>
      <c r="E136" t="s">
        <v>28</v>
      </c>
      <c r="F136" t="s">
        <v>132</v>
      </c>
      <c r="G136">
        <v>255032.25539999999</v>
      </c>
      <c r="H136">
        <v>0</v>
      </c>
      <c r="I136">
        <v>0</v>
      </c>
      <c r="J136">
        <v>0.1013</v>
      </c>
      <c r="K136">
        <v>0.5</v>
      </c>
      <c r="M136">
        <v>0.5</v>
      </c>
      <c r="N136">
        <v>10246.719489999999</v>
      </c>
      <c r="O136">
        <v>1.599</v>
      </c>
      <c r="P136">
        <v>257159.89199999999</v>
      </c>
      <c r="Q136">
        <v>0</v>
      </c>
      <c r="R136">
        <v>411198.66729999997</v>
      </c>
      <c r="S136">
        <f t="shared" si="10"/>
        <v>12507.292797041668</v>
      </c>
      <c r="T136">
        <f t="shared" si="11"/>
        <v>291.8175</v>
      </c>
      <c r="U136">
        <f t="shared" si="12"/>
        <v>12799.110297041667</v>
      </c>
      <c r="V136">
        <f t="shared" si="14"/>
        <v>4709281.1575219436</v>
      </c>
      <c r="W136">
        <v>0.2</v>
      </c>
      <c r="X136">
        <v>2.2999999999999998</v>
      </c>
      <c r="Y136">
        <f t="shared" si="13"/>
        <v>2.3536631116654396</v>
      </c>
    </row>
    <row r="137" spans="1:25" x14ac:dyDescent="0.3">
      <c r="A137" t="s">
        <v>25</v>
      </c>
      <c r="B137" t="s">
        <v>171</v>
      </c>
      <c r="D137" t="s">
        <v>27</v>
      </c>
      <c r="E137" t="s">
        <v>28</v>
      </c>
      <c r="F137" t="s">
        <v>132</v>
      </c>
      <c r="G137">
        <v>255032.25539999999</v>
      </c>
      <c r="H137">
        <v>0</v>
      </c>
      <c r="I137">
        <v>0</v>
      </c>
      <c r="J137">
        <v>0.1013</v>
      </c>
      <c r="K137">
        <v>0.5</v>
      </c>
      <c r="M137">
        <v>0.5</v>
      </c>
      <c r="N137">
        <v>10248.359909999999</v>
      </c>
      <c r="O137">
        <v>0.17199999999999999</v>
      </c>
      <c r="P137">
        <v>2466508.469</v>
      </c>
      <c r="Q137">
        <v>0</v>
      </c>
      <c r="R137">
        <v>424239.45669999998</v>
      </c>
      <c r="S137">
        <f t="shared" si="10"/>
        <v>12903.950141291665</v>
      </c>
      <c r="T137">
        <f t="shared" si="11"/>
        <v>31.389999999999997</v>
      </c>
      <c r="U137">
        <f t="shared" si="12"/>
        <v>12935.340141291665</v>
      </c>
      <c r="V137">
        <f t="shared" si="14"/>
        <v>4709281.1575219436</v>
      </c>
      <c r="W137">
        <v>0.2</v>
      </c>
      <c r="X137">
        <v>2.2000000000000002</v>
      </c>
      <c r="Y137">
        <f t="shared" si="13"/>
        <v>2.2053516945775402</v>
      </c>
    </row>
    <row r="138" spans="1:25" x14ac:dyDescent="0.3">
      <c r="A138" t="s">
        <v>25</v>
      </c>
      <c r="B138" t="s">
        <v>172</v>
      </c>
      <c r="D138" t="s">
        <v>27</v>
      </c>
      <c r="E138" t="s">
        <v>28</v>
      </c>
      <c r="F138" t="s">
        <v>132</v>
      </c>
      <c r="G138">
        <v>3336333.4029999999</v>
      </c>
      <c r="H138">
        <v>0</v>
      </c>
      <c r="I138">
        <v>0</v>
      </c>
      <c r="J138">
        <v>0.13789999999999999</v>
      </c>
      <c r="K138">
        <v>8.3000000000000004E-2</v>
      </c>
      <c r="M138">
        <v>8.3000000000000004E-2</v>
      </c>
      <c r="N138">
        <v>10413.38616</v>
      </c>
      <c r="O138">
        <v>1.468</v>
      </c>
      <c r="P138">
        <v>697875.21200000006</v>
      </c>
      <c r="Q138">
        <v>0</v>
      </c>
      <c r="R138">
        <v>1024480.811</v>
      </c>
      <c r="S138">
        <f t="shared" si="10"/>
        <v>5172.7743615408335</v>
      </c>
      <c r="T138">
        <f t="shared" si="11"/>
        <v>44.473060000000004</v>
      </c>
      <c r="U138">
        <f t="shared" si="12"/>
        <v>5217.2474215408338</v>
      </c>
      <c r="V138">
        <f t="shared" si="14"/>
        <v>4709281.1575219436</v>
      </c>
      <c r="W138">
        <v>0.2</v>
      </c>
      <c r="X138">
        <v>2.2999999999999998</v>
      </c>
      <c r="Y138">
        <f t="shared" si="13"/>
        <v>2.3197743088816134</v>
      </c>
    </row>
    <row r="139" spans="1:25" x14ac:dyDescent="0.3">
      <c r="A139" t="s">
        <v>25</v>
      </c>
      <c r="B139" t="s">
        <v>173</v>
      </c>
      <c r="D139" t="s">
        <v>27</v>
      </c>
      <c r="E139" t="s">
        <v>28</v>
      </c>
      <c r="F139" t="s">
        <v>132</v>
      </c>
      <c r="G139">
        <v>3336333.4029999999</v>
      </c>
      <c r="H139">
        <v>0</v>
      </c>
      <c r="I139">
        <v>0</v>
      </c>
      <c r="J139">
        <v>0.13789999999999999</v>
      </c>
      <c r="K139">
        <v>8.3000000000000004E-2</v>
      </c>
      <c r="M139">
        <v>8.3000000000000004E-2</v>
      </c>
      <c r="N139">
        <v>10376.64075</v>
      </c>
      <c r="O139">
        <v>7.6719999999999997</v>
      </c>
      <c r="P139">
        <v>154818.59899999999</v>
      </c>
      <c r="Q139">
        <v>0</v>
      </c>
      <c r="R139">
        <v>1187768.2919999999</v>
      </c>
      <c r="S139">
        <f t="shared" si="10"/>
        <v>5997.2400676899997</v>
      </c>
      <c r="T139">
        <f t="shared" si="11"/>
        <v>232.42323999999999</v>
      </c>
      <c r="U139">
        <f t="shared" si="12"/>
        <v>6229.6633076899998</v>
      </c>
      <c r="V139">
        <f t="shared" si="14"/>
        <v>4709281.1575219436</v>
      </c>
      <c r="W139">
        <v>0.3</v>
      </c>
      <c r="X139">
        <v>2.4</v>
      </c>
      <c r="Y139">
        <f t="shared" si="13"/>
        <v>2.4930120805077021</v>
      </c>
    </row>
    <row r="140" spans="1:25" x14ac:dyDescent="0.3">
      <c r="A140" t="s">
        <v>25</v>
      </c>
      <c r="B140" t="s">
        <v>174</v>
      </c>
      <c r="D140" t="s">
        <v>27</v>
      </c>
      <c r="E140" t="s">
        <v>28</v>
      </c>
      <c r="F140" t="s">
        <v>132</v>
      </c>
      <c r="G140">
        <v>3336333.4029999999</v>
      </c>
      <c r="H140">
        <v>0</v>
      </c>
      <c r="I140">
        <v>0</v>
      </c>
      <c r="J140">
        <v>0.13789999999999999</v>
      </c>
      <c r="K140">
        <v>8.3000000000000004E-2</v>
      </c>
      <c r="M140">
        <v>8.3000000000000004E-2</v>
      </c>
      <c r="N140">
        <v>10380.57776</v>
      </c>
      <c r="O140">
        <v>1.282</v>
      </c>
      <c r="P140">
        <v>726461.12</v>
      </c>
      <c r="Q140">
        <v>0</v>
      </c>
      <c r="R140">
        <v>931323.15579999995</v>
      </c>
      <c r="S140">
        <f t="shared" si="10"/>
        <v>4702.4058341601667</v>
      </c>
      <c r="T140">
        <f t="shared" si="11"/>
        <v>38.838190000000004</v>
      </c>
      <c r="U140">
        <f t="shared" si="12"/>
        <v>4741.2440241601671</v>
      </c>
      <c r="V140">
        <f t="shared" si="14"/>
        <v>4709281.1575219436</v>
      </c>
      <c r="W140">
        <v>0.2</v>
      </c>
      <c r="X140">
        <v>2.2999999999999998</v>
      </c>
      <c r="Y140">
        <f t="shared" si="13"/>
        <v>2.3189961989990495</v>
      </c>
    </row>
    <row r="141" spans="1:25" x14ac:dyDescent="0.3">
      <c r="A141" t="s">
        <v>25</v>
      </c>
      <c r="B141" t="s">
        <v>175</v>
      </c>
      <c r="D141" t="s">
        <v>27</v>
      </c>
      <c r="E141" t="s">
        <v>28</v>
      </c>
      <c r="F141" t="s">
        <v>132</v>
      </c>
      <c r="G141">
        <v>3336333.4029999999</v>
      </c>
      <c r="H141">
        <v>0</v>
      </c>
      <c r="I141">
        <v>0</v>
      </c>
      <c r="J141">
        <v>0.13789999999999999</v>
      </c>
      <c r="K141">
        <v>8.3000000000000004E-2</v>
      </c>
      <c r="M141">
        <v>8.3000000000000004E-2</v>
      </c>
      <c r="N141">
        <v>10387.139440000001</v>
      </c>
      <c r="O141">
        <v>1.323</v>
      </c>
      <c r="P141">
        <v>727445.94499999995</v>
      </c>
      <c r="Q141">
        <v>0</v>
      </c>
      <c r="R141">
        <v>962410.9852</v>
      </c>
      <c r="S141">
        <f t="shared" si="10"/>
        <v>4859.3734661056669</v>
      </c>
      <c r="T141">
        <f t="shared" si="11"/>
        <v>40.080285000000003</v>
      </c>
      <c r="U141">
        <f t="shared" si="12"/>
        <v>4899.4537511056669</v>
      </c>
      <c r="V141">
        <f t="shared" si="14"/>
        <v>4709281.1575219436</v>
      </c>
      <c r="W141">
        <v>0.3</v>
      </c>
      <c r="X141">
        <v>2.2999999999999998</v>
      </c>
      <c r="Y141">
        <f t="shared" si="13"/>
        <v>2.3189704817180634</v>
      </c>
    </row>
    <row r="142" spans="1:25" x14ac:dyDescent="0.3">
      <c r="A142" t="s">
        <v>25</v>
      </c>
      <c r="B142" t="s">
        <v>176</v>
      </c>
      <c r="D142" t="s">
        <v>27</v>
      </c>
      <c r="E142" t="s">
        <v>28</v>
      </c>
      <c r="F142" t="s">
        <v>132</v>
      </c>
      <c r="G142">
        <v>3336333.4029999999</v>
      </c>
      <c r="H142">
        <v>0</v>
      </c>
      <c r="I142">
        <v>0</v>
      </c>
      <c r="J142">
        <v>0.13789999999999999</v>
      </c>
      <c r="K142">
        <v>8.3000000000000004E-2</v>
      </c>
      <c r="M142">
        <v>8.3000000000000004E-2</v>
      </c>
      <c r="N142">
        <v>10342.52002</v>
      </c>
      <c r="O142">
        <v>2.0059999999999998</v>
      </c>
      <c r="P142">
        <v>350422.58600000001</v>
      </c>
      <c r="Q142">
        <v>0</v>
      </c>
      <c r="R142">
        <v>702947.70750000002</v>
      </c>
      <c r="S142">
        <f t="shared" si="10"/>
        <v>3549.3001331187506</v>
      </c>
      <c r="T142">
        <f t="shared" si="11"/>
        <v>60.771769999999997</v>
      </c>
      <c r="U142">
        <f t="shared" si="12"/>
        <v>3610.0719031187505</v>
      </c>
      <c r="V142">
        <f t="shared" si="14"/>
        <v>4709281.1575219436</v>
      </c>
      <c r="W142">
        <v>0.3</v>
      </c>
      <c r="X142">
        <v>2.2999999999999998</v>
      </c>
      <c r="Y142">
        <f t="shared" si="13"/>
        <v>2.3393810232320873</v>
      </c>
    </row>
    <row r="143" spans="1:25" x14ac:dyDescent="0.3">
      <c r="A143" t="s">
        <v>25</v>
      </c>
      <c r="B143" t="s">
        <v>177</v>
      </c>
      <c r="D143" t="s">
        <v>27</v>
      </c>
      <c r="E143" t="s">
        <v>28</v>
      </c>
      <c r="F143" t="s">
        <v>132</v>
      </c>
      <c r="G143">
        <v>2807027.4539999999</v>
      </c>
      <c r="H143">
        <v>0</v>
      </c>
      <c r="I143">
        <v>2.3999999999999998E-3</v>
      </c>
      <c r="J143">
        <v>7.1900000000000006E-2</v>
      </c>
      <c r="K143">
        <v>0.5</v>
      </c>
      <c r="M143">
        <v>0.5</v>
      </c>
      <c r="N143">
        <v>10842.52003</v>
      </c>
      <c r="O143">
        <v>3.7999999999999999E-2</v>
      </c>
      <c r="P143">
        <v>6161804.9869999997</v>
      </c>
      <c r="Q143">
        <v>33.363999999999997</v>
      </c>
      <c r="R143">
        <v>234148.5895</v>
      </c>
      <c r="S143">
        <f t="shared" si="10"/>
        <v>7122.0195972916672</v>
      </c>
      <c r="T143">
        <f t="shared" si="11"/>
        <v>6.9349999999999996</v>
      </c>
      <c r="U143">
        <f t="shared" si="12"/>
        <v>7128.9545972916676</v>
      </c>
      <c r="V143">
        <f t="shared" si="14"/>
        <v>4709281.1575219436</v>
      </c>
      <c r="W143">
        <v>0.2</v>
      </c>
      <c r="X143">
        <v>2.2000000000000002</v>
      </c>
      <c r="Y143">
        <f t="shared" si="13"/>
        <v>2.2021422294324777</v>
      </c>
    </row>
    <row r="144" spans="1:25" x14ac:dyDescent="0.3">
      <c r="A144" t="s">
        <v>25</v>
      </c>
      <c r="B144" t="s">
        <v>178</v>
      </c>
      <c r="D144" t="s">
        <v>27</v>
      </c>
      <c r="E144" t="s">
        <v>28</v>
      </c>
      <c r="F144" t="s">
        <v>132</v>
      </c>
      <c r="G144">
        <v>2807027.4539999999</v>
      </c>
      <c r="H144">
        <v>0</v>
      </c>
      <c r="I144">
        <v>2.3999999999999998E-3</v>
      </c>
      <c r="J144">
        <v>7.1900000000000006E-2</v>
      </c>
      <c r="K144">
        <v>0.5</v>
      </c>
      <c r="M144">
        <v>0.5</v>
      </c>
      <c r="N144">
        <v>10838.58302</v>
      </c>
      <c r="O144">
        <v>2.4E-2</v>
      </c>
      <c r="P144">
        <v>8335324.3830000004</v>
      </c>
      <c r="Q144">
        <v>30.713999999999999</v>
      </c>
      <c r="R144">
        <v>200047.78520000001</v>
      </c>
      <c r="S144">
        <f t="shared" si="10"/>
        <v>6084.786799833334</v>
      </c>
      <c r="T144">
        <f t="shared" si="11"/>
        <v>4.38</v>
      </c>
      <c r="U144">
        <f t="shared" si="12"/>
        <v>6089.1667998333342</v>
      </c>
      <c r="V144">
        <f t="shared" si="14"/>
        <v>4709281.1575219436</v>
      </c>
      <c r="W144">
        <v>0.2</v>
      </c>
      <c r="X144">
        <v>1.9</v>
      </c>
      <c r="Y144">
        <f t="shared" si="13"/>
        <v>1.9013676732273064</v>
      </c>
    </row>
    <row r="145" spans="1:25" x14ac:dyDescent="0.3">
      <c r="A145" t="s">
        <v>25</v>
      </c>
      <c r="B145" t="s">
        <v>179</v>
      </c>
      <c r="D145" t="s">
        <v>27</v>
      </c>
      <c r="E145" t="s">
        <v>28</v>
      </c>
      <c r="F145" t="s">
        <v>132</v>
      </c>
      <c r="G145">
        <v>2807027.4539999999</v>
      </c>
      <c r="H145">
        <v>0</v>
      </c>
      <c r="I145">
        <v>2.3999999999999998E-3</v>
      </c>
      <c r="J145">
        <v>7.1900000000000006E-2</v>
      </c>
      <c r="K145">
        <v>0.5</v>
      </c>
      <c r="M145">
        <v>0.5</v>
      </c>
      <c r="N145">
        <v>10879.921609999999</v>
      </c>
      <c r="O145">
        <v>0.224</v>
      </c>
      <c r="P145">
        <v>2562000.4270000001</v>
      </c>
      <c r="Q145">
        <v>80.707999999999998</v>
      </c>
      <c r="R145">
        <v>573888.0956</v>
      </c>
      <c r="S145">
        <f t="shared" si="10"/>
        <v>17455.762907833334</v>
      </c>
      <c r="T145">
        <f t="shared" si="11"/>
        <v>40.880000000000003</v>
      </c>
      <c r="U145">
        <f t="shared" si="12"/>
        <v>17496.642907833335</v>
      </c>
      <c r="V145">
        <f t="shared" si="14"/>
        <v>4709281.1575219436</v>
      </c>
      <c r="W145">
        <v>0.2</v>
      </c>
      <c r="X145">
        <v>2.2000000000000002</v>
      </c>
      <c r="Y145">
        <f t="shared" si="13"/>
        <v>2.205152223966083</v>
      </c>
    </row>
    <row r="146" spans="1:25" x14ac:dyDescent="0.3">
      <c r="A146" t="s">
        <v>25</v>
      </c>
      <c r="B146" t="s">
        <v>180</v>
      </c>
      <c r="D146" t="s">
        <v>27</v>
      </c>
      <c r="E146" t="s">
        <v>28</v>
      </c>
      <c r="F146" t="s">
        <v>132</v>
      </c>
      <c r="G146">
        <v>2807027.4539999999</v>
      </c>
      <c r="H146">
        <v>0</v>
      </c>
      <c r="I146">
        <v>2.3999999999999998E-3</v>
      </c>
      <c r="J146">
        <v>7.1900000000000006E-2</v>
      </c>
      <c r="K146">
        <v>0.5</v>
      </c>
      <c r="M146">
        <v>0.5</v>
      </c>
      <c r="N146">
        <v>10871.39142</v>
      </c>
      <c r="O146">
        <v>0.28999999999999998</v>
      </c>
      <c r="P146">
        <v>2092654.091</v>
      </c>
      <c r="Q146">
        <v>39.905000000000001</v>
      </c>
      <c r="R146">
        <v>606869.68640000001</v>
      </c>
      <c r="S146">
        <f t="shared" si="10"/>
        <v>18458.952961333336</v>
      </c>
      <c r="T146">
        <f t="shared" si="11"/>
        <v>52.924999999999997</v>
      </c>
      <c r="U146">
        <f t="shared" si="12"/>
        <v>18511.877961333335</v>
      </c>
      <c r="V146">
        <f t="shared" si="14"/>
        <v>4709281.1575219436</v>
      </c>
      <c r="W146">
        <v>0.2</v>
      </c>
      <c r="X146">
        <v>2.2000000000000002</v>
      </c>
      <c r="Y146">
        <f t="shared" si="13"/>
        <v>2.2063077792247427</v>
      </c>
    </row>
    <row r="147" spans="1:25" x14ac:dyDescent="0.3">
      <c r="A147" t="s">
        <v>25</v>
      </c>
      <c r="B147" t="s">
        <v>181</v>
      </c>
      <c r="D147" t="s">
        <v>27</v>
      </c>
      <c r="E147" t="s">
        <v>28</v>
      </c>
      <c r="F147" t="s">
        <v>132</v>
      </c>
      <c r="G147">
        <v>4820349.2690000003</v>
      </c>
      <c r="H147">
        <v>0</v>
      </c>
      <c r="I147">
        <v>6.7999999999999996E-3</v>
      </c>
      <c r="J147">
        <v>4.1099999999999998E-2</v>
      </c>
      <c r="K147">
        <v>0.5</v>
      </c>
      <c r="M147">
        <v>0.5</v>
      </c>
      <c r="N147">
        <v>10989.50166</v>
      </c>
      <c r="O147">
        <v>0.19600000000000001</v>
      </c>
      <c r="P147">
        <v>5894380.0860000001</v>
      </c>
      <c r="Q147">
        <v>401.43900000000002</v>
      </c>
      <c r="R147">
        <v>1155298.497</v>
      </c>
      <c r="S147">
        <f t="shared" si="10"/>
        <v>35140.329283749998</v>
      </c>
      <c r="T147">
        <f t="shared" si="11"/>
        <v>35.770000000000003</v>
      </c>
      <c r="U147">
        <f t="shared" si="12"/>
        <v>35176.099283749994</v>
      </c>
      <c r="V147">
        <f t="shared" si="14"/>
        <v>4709281.1575219436</v>
      </c>
      <c r="W147">
        <v>0.2</v>
      </c>
      <c r="X147">
        <v>2.1</v>
      </c>
      <c r="Y147">
        <f t="shared" si="13"/>
        <v>2.1021376293714678</v>
      </c>
    </row>
    <row r="148" spans="1:25" x14ac:dyDescent="0.3">
      <c r="A148" t="s">
        <v>25</v>
      </c>
      <c r="B148" t="s">
        <v>182</v>
      </c>
      <c r="D148" t="s">
        <v>27</v>
      </c>
      <c r="E148" t="s">
        <v>28</v>
      </c>
      <c r="F148" t="s">
        <v>132</v>
      </c>
      <c r="G148">
        <v>4820349.2690000003</v>
      </c>
      <c r="H148">
        <v>0</v>
      </c>
      <c r="I148">
        <v>6.7999999999999996E-3</v>
      </c>
      <c r="J148">
        <v>4.1099999999999998E-2</v>
      </c>
      <c r="K148">
        <v>0.5</v>
      </c>
      <c r="M148">
        <v>0.5</v>
      </c>
      <c r="N148">
        <v>10922.900610000001</v>
      </c>
      <c r="O148">
        <v>0.252</v>
      </c>
      <c r="P148">
        <v>4060687.4929999998</v>
      </c>
      <c r="Q148">
        <v>286.822</v>
      </c>
      <c r="R148">
        <v>1023293.248</v>
      </c>
      <c r="S148">
        <f t="shared" si="10"/>
        <v>31125.169626666666</v>
      </c>
      <c r="T148">
        <f t="shared" si="11"/>
        <v>45.99</v>
      </c>
      <c r="U148">
        <f t="shared" si="12"/>
        <v>31171.159626666667</v>
      </c>
      <c r="V148">
        <f t="shared" si="14"/>
        <v>4709281.1575219436</v>
      </c>
      <c r="W148">
        <v>0.2</v>
      </c>
      <c r="X148">
        <v>2.2000000000000002</v>
      </c>
      <c r="Y148">
        <f t="shared" si="13"/>
        <v>2.2032506810794477</v>
      </c>
    </row>
    <row r="149" spans="1:25" x14ac:dyDescent="0.3">
      <c r="A149" t="s">
        <v>25</v>
      </c>
      <c r="B149" t="s">
        <v>183</v>
      </c>
      <c r="D149" t="s">
        <v>27</v>
      </c>
      <c r="E149" t="s">
        <v>28</v>
      </c>
      <c r="F149" t="s">
        <v>132</v>
      </c>
      <c r="G149">
        <v>4820349.2690000003</v>
      </c>
      <c r="H149">
        <v>0</v>
      </c>
      <c r="I149">
        <v>6.7999999999999996E-3</v>
      </c>
      <c r="J149">
        <v>4.1099999999999998E-2</v>
      </c>
      <c r="K149">
        <v>0.5</v>
      </c>
      <c r="M149">
        <v>0.5</v>
      </c>
      <c r="N149">
        <v>10938.97673</v>
      </c>
      <c r="O149">
        <v>0.14099999999999999</v>
      </c>
      <c r="P149">
        <v>8033034.0839999998</v>
      </c>
      <c r="Q149">
        <v>586.43899999999996</v>
      </c>
      <c r="R149">
        <v>1132657.8060000001</v>
      </c>
      <c r="S149">
        <f t="shared" si="10"/>
        <v>34451.674932500006</v>
      </c>
      <c r="T149">
        <f t="shared" si="11"/>
        <v>25.732499999999998</v>
      </c>
      <c r="U149">
        <f t="shared" si="12"/>
        <v>34477.407432500004</v>
      </c>
      <c r="V149">
        <f t="shared" si="14"/>
        <v>4709281.1575219436</v>
      </c>
      <c r="W149">
        <v>0.2</v>
      </c>
      <c r="X149">
        <v>2.1</v>
      </c>
      <c r="Y149">
        <f t="shared" si="13"/>
        <v>2.1015685231590591</v>
      </c>
    </row>
    <row r="150" spans="1:25" x14ac:dyDescent="0.3">
      <c r="A150" t="s">
        <v>25</v>
      </c>
      <c r="B150" t="s">
        <v>184</v>
      </c>
      <c r="D150" t="s">
        <v>27</v>
      </c>
      <c r="E150" t="s">
        <v>28</v>
      </c>
      <c r="F150" t="s">
        <v>132</v>
      </c>
      <c r="G150">
        <v>4820349.2690000003</v>
      </c>
      <c r="H150">
        <v>0</v>
      </c>
      <c r="I150">
        <v>6.7999999999999996E-3</v>
      </c>
      <c r="J150">
        <v>4.1099999999999998E-2</v>
      </c>
      <c r="K150">
        <v>0.5</v>
      </c>
      <c r="M150">
        <v>0.5</v>
      </c>
      <c r="N150">
        <v>10968.1762</v>
      </c>
      <c r="O150">
        <v>4.4999999999999998E-2</v>
      </c>
      <c r="P150">
        <v>15343929.4</v>
      </c>
      <c r="Q150">
        <v>1425.923</v>
      </c>
      <c r="R150">
        <v>690476.82279999997</v>
      </c>
      <c r="S150">
        <f t="shared" si="10"/>
        <v>21002.003360166666</v>
      </c>
      <c r="T150">
        <f t="shared" si="11"/>
        <v>8.2125000000000004</v>
      </c>
      <c r="U150">
        <f t="shared" si="12"/>
        <v>21010.215860166667</v>
      </c>
      <c r="V150">
        <f t="shared" si="14"/>
        <v>4709281.1575219436</v>
      </c>
      <c r="W150">
        <v>0.2</v>
      </c>
      <c r="X150">
        <v>2.1</v>
      </c>
      <c r="Y150">
        <f t="shared" si="13"/>
        <v>2.1008211716617815</v>
      </c>
    </row>
    <row r="151" spans="1:25" x14ac:dyDescent="0.3">
      <c r="A151" t="s">
        <v>25</v>
      </c>
      <c r="B151" t="s">
        <v>185</v>
      </c>
      <c r="D151" t="s">
        <v>27</v>
      </c>
      <c r="E151" t="s">
        <v>28</v>
      </c>
      <c r="F151" t="s">
        <v>186</v>
      </c>
      <c r="G151">
        <v>23716008.579999998</v>
      </c>
      <c r="H151">
        <v>0</v>
      </c>
      <c r="I151">
        <v>0</v>
      </c>
      <c r="J151">
        <v>0.55110000000000003</v>
      </c>
      <c r="K151">
        <v>0.5</v>
      </c>
      <c r="M151">
        <v>0.5</v>
      </c>
      <c r="N151">
        <v>10636.81136</v>
      </c>
      <c r="O151">
        <v>0.24099999999999999</v>
      </c>
      <c r="P151">
        <v>1370852.858</v>
      </c>
      <c r="Q151">
        <v>0</v>
      </c>
      <c r="R151">
        <v>330375.53879999998</v>
      </c>
      <c r="S151">
        <f t="shared" si="10"/>
        <v>10048.922638499998</v>
      </c>
      <c r="T151">
        <f t="shared" si="11"/>
        <v>43.982500000000002</v>
      </c>
      <c r="U151">
        <f t="shared" si="12"/>
        <v>10092.905138499998</v>
      </c>
      <c r="V151">
        <f t="shared" si="14"/>
        <v>4709281.1575219436</v>
      </c>
      <c r="W151">
        <v>0.2</v>
      </c>
      <c r="X151">
        <v>2.6</v>
      </c>
      <c r="Y151">
        <f t="shared" si="13"/>
        <v>2.6113797771277367</v>
      </c>
    </row>
    <row r="152" spans="1:25" x14ac:dyDescent="0.3">
      <c r="A152" t="s">
        <v>25</v>
      </c>
      <c r="B152" t="s">
        <v>187</v>
      </c>
      <c r="D152" t="s">
        <v>27</v>
      </c>
      <c r="E152" t="s">
        <v>28</v>
      </c>
      <c r="F152" t="s">
        <v>186</v>
      </c>
      <c r="G152">
        <v>58755.759579999998</v>
      </c>
      <c r="H152">
        <v>0</v>
      </c>
      <c r="I152">
        <v>0</v>
      </c>
      <c r="J152">
        <v>0.76739999999999997</v>
      </c>
      <c r="K152">
        <v>0.5</v>
      </c>
      <c r="M152">
        <v>0.5</v>
      </c>
      <c r="N152">
        <v>9681.1026720000009</v>
      </c>
      <c r="O152">
        <v>2.94</v>
      </c>
      <c r="P152">
        <v>117512.36900000001</v>
      </c>
      <c r="Q152">
        <v>2.8849999999999998</v>
      </c>
      <c r="R152">
        <v>345486.36489999999</v>
      </c>
      <c r="S152">
        <f t="shared" si="10"/>
        <v>10508.543599041666</v>
      </c>
      <c r="T152">
        <f t="shared" si="11"/>
        <v>536.54999999999995</v>
      </c>
      <c r="U152">
        <f t="shared" si="12"/>
        <v>11045.093599041666</v>
      </c>
      <c r="V152">
        <f t="shared" si="14"/>
        <v>4709281.1575219436</v>
      </c>
      <c r="W152">
        <v>0.3</v>
      </c>
      <c r="X152">
        <v>2.8</v>
      </c>
      <c r="Y152">
        <f t="shared" si="13"/>
        <v>2.9429636738755125</v>
      </c>
    </row>
    <row r="153" spans="1:25" x14ac:dyDescent="0.3">
      <c r="A153" t="s">
        <v>25</v>
      </c>
      <c r="B153" t="s">
        <v>188</v>
      </c>
      <c r="D153" t="s">
        <v>27</v>
      </c>
      <c r="E153" t="s">
        <v>28</v>
      </c>
      <c r="F153" t="s">
        <v>186</v>
      </c>
      <c r="G153">
        <v>3770199.0869999998</v>
      </c>
      <c r="H153">
        <v>0</v>
      </c>
      <c r="I153">
        <v>0</v>
      </c>
      <c r="J153">
        <v>1E-3</v>
      </c>
      <c r="K153">
        <v>0.5</v>
      </c>
      <c r="M153">
        <v>0.5</v>
      </c>
      <c r="N153">
        <v>9756.8900759999997</v>
      </c>
      <c r="O153">
        <v>2.8000000000000001E-2</v>
      </c>
      <c r="P153">
        <v>7540452.7070000004</v>
      </c>
      <c r="Q153">
        <v>0</v>
      </c>
      <c r="R153">
        <v>211132.6758</v>
      </c>
      <c r="S153">
        <f t="shared" si="10"/>
        <v>6421.95222225</v>
      </c>
      <c r="T153">
        <f t="shared" si="11"/>
        <v>5.1100000000000003</v>
      </c>
      <c r="U153">
        <f t="shared" si="12"/>
        <v>6427.0622222499996</v>
      </c>
      <c r="V153">
        <f t="shared" si="14"/>
        <v>4709281.1575219436</v>
      </c>
      <c r="W153">
        <v>0.2</v>
      </c>
      <c r="X153">
        <v>2.4</v>
      </c>
      <c r="Y153">
        <f t="shared" si="13"/>
        <v>2.4019096996638356</v>
      </c>
    </row>
    <row r="154" spans="1:25" x14ac:dyDescent="0.3">
      <c r="A154" t="s">
        <v>25</v>
      </c>
      <c r="B154" t="s">
        <v>189</v>
      </c>
      <c r="D154" t="s">
        <v>27</v>
      </c>
      <c r="E154" t="s">
        <v>28</v>
      </c>
      <c r="F154" t="s">
        <v>186</v>
      </c>
      <c r="G154">
        <v>6184091.1919999998</v>
      </c>
      <c r="H154">
        <v>0</v>
      </c>
      <c r="I154">
        <v>0</v>
      </c>
      <c r="J154">
        <v>1.127</v>
      </c>
      <c r="K154">
        <v>0.5</v>
      </c>
      <c r="M154">
        <v>0.5</v>
      </c>
      <c r="N154">
        <v>9941.2732840000008</v>
      </c>
      <c r="O154">
        <v>6.9000000000000006E-2</v>
      </c>
      <c r="P154">
        <v>651858.94200000004</v>
      </c>
      <c r="Q154">
        <v>21.8</v>
      </c>
      <c r="R154">
        <v>44978.267</v>
      </c>
      <c r="S154">
        <f t="shared" si="10"/>
        <v>1368.0889545833334</v>
      </c>
      <c r="T154">
        <f t="shared" si="11"/>
        <v>12.592500000000001</v>
      </c>
      <c r="U154">
        <f t="shared" si="12"/>
        <v>1380.6814545833333</v>
      </c>
      <c r="V154">
        <f t="shared" si="14"/>
        <v>4709281.1575219436</v>
      </c>
      <c r="W154">
        <v>0.3</v>
      </c>
      <c r="X154">
        <v>4</v>
      </c>
      <c r="Y154">
        <f t="shared" si="13"/>
        <v>4.0368177813520472</v>
      </c>
    </row>
    <row r="155" spans="1:25" x14ac:dyDescent="0.3">
      <c r="A155" t="s">
        <v>25</v>
      </c>
      <c r="B155" t="s">
        <v>190</v>
      </c>
      <c r="D155" t="s">
        <v>27</v>
      </c>
      <c r="E155" t="s">
        <v>28</v>
      </c>
      <c r="F155" t="s">
        <v>186</v>
      </c>
      <c r="G155">
        <v>8253.7319449999995</v>
      </c>
      <c r="H155">
        <v>0</v>
      </c>
      <c r="I155">
        <v>0</v>
      </c>
      <c r="J155">
        <v>1E-3</v>
      </c>
      <c r="K155">
        <v>0.5</v>
      </c>
      <c r="M155">
        <v>0.5</v>
      </c>
      <c r="N155">
        <v>8678.8060519999999</v>
      </c>
      <c r="O155">
        <v>20.262</v>
      </c>
      <c r="P155">
        <v>21234.183000000001</v>
      </c>
      <c r="Q155">
        <v>0</v>
      </c>
      <c r="R155">
        <v>430247.0159</v>
      </c>
      <c r="S155">
        <f t="shared" si="10"/>
        <v>13086.680066958334</v>
      </c>
      <c r="T155">
        <f t="shared" si="11"/>
        <v>3697.8150000000001</v>
      </c>
      <c r="U155">
        <f t="shared" si="12"/>
        <v>16784.495066958334</v>
      </c>
      <c r="V155">
        <f t="shared" si="14"/>
        <v>4709281.1575219436</v>
      </c>
      <c r="W155">
        <v>0.5</v>
      </c>
      <c r="X155">
        <v>3.4</v>
      </c>
      <c r="Y155">
        <f t="shared" si="13"/>
        <v>4.3607150885994095</v>
      </c>
    </row>
    <row r="156" spans="1:25" x14ac:dyDescent="0.3">
      <c r="A156" t="s">
        <v>25</v>
      </c>
      <c r="B156" t="s">
        <v>191</v>
      </c>
      <c r="D156" t="s">
        <v>27</v>
      </c>
      <c r="E156" t="s">
        <v>28</v>
      </c>
      <c r="F156" t="s">
        <v>186</v>
      </c>
      <c r="G156">
        <v>27704.604719999999</v>
      </c>
      <c r="H156">
        <v>0</v>
      </c>
      <c r="I156">
        <v>0</v>
      </c>
      <c r="J156">
        <v>1E-3</v>
      </c>
      <c r="K156">
        <v>0.5</v>
      </c>
      <c r="M156">
        <v>0.5</v>
      </c>
      <c r="N156">
        <v>8524.6065720000006</v>
      </c>
      <c r="O156">
        <v>17.184000000000001</v>
      </c>
      <c r="P156">
        <v>25878.437999999998</v>
      </c>
      <c r="Q156">
        <v>0</v>
      </c>
      <c r="R156">
        <v>444695.07860000001</v>
      </c>
      <c r="S156">
        <f t="shared" si="10"/>
        <v>13526.141974083335</v>
      </c>
      <c r="T156">
        <f t="shared" si="11"/>
        <v>3136.0800000000004</v>
      </c>
      <c r="U156">
        <f t="shared" si="12"/>
        <v>16662.221974083335</v>
      </c>
      <c r="V156">
        <f t="shared" si="14"/>
        <v>4709281.1575219436</v>
      </c>
      <c r="W156">
        <v>0.4</v>
      </c>
      <c r="X156">
        <v>3.3</v>
      </c>
      <c r="Y156">
        <f t="shared" si="13"/>
        <v>4.0651157306961032</v>
      </c>
    </row>
    <row r="157" spans="1:25" x14ac:dyDescent="0.3">
      <c r="A157" t="s">
        <v>25</v>
      </c>
      <c r="B157" t="s">
        <v>192</v>
      </c>
      <c r="D157" t="s">
        <v>27</v>
      </c>
      <c r="E157" t="s">
        <v>28</v>
      </c>
      <c r="F157" t="s">
        <v>186</v>
      </c>
      <c r="G157">
        <v>12053.00308</v>
      </c>
      <c r="H157">
        <v>0</v>
      </c>
      <c r="I157">
        <v>0</v>
      </c>
      <c r="J157">
        <v>1E-3</v>
      </c>
      <c r="K157">
        <v>0.5</v>
      </c>
      <c r="M157">
        <v>0.5</v>
      </c>
      <c r="N157">
        <v>8983.9241720000009</v>
      </c>
      <c r="O157">
        <v>19.030999999999999</v>
      </c>
      <c r="P157">
        <v>18839.830000000002</v>
      </c>
      <c r="Q157">
        <v>0</v>
      </c>
      <c r="R157">
        <v>358540.80469999998</v>
      </c>
      <c r="S157">
        <f t="shared" si="10"/>
        <v>10905.616142958334</v>
      </c>
      <c r="T157">
        <f t="shared" si="11"/>
        <v>3473.1574999999998</v>
      </c>
      <c r="U157">
        <f t="shared" si="12"/>
        <v>14378.773642958333</v>
      </c>
      <c r="V157">
        <f t="shared" si="14"/>
        <v>4709281.1575219436</v>
      </c>
      <c r="W157">
        <v>0.5</v>
      </c>
      <c r="X157">
        <v>3.5</v>
      </c>
      <c r="Y157">
        <f t="shared" si="13"/>
        <v>4.6146597395919766</v>
      </c>
    </row>
    <row r="158" spans="1:25" x14ac:dyDescent="0.3">
      <c r="A158" t="s">
        <v>25</v>
      </c>
      <c r="B158" t="s">
        <v>193</v>
      </c>
      <c r="D158" t="s">
        <v>27</v>
      </c>
      <c r="E158" t="s">
        <v>28</v>
      </c>
      <c r="F158" t="s">
        <v>194</v>
      </c>
      <c r="G158">
        <v>8259.3099259999999</v>
      </c>
      <c r="H158">
        <v>0</v>
      </c>
      <c r="I158">
        <v>0</v>
      </c>
      <c r="J158">
        <v>1E-3</v>
      </c>
      <c r="K158">
        <v>0.5</v>
      </c>
      <c r="M158">
        <v>0.5</v>
      </c>
      <c r="N158">
        <v>8689.3047399999996</v>
      </c>
      <c r="O158">
        <v>6.9029999999999996</v>
      </c>
      <c r="P158">
        <v>16518.739000000001</v>
      </c>
      <c r="Q158">
        <v>0</v>
      </c>
      <c r="R158">
        <v>114028.8553</v>
      </c>
      <c r="S158">
        <f t="shared" si="10"/>
        <v>3468.377682041667</v>
      </c>
      <c r="T158">
        <f t="shared" si="11"/>
        <v>1259.7974999999999</v>
      </c>
      <c r="U158">
        <f t="shared" si="12"/>
        <v>4728.1751820416666</v>
      </c>
      <c r="V158">
        <f t="shared" si="14"/>
        <v>4709281.1575219436</v>
      </c>
      <c r="W158">
        <v>0.6</v>
      </c>
      <c r="X158">
        <v>3.6</v>
      </c>
      <c r="Y158">
        <f t="shared" si="13"/>
        <v>4.9076058652673327</v>
      </c>
    </row>
    <row r="159" spans="1:25" x14ac:dyDescent="0.3">
      <c r="A159" t="s">
        <v>25</v>
      </c>
      <c r="B159" t="s">
        <v>195</v>
      </c>
      <c r="D159" t="s">
        <v>27</v>
      </c>
      <c r="E159" t="s">
        <v>28</v>
      </c>
      <c r="F159" t="s">
        <v>194</v>
      </c>
      <c r="G159">
        <v>241358.03709999999</v>
      </c>
      <c r="H159">
        <v>8.4763999999999999</v>
      </c>
      <c r="I159">
        <v>0</v>
      </c>
      <c r="J159">
        <v>3.8899999999999997E-2</v>
      </c>
      <c r="K159">
        <v>0.5</v>
      </c>
      <c r="M159">
        <v>0.5</v>
      </c>
      <c r="N159">
        <v>11980.315339999999</v>
      </c>
      <c r="O159">
        <v>6.0620000000000003</v>
      </c>
      <c r="P159">
        <v>409727.79499999998</v>
      </c>
      <c r="Q159">
        <v>0</v>
      </c>
      <c r="R159">
        <v>2483769.8930000002</v>
      </c>
      <c r="S159">
        <f t="shared" si="10"/>
        <v>75548.000912083342</v>
      </c>
      <c r="T159">
        <f t="shared" si="11"/>
        <v>1106.3150000000001</v>
      </c>
      <c r="U159">
        <f t="shared" si="12"/>
        <v>76654.315912083344</v>
      </c>
      <c r="V159">
        <f t="shared" si="14"/>
        <v>4709281.1575219436</v>
      </c>
      <c r="W159">
        <v>0.3</v>
      </c>
      <c r="X159">
        <v>9.3000000000000007</v>
      </c>
      <c r="Y159">
        <f t="shared" si="13"/>
        <v>9.4361879781832112</v>
      </c>
    </row>
    <row r="160" spans="1:25" x14ac:dyDescent="0.3">
      <c r="A160" t="s">
        <v>25</v>
      </c>
      <c r="B160" t="s">
        <v>196</v>
      </c>
      <c r="D160" t="s">
        <v>27</v>
      </c>
      <c r="E160" t="s">
        <v>28</v>
      </c>
      <c r="F160" t="s">
        <v>194</v>
      </c>
      <c r="G160">
        <v>443500.05739999999</v>
      </c>
      <c r="H160">
        <v>4.5838000000000001</v>
      </c>
      <c r="I160">
        <v>0</v>
      </c>
      <c r="J160">
        <v>4.2099999999999999E-2</v>
      </c>
      <c r="K160">
        <v>0.5</v>
      </c>
      <c r="M160">
        <v>0.5</v>
      </c>
      <c r="N160">
        <v>11944.88227</v>
      </c>
      <c r="O160">
        <v>2.113</v>
      </c>
      <c r="P160">
        <v>825479.34499999997</v>
      </c>
      <c r="Q160">
        <v>0</v>
      </c>
      <c r="R160">
        <v>1744237.8559999999</v>
      </c>
      <c r="S160">
        <f t="shared" si="10"/>
        <v>53053.901453333325</v>
      </c>
      <c r="T160">
        <f t="shared" si="11"/>
        <v>385.6225</v>
      </c>
      <c r="U160">
        <f t="shared" si="12"/>
        <v>53439.523953333322</v>
      </c>
      <c r="V160">
        <f t="shared" si="14"/>
        <v>4709281.1575219436</v>
      </c>
      <c r="W160">
        <v>0.2</v>
      </c>
      <c r="X160">
        <v>5.9</v>
      </c>
      <c r="Y160">
        <f t="shared" si="13"/>
        <v>5.9428841741639156</v>
      </c>
    </row>
    <row r="161" spans="1:25" x14ac:dyDescent="0.3">
      <c r="A161" t="s">
        <v>25</v>
      </c>
      <c r="B161" t="s">
        <v>197</v>
      </c>
      <c r="D161" t="s">
        <v>27</v>
      </c>
      <c r="E161" t="s">
        <v>28</v>
      </c>
      <c r="F161" t="s">
        <v>194</v>
      </c>
      <c r="G161">
        <v>158781.91930000001</v>
      </c>
      <c r="H161">
        <v>0</v>
      </c>
      <c r="I161">
        <v>0</v>
      </c>
      <c r="J161">
        <v>0.48570000000000002</v>
      </c>
      <c r="K161">
        <v>0.5</v>
      </c>
      <c r="M161">
        <v>0.5</v>
      </c>
      <c r="N161">
        <v>11686.352080000001</v>
      </c>
      <c r="O161">
        <v>0.314</v>
      </c>
      <c r="P161">
        <v>317566.13500000001</v>
      </c>
      <c r="Q161">
        <v>11.484</v>
      </c>
      <c r="R161">
        <v>99715.766390000004</v>
      </c>
      <c r="S161">
        <f t="shared" si="10"/>
        <v>3033.0212276958332</v>
      </c>
      <c r="T161">
        <f t="shared" si="11"/>
        <v>57.305</v>
      </c>
      <c r="U161">
        <f t="shared" si="12"/>
        <v>3090.326227695833</v>
      </c>
      <c r="V161">
        <f t="shared" si="14"/>
        <v>4709281.1575219436</v>
      </c>
      <c r="W161">
        <v>0.2</v>
      </c>
      <c r="X161">
        <v>2.6</v>
      </c>
      <c r="Y161">
        <f t="shared" si="13"/>
        <v>2.6491236258551307</v>
      </c>
    </row>
    <row r="162" spans="1:25" x14ac:dyDescent="0.3">
      <c r="A162" t="s">
        <v>25</v>
      </c>
      <c r="B162" t="s">
        <v>198</v>
      </c>
      <c r="D162" t="s">
        <v>27</v>
      </c>
      <c r="E162" t="s">
        <v>28</v>
      </c>
      <c r="F162" t="s">
        <v>194</v>
      </c>
      <c r="G162">
        <v>54897.39617</v>
      </c>
      <c r="H162">
        <v>0</v>
      </c>
      <c r="I162">
        <v>0</v>
      </c>
      <c r="J162">
        <v>3.8800000000000001E-2</v>
      </c>
      <c r="K162">
        <v>0.5</v>
      </c>
      <c r="M162">
        <v>0.5</v>
      </c>
      <c r="N162">
        <v>11161.41768</v>
      </c>
      <c r="O162">
        <v>12.724</v>
      </c>
      <c r="P162">
        <v>109795.586</v>
      </c>
      <c r="Q162">
        <v>0</v>
      </c>
      <c r="R162">
        <v>1397039.0360000001</v>
      </c>
      <c r="S162">
        <f t="shared" si="10"/>
        <v>42493.270678333334</v>
      </c>
      <c r="T162">
        <f t="shared" si="11"/>
        <v>2322.13</v>
      </c>
      <c r="U162">
        <f t="shared" si="12"/>
        <v>44815.400678333332</v>
      </c>
      <c r="V162">
        <f t="shared" si="14"/>
        <v>4709281.1575219436</v>
      </c>
      <c r="W162">
        <v>0.3</v>
      </c>
      <c r="X162">
        <v>2.4</v>
      </c>
      <c r="Y162">
        <f t="shared" si="13"/>
        <v>2.5311528133992671</v>
      </c>
    </row>
    <row r="163" spans="1:25" x14ac:dyDescent="0.3">
      <c r="A163" t="s">
        <v>25</v>
      </c>
      <c r="B163" t="s">
        <v>199</v>
      </c>
      <c r="D163" t="s">
        <v>27</v>
      </c>
      <c r="E163" t="s">
        <v>28</v>
      </c>
      <c r="F163" t="s">
        <v>200</v>
      </c>
      <c r="G163">
        <v>18197.519209999999</v>
      </c>
      <c r="H163">
        <v>0</v>
      </c>
      <c r="I163">
        <v>0</v>
      </c>
      <c r="J163">
        <v>0.1414</v>
      </c>
      <c r="K163">
        <v>0.5</v>
      </c>
      <c r="M163">
        <v>0.5</v>
      </c>
      <c r="N163">
        <v>11911.745790000001</v>
      </c>
      <c r="O163">
        <v>12.407</v>
      </c>
      <c r="P163">
        <v>36395.302000000003</v>
      </c>
      <c r="Q163">
        <v>0</v>
      </c>
      <c r="R163">
        <v>451556.51189999998</v>
      </c>
      <c r="S163">
        <f t="shared" si="10"/>
        <v>13734.843903624998</v>
      </c>
      <c r="T163">
        <f t="shared" si="11"/>
        <v>2264.2775000000001</v>
      </c>
      <c r="U163">
        <f t="shared" si="12"/>
        <v>15999.121403624998</v>
      </c>
      <c r="V163">
        <f t="shared" si="14"/>
        <v>4709281.1575219436</v>
      </c>
      <c r="W163">
        <v>0.3</v>
      </c>
      <c r="X163">
        <v>2.7</v>
      </c>
      <c r="Y163">
        <f t="shared" si="13"/>
        <v>3.1451123939156287</v>
      </c>
    </row>
    <row r="164" spans="1:25" x14ac:dyDescent="0.3">
      <c r="A164" t="s">
        <v>25</v>
      </c>
      <c r="B164" t="s">
        <v>201</v>
      </c>
      <c r="D164" t="s">
        <v>27</v>
      </c>
      <c r="E164" t="s">
        <v>28</v>
      </c>
      <c r="F164" t="s">
        <v>202</v>
      </c>
      <c r="G164">
        <v>521457180.89999998</v>
      </c>
      <c r="H164">
        <v>0</v>
      </c>
      <c r="I164">
        <v>0</v>
      </c>
      <c r="J164">
        <v>9.3700000000000006E-2</v>
      </c>
      <c r="K164">
        <v>0.5</v>
      </c>
      <c r="M164">
        <v>0.5</v>
      </c>
      <c r="N164">
        <v>12234.58044</v>
      </c>
      <c r="O164">
        <v>0.01</v>
      </c>
      <c r="P164">
        <v>106212020.7</v>
      </c>
      <c r="Q164">
        <v>0</v>
      </c>
      <c r="R164">
        <v>1062120.2069999999</v>
      </c>
      <c r="S164">
        <f t="shared" si="10"/>
        <v>32306.156296249996</v>
      </c>
      <c r="T164">
        <f t="shared" si="11"/>
        <v>1.825</v>
      </c>
      <c r="U164">
        <f t="shared" si="12"/>
        <v>32307.981296249996</v>
      </c>
      <c r="V164">
        <f t="shared" si="14"/>
        <v>4709281.1575219436</v>
      </c>
      <c r="W164">
        <v>0.3</v>
      </c>
      <c r="X164">
        <v>2.8</v>
      </c>
      <c r="Y164">
        <f t="shared" si="13"/>
        <v>2.8001581741867754</v>
      </c>
    </row>
    <row r="165" spans="1:25" x14ac:dyDescent="0.3">
      <c r="A165" t="s">
        <v>25</v>
      </c>
      <c r="B165" t="s">
        <v>203</v>
      </c>
      <c r="D165" t="s">
        <v>27</v>
      </c>
      <c r="E165" t="s">
        <v>28</v>
      </c>
      <c r="F165" t="s">
        <v>202</v>
      </c>
      <c r="G165">
        <v>1830767.9040000001</v>
      </c>
      <c r="H165">
        <v>0</v>
      </c>
      <c r="I165">
        <v>0</v>
      </c>
      <c r="J165">
        <v>1.2137</v>
      </c>
      <c r="K165">
        <v>0.5</v>
      </c>
      <c r="M165">
        <v>0.5</v>
      </c>
      <c r="N165">
        <v>10054.46226</v>
      </c>
      <c r="O165">
        <v>0.16500000000000001</v>
      </c>
      <c r="P165">
        <v>10821270.18</v>
      </c>
      <c r="Q165">
        <v>1687.9580000000001</v>
      </c>
      <c r="R165">
        <v>1785509.58</v>
      </c>
      <c r="S165">
        <f t="shared" si="10"/>
        <v>54309.249725000001</v>
      </c>
      <c r="T165">
        <f t="shared" si="11"/>
        <v>30.112500000000001</v>
      </c>
      <c r="U165">
        <f t="shared" si="12"/>
        <v>54339.362225000004</v>
      </c>
      <c r="V165">
        <f t="shared" si="14"/>
        <v>4709281.1575219436</v>
      </c>
      <c r="W165">
        <v>0.2</v>
      </c>
      <c r="X165">
        <v>2.8</v>
      </c>
      <c r="Y165">
        <f t="shared" si="13"/>
        <v>2.8015524979709152</v>
      </c>
    </row>
    <row r="166" spans="1:25" x14ac:dyDescent="0.3">
      <c r="A166" t="s">
        <v>25</v>
      </c>
      <c r="B166" t="s">
        <v>204</v>
      </c>
      <c r="D166" t="s">
        <v>27</v>
      </c>
      <c r="E166" t="s">
        <v>28</v>
      </c>
      <c r="F166" t="s">
        <v>202</v>
      </c>
      <c r="G166">
        <v>1830767.9040000001</v>
      </c>
      <c r="H166">
        <v>0</v>
      </c>
      <c r="I166">
        <v>0</v>
      </c>
      <c r="J166">
        <v>1.2137</v>
      </c>
      <c r="K166">
        <v>0.5</v>
      </c>
      <c r="M166">
        <v>0.5</v>
      </c>
      <c r="N166">
        <v>10054.46226</v>
      </c>
      <c r="O166">
        <v>1.8160000000000001</v>
      </c>
      <c r="P166">
        <v>133589.92199999999</v>
      </c>
      <c r="Q166">
        <v>0</v>
      </c>
      <c r="R166">
        <v>242599.2984</v>
      </c>
      <c r="S166">
        <f t="shared" si="10"/>
        <v>7379.0619929999993</v>
      </c>
      <c r="T166">
        <f t="shared" si="11"/>
        <v>331.42</v>
      </c>
      <c r="U166">
        <f t="shared" si="12"/>
        <v>7710.4819929999994</v>
      </c>
      <c r="V166">
        <f t="shared" si="14"/>
        <v>4709281.1575219436</v>
      </c>
      <c r="W166">
        <v>0.3</v>
      </c>
      <c r="X166">
        <v>2.9</v>
      </c>
      <c r="Y166">
        <f t="shared" si="13"/>
        <v>3.0302493461786528</v>
      </c>
    </row>
    <row r="167" spans="1:25" x14ac:dyDescent="0.3">
      <c r="A167" t="s">
        <v>25</v>
      </c>
      <c r="B167" t="s">
        <v>205</v>
      </c>
      <c r="D167" t="s">
        <v>27</v>
      </c>
      <c r="E167" t="s">
        <v>28</v>
      </c>
      <c r="F167" t="s">
        <v>202</v>
      </c>
      <c r="G167">
        <v>23716008.579999998</v>
      </c>
      <c r="H167">
        <v>0</v>
      </c>
      <c r="I167">
        <v>0</v>
      </c>
      <c r="J167">
        <v>0.55110000000000003</v>
      </c>
      <c r="K167">
        <v>0.5</v>
      </c>
      <c r="M167">
        <v>0.5</v>
      </c>
      <c r="N167">
        <v>10367.126319999999</v>
      </c>
      <c r="O167">
        <v>9.2999999999999999E-2</v>
      </c>
      <c r="P167">
        <v>4303928.4539999999</v>
      </c>
      <c r="Q167">
        <v>0</v>
      </c>
      <c r="R167">
        <v>400265.34620000003</v>
      </c>
      <c r="S167">
        <f t="shared" si="10"/>
        <v>12174.737613583335</v>
      </c>
      <c r="T167">
        <f t="shared" si="11"/>
        <v>16.9725</v>
      </c>
      <c r="U167">
        <f t="shared" si="12"/>
        <v>12191.710113583335</v>
      </c>
      <c r="V167">
        <f t="shared" si="14"/>
        <v>4709281.1575219436</v>
      </c>
      <c r="W167">
        <v>0.2</v>
      </c>
      <c r="X167">
        <v>2.4</v>
      </c>
      <c r="Y167">
        <f t="shared" si="13"/>
        <v>2.4033457805246292</v>
      </c>
    </row>
    <row r="168" spans="1:25" x14ac:dyDescent="0.3">
      <c r="A168" t="s">
        <v>25</v>
      </c>
      <c r="B168" t="s">
        <v>206</v>
      </c>
      <c r="D168" t="s">
        <v>27</v>
      </c>
      <c r="E168" t="s">
        <v>28</v>
      </c>
      <c r="F168" t="s">
        <v>202</v>
      </c>
      <c r="G168">
        <v>23716008.579999998</v>
      </c>
      <c r="H168">
        <v>0</v>
      </c>
      <c r="I168">
        <v>0</v>
      </c>
      <c r="J168">
        <v>0.55110000000000003</v>
      </c>
      <c r="K168">
        <v>0.5</v>
      </c>
      <c r="M168">
        <v>0.5</v>
      </c>
      <c r="N168">
        <v>10536.08958</v>
      </c>
      <c r="O168">
        <v>0.26500000000000001</v>
      </c>
      <c r="P168">
        <v>1176302.1640000001</v>
      </c>
      <c r="Q168">
        <v>0</v>
      </c>
      <c r="R168">
        <v>311720.0735</v>
      </c>
      <c r="S168">
        <f t="shared" si="10"/>
        <v>9481.4855689583328</v>
      </c>
      <c r="T168">
        <f t="shared" si="11"/>
        <v>48.362500000000004</v>
      </c>
      <c r="U168">
        <f t="shared" si="12"/>
        <v>9529.8480689583321</v>
      </c>
      <c r="V168">
        <f t="shared" si="14"/>
        <v>4709281.1575219436</v>
      </c>
      <c r="W168">
        <v>0.2</v>
      </c>
      <c r="X168">
        <v>2.4</v>
      </c>
      <c r="Y168">
        <f t="shared" si="13"/>
        <v>2.412241752535067</v>
      </c>
    </row>
    <row r="169" spans="1:25" x14ac:dyDescent="0.3">
      <c r="A169" t="s">
        <v>25</v>
      </c>
      <c r="B169" t="s">
        <v>207</v>
      </c>
      <c r="D169" t="s">
        <v>27</v>
      </c>
      <c r="E169" t="s">
        <v>28</v>
      </c>
      <c r="F169" t="s">
        <v>202</v>
      </c>
      <c r="G169">
        <v>23716008.579999998</v>
      </c>
      <c r="H169">
        <v>0</v>
      </c>
      <c r="I169">
        <v>0</v>
      </c>
      <c r="J169">
        <v>0.55110000000000003</v>
      </c>
      <c r="K169">
        <v>0.5</v>
      </c>
      <c r="M169">
        <v>0.5</v>
      </c>
      <c r="N169">
        <v>10531.824479999999</v>
      </c>
      <c r="O169">
        <v>6.9000000000000006E-2</v>
      </c>
      <c r="P169">
        <v>5340920.057</v>
      </c>
      <c r="Q169">
        <v>0</v>
      </c>
      <c r="R169">
        <v>368523.48389999999</v>
      </c>
      <c r="S169">
        <f t="shared" si="10"/>
        <v>11209.255968624999</v>
      </c>
      <c r="T169">
        <f t="shared" si="11"/>
        <v>12.592500000000001</v>
      </c>
      <c r="U169">
        <f t="shared" si="12"/>
        <v>11221.848468624999</v>
      </c>
      <c r="V169">
        <f t="shared" si="14"/>
        <v>4709281.1575219436</v>
      </c>
      <c r="W169">
        <v>0.2</v>
      </c>
      <c r="X169">
        <v>2.5</v>
      </c>
      <c r="Y169">
        <f t="shared" si="13"/>
        <v>2.5028085048720556</v>
      </c>
    </row>
    <row r="170" spans="1:25" x14ac:dyDescent="0.3">
      <c r="A170" t="s">
        <v>25</v>
      </c>
      <c r="B170" t="s">
        <v>208</v>
      </c>
      <c r="D170" t="s">
        <v>27</v>
      </c>
      <c r="E170" t="s">
        <v>28</v>
      </c>
      <c r="F170" t="s">
        <v>202</v>
      </c>
      <c r="G170">
        <v>1830767.9040000001</v>
      </c>
      <c r="H170">
        <v>0</v>
      </c>
      <c r="I170">
        <v>0</v>
      </c>
      <c r="J170">
        <v>1.2137</v>
      </c>
      <c r="K170">
        <v>0.5</v>
      </c>
      <c r="M170">
        <v>0.5</v>
      </c>
      <c r="N170">
        <v>10098.09744</v>
      </c>
      <c r="O170">
        <v>1.585</v>
      </c>
      <c r="P170">
        <v>736285.94099999999</v>
      </c>
      <c r="Q170">
        <v>0</v>
      </c>
      <c r="R170">
        <v>1167013.216</v>
      </c>
      <c r="S170">
        <f t="shared" si="10"/>
        <v>35496.651986666671</v>
      </c>
      <c r="T170">
        <f t="shared" si="11"/>
        <v>289.26249999999999</v>
      </c>
      <c r="U170">
        <f t="shared" si="12"/>
        <v>35785.914486666668</v>
      </c>
      <c r="V170">
        <f t="shared" si="14"/>
        <v>4709281.1575219436</v>
      </c>
      <c r="W170">
        <v>0.2</v>
      </c>
      <c r="X170">
        <v>2.7</v>
      </c>
      <c r="Y170">
        <f t="shared" si="13"/>
        <v>2.7220023215229809</v>
      </c>
    </row>
    <row r="171" spans="1:25" x14ac:dyDescent="0.3">
      <c r="A171" t="s">
        <v>25</v>
      </c>
      <c r="B171" t="s">
        <v>209</v>
      </c>
      <c r="D171" t="s">
        <v>27</v>
      </c>
      <c r="E171" t="s">
        <v>28</v>
      </c>
      <c r="F171" t="s">
        <v>202</v>
      </c>
      <c r="G171">
        <v>1830767.9040000001</v>
      </c>
      <c r="H171">
        <v>0</v>
      </c>
      <c r="I171">
        <v>0</v>
      </c>
      <c r="J171">
        <v>1.2137</v>
      </c>
      <c r="K171">
        <v>0.5</v>
      </c>
      <c r="M171">
        <v>0.5</v>
      </c>
      <c r="N171">
        <v>10060.03969</v>
      </c>
      <c r="O171">
        <v>0.503</v>
      </c>
      <c r="P171">
        <v>2249122.1680000001</v>
      </c>
      <c r="Q171">
        <v>0</v>
      </c>
      <c r="R171">
        <v>1131308.4509999999</v>
      </c>
      <c r="S171">
        <f t="shared" si="10"/>
        <v>34410.632051249995</v>
      </c>
      <c r="T171">
        <f t="shared" si="11"/>
        <v>91.797499999999999</v>
      </c>
      <c r="U171">
        <f t="shared" si="12"/>
        <v>34502.429551249996</v>
      </c>
      <c r="V171">
        <f t="shared" si="14"/>
        <v>4709281.1575219436</v>
      </c>
      <c r="W171">
        <v>0.2</v>
      </c>
      <c r="X171">
        <v>2.7</v>
      </c>
      <c r="Y171">
        <f t="shared" si="13"/>
        <v>2.7072028101556187</v>
      </c>
    </row>
    <row r="172" spans="1:25" x14ac:dyDescent="0.3">
      <c r="A172" t="s">
        <v>25</v>
      </c>
      <c r="B172" t="s">
        <v>210</v>
      </c>
      <c r="D172" t="s">
        <v>27</v>
      </c>
      <c r="E172" t="s">
        <v>28</v>
      </c>
      <c r="F172" t="s">
        <v>202</v>
      </c>
      <c r="G172">
        <v>1830767.9040000001</v>
      </c>
      <c r="H172">
        <v>0</v>
      </c>
      <c r="I172">
        <v>0</v>
      </c>
      <c r="J172">
        <v>1.2137</v>
      </c>
      <c r="K172">
        <v>0.5</v>
      </c>
      <c r="M172">
        <v>0.5</v>
      </c>
      <c r="N172">
        <v>10063.64862</v>
      </c>
      <c r="O172">
        <v>0.88600000000000001</v>
      </c>
      <c r="P172">
        <v>1128366.5460000001</v>
      </c>
      <c r="Q172">
        <v>0</v>
      </c>
      <c r="R172">
        <v>999732.7598</v>
      </c>
      <c r="S172">
        <f t="shared" si="10"/>
        <v>30408.538110583337</v>
      </c>
      <c r="T172">
        <f t="shared" si="11"/>
        <v>161.69499999999999</v>
      </c>
      <c r="U172">
        <f t="shared" si="12"/>
        <v>30570.233110583336</v>
      </c>
      <c r="V172">
        <f t="shared" si="14"/>
        <v>4709281.1575219436</v>
      </c>
      <c r="W172">
        <v>0.2</v>
      </c>
      <c r="X172">
        <v>2.7</v>
      </c>
      <c r="Y172">
        <f t="shared" si="13"/>
        <v>2.7143570367773795</v>
      </c>
    </row>
    <row r="173" spans="1:25" x14ac:dyDescent="0.3">
      <c r="A173" t="s">
        <v>25</v>
      </c>
      <c r="B173" t="s">
        <v>211</v>
      </c>
      <c r="D173" t="s">
        <v>27</v>
      </c>
      <c r="E173" t="s">
        <v>28</v>
      </c>
      <c r="F173" t="s">
        <v>202</v>
      </c>
      <c r="G173">
        <v>1830767.9040000001</v>
      </c>
      <c r="H173">
        <v>0</v>
      </c>
      <c r="I173">
        <v>0</v>
      </c>
      <c r="J173">
        <v>1.2137</v>
      </c>
      <c r="K173">
        <v>0.5</v>
      </c>
      <c r="M173">
        <v>0.5</v>
      </c>
      <c r="N173">
        <v>10065.28904</v>
      </c>
      <c r="O173">
        <v>3.8319999999999999</v>
      </c>
      <c r="P173">
        <v>204661.467</v>
      </c>
      <c r="Q173">
        <v>58.52</v>
      </c>
      <c r="R173">
        <v>784262.7415</v>
      </c>
      <c r="S173">
        <f t="shared" si="10"/>
        <v>23854.658387291664</v>
      </c>
      <c r="T173">
        <f t="shared" si="11"/>
        <v>699.33999999999992</v>
      </c>
      <c r="U173">
        <f t="shared" si="12"/>
        <v>24553.998387291664</v>
      </c>
      <c r="V173">
        <f t="shared" si="14"/>
        <v>4709281.1575219436</v>
      </c>
      <c r="W173">
        <v>0.2</v>
      </c>
      <c r="X173">
        <v>2.6</v>
      </c>
      <c r="Y173">
        <f t="shared" si="13"/>
        <v>2.6762234348729419</v>
      </c>
    </row>
    <row r="174" spans="1:25" x14ac:dyDescent="0.3">
      <c r="A174" t="s">
        <v>25</v>
      </c>
      <c r="B174" t="s">
        <v>212</v>
      </c>
      <c r="D174" t="s">
        <v>27</v>
      </c>
      <c r="E174" t="s">
        <v>28</v>
      </c>
      <c r="F174" t="s">
        <v>202</v>
      </c>
      <c r="G174">
        <v>1830767.9040000001</v>
      </c>
      <c r="H174">
        <v>0</v>
      </c>
      <c r="I174">
        <v>0</v>
      </c>
      <c r="J174">
        <v>1.2137</v>
      </c>
      <c r="K174">
        <v>0.5</v>
      </c>
      <c r="M174">
        <v>0.5</v>
      </c>
      <c r="N174">
        <v>10043.96358</v>
      </c>
      <c r="O174">
        <v>3.6150000000000002</v>
      </c>
      <c r="P174">
        <v>153719.99299999999</v>
      </c>
      <c r="Q174">
        <v>36.308999999999997</v>
      </c>
      <c r="R174">
        <v>555697.77469999995</v>
      </c>
      <c r="S174">
        <f t="shared" si="10"/>
        <v>16902.473980458333</v>
      </c>
      <c r="T174">
        <f t="shared" si="11"/>
        <v>659.73750000000007</v>
      </c>
      <c r="U174">
        <f t="shared" si="12"/>
        <v>17562.211480458333</v>
      </c>
      <c r="V174">
        <f t="shared" si="14"/>
        <v>4709281.1575219436</v>
      </c>
      <c r="W174">
        <v>0.2</v>
      </c>
      <c r="X174">
        <v>2.7</v>
      </c>
      <c r="Y174">
        <f t="shared" si="13"/>
        <v>2.8053864216598958</v>
      </c>
    </row>
    <row r="175" spans="1:25" x14ac:dyDescent="0.3">
      <c r="A175" t="s">
        <v>25</v>
      </c>
      <c r="B175" t="s">
        <v>213</v>
      </c>
      <c r="D175" t="s">
        <v>27</v>
      </c>
      <c r="E175" t="s">
        <v>28</v>
      </c>
      <c r="F175" t="s">
        <v>202</v>
      </c>
      <c r="G175">
        <v>594362.75749999995</v>
      </c>
      <c r="H175">
        <v>0</v>
      </c>
      <c r="I175">
        <v>0</v>
      </c>
      <c r="J175">
        <v>0.4617</v>
      </c>
      <c r="K175">
        <v>0.5</v>
      </c>
      <c r="M175">
        <v>0.5</v>
      </c>
      <c r="N175">
        <v>10059.05544</v>
      </c>
      <c r="O175">
        <v>1.996</v>
      </c>
      <c r="P175">
        <v>639777.29799999995</v>
      </c>
      <c r="Q175">
        <v>0</v>
      </c>
      <c r="R175">
        <v>1276995.487</v>
      </c>
      <c r="S175">
        <f t="shared" si="10"/>
        <v>38841.946062916664</v>
      </c>
      <c r="T175">
        <f t="shared" si="11"/>
        <v>364.27</v>
      </c>
      <c r="U175">
        <f t="shared" si="12"/>
        <v>39206.216062916661</v>
      </c>
      <c r="V175">
        <f t="shared" si="14"/>
        <v>4709281.1575219436</v>
      </c>
      <c r="W175">
        <v>0.2</v>
      </c>
      <c r="X175">
        <v>2.4</v>
      </c>
      <c r="Y175">
        <f t="shared" si="13"/>
        <v>2.4225078320891509</v>
      </c>
    </row>
    <row r="176" spans="1:25" x14ac:dyDescent="0.3">
      <c r="A176" t="s">
        <v>25</v>
      </c>
      <c r="B176" t="s">
        <v>214</v>
      </c>
      <c r="D176" t="s">
        <v>27</v>
      </c>
      <c r="E176" t="s">
        <v>28</v>
      </c>
      <c r="F176" t="s">
        <v>215</v>
      </c>
      <c r="G176">
        <v>594362.75749999995</v>
      </c>
      <c r="H176">
        <v>0</v>
      </c>
      <c r="I176">
        <v>0</v>
      </c>
      <c r="J176">
        <v>0.4617</v>
      </c>
      <c r="K176">
        <v>0.5</v>
      </c>
      <c r="M176">
        <v>0.5</v>
      </c>
      <c r="N176">
        <v>10041.338900000001</v>
      </c>
      <c r="O176">
        <v>0.155</v>
      </c>
      <c r="P176">
        <v>4790904.3269999996</v>
      </c>
      <c r="Q176">
        <v>0</v>
      </c>
      <c r="R176">
        <v>742590.17070000002</v>
      </c>
      <c r="S176">
        <f t="shared" si="10"/>
        <v>22587.117692125001</v>
      </c>
      <c r="T176">
        <f t="shared" si="11"/>
        <v>28.287500000000001</v>
      </c>
      <c r="U176">
        <f t="shared" si="12"/>
        <v>22615.405192124999</v>
      </c>
      <c r="V176">
        <f t="shared" si="14"/>
        <v>4709281.1575219436</v>
      </c>
      <c r="W176">
        <v>0.3</v>
      </c>
      <c r="X176">
        <v>3.1</v>
      </c>
      <c r="Y176">
        <f t="shared" si="13"/>
        <v>3.103882356801575</v>
      </c>
    </row>
    <row r="177" spans="1:25" x14ac:dyDescent="0.3">
      <c r="A177" t="s">
        <v>25</v>
      </c>
      <c r="B177" t="s">
        <v>216</v>
      </c>
      <c r="D177" t="s">
        <v>27</v>
      </c>
      <c r="E177" t="s">
        <v>28</v>
      </c>
      <c r="F177" t="s">
        <v>215</v>
      </c>
      <c r="G177">
        <v>36783266.18</v>
      </c>
      <c r="H177">
        <v>0</v>
      </c>
      <c r="I177">
        <v>1.5699999999999999E-2</v>
      </c>
      <c r="J177">
        <v>0.2591</v>
      </c>
      <c r="K177">
        <v>0.5</v>
      </c>
      <c r="M177">
        <v>0.5</v>
      </c>
      <c r="N177">
        <v>11035.433419999999</v>
      </c>
      <c r="O177">
        <v>1.7000000000000001E-2</v>
      </c>
      <c r="P177">
        <v>54888656.490000002</v>
      </c>
      <c r="Q177">
        <v>0</v>
      </c>
      <c r="R177">
        <v>933107.16020000004</v>
      </c>
      <c r="S177">
        <f t="shared" si="10"/>
        <v>28382.009456083331</v>
      </c>
      <c r="T177">
        <f t="shared" si="11"/>
        <v>3.1025</v>
      </c>
      <c r="U177">
        <f t="shared" si="12"/>
        <v>28385.111956083332</v>
      </c>
      <c r="V177">
        <f t="shared" si="14"/>
        <v>4709281.1575219436</v>
      </c>
      <c r="W177">
        <v>0.2</v>
      </c>
      <c r="X177">
        <v>2.2999999999999998</v>
      </c>
      <c r="Y177">
        <f t="shared" si="13"/>
        <v>2.3002514180685849</v>
      </c>
    </row>
    <row r="178" spans="1:25" x14ac:dyDescent="0.3">
      <c r="A178" t="s">
        <v>25</v>
      </c>
      <c r="B178" t="s">
        <v>217</v>
      </c>
      <c r="D178" t="s">
        <v>27</v>
      </c>
      <c r="E178" t="s">
        <v>28</v>
      </c>
      <c r="F178" t="s">
        <v>215</v>
      </c>
      <c r="G178">
        <v>36783266.18</v>
      </c>
      <c r="H178">
        <v>0</v>
      </c>
      <c r="I178">
        <v>1.5699999999999999E-2</v>
      </c>
      <c r="J178">
        <v>0.2591</v>
      </c>
      <c r="K178">
        <v>0.5</v>
      </c>
      <c r="M178">
        <v>0.5</v>
      </c>
      <c r="N178">
        <v>11016.07647</v>
      </c>
      <c r="O178">
        <v>2.4E-2</v>
      </c>
      <c r="P178">
        <v>42147449.030000001</v>
      </c>
      <c r="Q178">
        <v>0</v>
      </c>
      <c r="R178">
        <v>1011538.777</v>
      </c>
      <c r="S178">
        <f t="shared" si="10"/>
        <v>30767.637800416669</v>
      </c>
      <c r="T178">
        <f t="shared" si="11"/>
        <v>4.38</v>
      </c>
      <c r="U178">
        <f t="shared" si="12"/>
        <v>30772.01780041667</v>
      </c>
      <c r="V178">
        <f t="shared" si="14"/>
        <v>4709281.1575219436</v>
      </c>
      <c r="W178">
        <v>0.2</v>
      </c>
      <c r="X178">
        <v>2.2999999999999998</v>
      </c>
      <c r="Y178">
        <f t="shared" si="13"/>
        <v>2.3003274219511209</v>
      </c>
    </row>
    <row r="179" spans="1:25" x14ac:dyDescent="0.3">
      <c r="A179" t="s">
        <v>25</v>
      </c>
      <c r="B179" t="s">
        <v>218</v>
      </c>
      <c r="D179" t="s">
        <v>27</v>
      </c>
      <c r="E179" t="s">
        <v>28</v>
      </c>
      <c r="F179" t="s">
        <v>215</v>
      </c>
      <c r="G179">
        <v>5956.1894130000001</v>
      </c>
      <c r="H179">
        <v>0</v>
      </c>
      <c r="I179">
        <v>0</v>
      </c>
      <c r="J179">
        <v>5.79E-2</v>
      </c>
      <c r="K179">
        <v>0.33300000000000002</v>
      </c>
      <c r="M179">
        <v>0.33300000000000002</v>
      </c>
      <c r="N179">
        <v>12037.401959999999</v>
      </c>
      <c r="O179">
        <v>368.27499999999998</v>
      </c>
      <c r="P179">
        <v>6449.3760000000002</v>
      </c>
      <c r="Q179">
        <v>0.79100000000000004</v>
      </c>
      <c r="R179">
        <v>2375143.946</v>
      </c>
      <c r="S179">
        <f t="shared" si="10"/>
        <v>48114.478486095002</v>
      </c>
      <c r="T179">
        <f t="shared" si="11"/>
        <v>44761.984874999995</v>
      </c>
      <c r="U179">
        <f t="shared" si="12"/>
        <v>92876.463361094997</v>
      </c>
      <c r="V179">
        <f t="shared" si="14"/>
        <v>4709281.1575219436</v>
      </c>
      <c r="W179">
        <v>0.8</v>
      </c>
      <c r="X179">
        <v>4.2</v>
      </c>
      <c r="Y179">
        <f t="shared" si="13"/>
        <v>8.1073547586997492</v>
      </c>
    </row>
    <row r="180" spans="1:25" x14ac:dyDescent="0.3">
      <c r="A180" t="s">
        <v>25</v>
      </c>
      <c r="B180" t="s">
        <v>219</v>
      </c>
      <c r="D180" t="s">
        <v>27</v>
      </c>
      <c r="E180" t="s">
        <v>28</v>
      </c>
      <c r="F180" t="s">
        <v>215</v>
      </c>
      <c r="G180">
        <v>16337396.779999999</v>
      </c>
      <c r="H180">
        <v>0</v>
      </c>
      <c r="I180">
        <v>0</v>
      </c>
      <c r="J180">
        <v>1E-3</v>
      </c>
      <c r="K180">
        <v>0.5</v>
      </c>
      <c r="M180">
        <v>0.5</v>
      </c>
      <c r="N180">
        <v>11566.601420000001</v>
      </c>
      <c r="O180">
        <v>0.11</v>
      </c>
      <c r="P180">
        <v>19639110.48</v>
      </c>
      <c r="Q180">
        <v>0</v>
      </c>
      <c r="R180">
        <v>2160302.1529999999</v>
      </c>
      <c r="S180">
        <f t="shared" si="10"/>
        <v>65709.190487083339</v>
      </c>
      <c r="T180">
        <f t="shared" si="11"/>
        <v>20.074999999999999</v>
      </c>
      <c r="U180">
        <f t="shared" si="12"/>
        <v>65729.265487083336</v>
      </c>
      <c r="V180">
        <f t="shared" si="14"/>
        <v>4709281.1575219436</v>
      </c>
      <c r="W180">
        <v>0.2</v>
      </c>
      <c r="X180">
        <v>2.1</v>
      </c>
      <c r="Y180">
        <f t="shared" si="13"/>
        <v>2.1006415769192635</v>
      </c>
    </row>
    <row r="181" spans="1:25" x14ac:dyDescent="0.3">
      <c r="A181" t="s">
        <v>25</v>
      </c>
      <c r="B181" t="s">
        <v>220</v>
      </c>
      <c r="D181" t="s">
        <v>27</v>
      </c>
      <c r="E181" t="s">
        <v>28</v>
      </c>
      <c r="F181" t="s">
        <v>215</v>
      </c>
      <c r="G181">
        <v>16337396.779999999</v>
      </c>
      <c r="H181">
        <v>0</v>
      </c>
      <c r="I181">
        <v>0</v>
      </c>
      <c r="J181">
        <v>1E-3</v>
      </c>
      <c r="K181">
        <v>0.5</v>
      </c>
      <c r="M181">
        <v>0.5</v>
      </c>
      <c r="N181">
        <v>11591.20772</v>
      </c>
      <c r="O181">
        <v>0.11</v>
      </c>
      <c r="P181">
        <v>20233208.879999999</v>
      </c>
      <c r="Q181">
        <v>0</v>
      </c>
      <c r="R181">
        <v>2225652.977</v>
      </c>
      <c r="S181">
        <f t="shared" si="10"/>
        <v>67696.94471708333</v>
      </c>
      <c r="T181">
        <f t="shared" si="11"/>
        <v>20.074999999999999</v>
      </c>
      <c r="U181">
        <f t="shared" si="12"/>
        <v>67717.019717083327</v>
      </c>
      <c r="V181">
        <f t="shared" si="14"/>
        <v>4709281.1575219436</v>
      </c>
      <c r="W181">
        <v>0.2</v>
      </c>
      <c r="X181">
        <v>2.1</v>
      </c>
      <c r="Y181">
        <f t="shared" si="13"/>
        <v>2.1006227385914711</v>
      </c>
    </row>
    <row r="182" spans="1:25" x14ac:dyDescent="0.3">
      <c r="A182" t="s">
        <v>25</v>
      </c>
      <c r="B182" t="s">
        <v>221</v>
      </c>
      <c r="D182" t="s">
        <v>27</v>
      </c>
      <c r="E182" t="s">
        <v>28</v>
      </c>
      <c r="F182" t="s">
        <v>215</v>
      </c>
      <c r="G182">
        <v>14449.92093</v>
      </c>
      <c r="H182">
        <v>0</v>
      </c>
      <c r="I182">
        <v>0</v>
      </c>
      <c r="J182">
        <v>0.6502</v>
      </c>
      <c r="K182">
        <v>0.5</v>
      </c>
      <c r="M182">
        <v>0.5</v>
      </c>
      <c r="N182">
        <v>11188.97674</v>
      </c>
      <c r="O182">
        <v>22.518999999999998</v>
      </c>
      <c r="P182">
        <v>14095.875</v>
      </c>
      <c r="Q182">
        <v>0</v>
      </c>
      <c r="R182">
        <v>317425.00910000002</v>
      </c>
      <c r="S182">
        <f t="shared" si="10"/>
        <v>9655.0106934583346</v>
      </c>
      <c r="T182">
        <f t="shared" si="11"/>
        <v>4109.7174999999997</v>
      </c>
      <c r="U182">
        <f t="shared" si="12"/>
        <v>13764.728193458333</v>
      </c>
      <c r="V182">
        <f t="shared" si="14"/>
        <v>4709281.1575219436</v>
      </c>
      <c r="W182">
        <v>0.5</v>
      </c>
      <c r="X182">
        <v>3.2</v>
      </c>
      <c r="Y182">
        <f t="shared" si="13"/>
        <v>4.5621006146487657</v>
      </c>
    </row>
    <row r="183" spans="1:25" x14ac:dyDescent="0.3">
      <c r="A183" t="s">
        <v>25</v>
      </c>
      <c r="B183" t="s">
        <v>222</v>
      </c>
      <c r="D183" t="s">
        <v>27</v>
      </c>
      <c r="E183" t="s">
        <v>28</v>
      </c>
      <c r="F183" t="s">
        <v>215</v>
      </c>
      <c r="G183">
        <v>5461.2468669999998</v>
      </c>
      <c r="H183">
        <v>0</v>
      </c>
      <c r="I183">
        <v>0</v>
      </c>
      <c r="J183">
        <v>0.2177</v>
      </c>
      <c r="K183">
        <v>0.5</v>
      </c>
      <c r="M183">
        <v>0.5</v>
      </c>
      <c r="N183">
        <v>11476.706399999999</v>
      </c>
      <c r="O183">
        <v>78.111000000000004</v>
      </c>
      <c r="P183">
        <v>5449.3950000000004</v>
      </c>
      <c r="Q183">
        <v>0</v>
      </c>
      <c r="R183">
        <v>425657.69280000002</v>
      </c>
      <c r="S183">
        <f t="shared" si="10"/>
        <v>12947.088156000003</v>
      </c>
      <c r="T183">
        <f t="shared" si="11"/>
        <v>14255.257500000002</v>
      </c>
      <c r="U183">
        <f t="shared" si="12"/>
        <v>27202.345656000005</v>
      </c>
      <c r="V183">
        <f t="shared" si="14"/>
        <v>4709281.1575219436</v>
      </c>
      <c r="W183">
        <v>0.9</v>
      </c>
      <c r="X183">
        <v>4.4000000000000004</v>
      </c>
      <c r="Y183">
        <f t="shared" si="13"/>
        <v>9.2445744899738358</v>
      </c>
    </row>
    <row r="184" spans="1:25" x14ac:dyDescent="0.3">
      <c r="A184" t="s">
        <v>25</v>
      </c>
      <c r="B184" t="s">
        <v>223</v>
      </c>
      <c r="D184" t="s">
        <v>27</v>
      </c>
      <c r="E184" t="s">
        <v>28</v>
      </c>
      <c r="F184" t="s">
        <v>215</v>
      </c>
      <c r="G184">
        <v>16337396.779999999</v>
      </c>
      <c r="H184">
        <v>0</v>
      </c>
      <c r="I184">
        <v>0</v>
      </c>
      <c r="J184">
        <v>1E-3</v>
      </c>
      <c r="K184">
        <v>0.5</v>
      </c>
      <c r="M184">
        <v>0.5</v>
      </c>
      <c r="N184">
        <v>11548.5568</v>
      </c>
      <c r="O184">
        <v>0.128</v>
      </c>
      <c r="P184">
        <v>17382601.629999999</v>
      </c>
      <c r="Q184">
        <v>0</v>
      </c>
      <c r="R184">
        <v>2224973.0090000001</v>
      </c>
      <c r="S184">
        <f t="shared" si="10"/>
        <v>67676.262357083338</v>
      </c>
      <c r="T184">
        <f t="shared" si="11"/>
        <v>23.36</v>
      </c>
      <c r="U184">
        <f t="shared" si="12"/>
        <v>67699.622357083339</v>
      </c>
      <c r="V184">
        <f t="shared" si="14"/>
        <v>4709281.1575219436</v>
      </c>
      <c r="W184">
        <v>0.2</v>
      </c>
      <c r="X184">
        <v>2.1</v>
      </c>
      <c r="Y184">
        <f t="shared" si="13"/>
        <v>2.1007248627257393</v>
      </c>
    </row>
    <row r="185" spans="1:25" x14ac:dyDescent="0.3">
      <c r="A185" t="s">
        <v>25</v>
      </c>
      <c r="B185" t="s">
        <v>224</v>
      </c>
      <c r="D185" t="s">
        <v>27</v>
      </c>
      <c r="E185" t="s">
        <v>28</v>
      </c>
      <c r="F185" t="s">
        <v>215</v>
      </c>
      <c r="G185">
        <v>16337396.779999999</v>
      </c>
      <c r="H185">
        <v>0</v>
      </c>
      <c r="I185">
        <v>0</v>
      </c>
      <c r="J185">
        <v>1E-3</v>
      </c>
      <c r="K185">
        <v>0.5</v>
      </c>
      <c r="M185">
        <v>0.5</v>
      </c>
      <c r="N185">
        <v>11563.32058</v>
      </c>
      <c r="O185">
        <v>0.124</v>
      </c>
      <c r="P185">
        <v>18717784.219999999</v>
      </c>
      <c r="Q185">
        <v>0</v>
      </c>
      <c r="R185">
        <v>2321005.2439999999</v>
      </c>
      <c r="S185">
        <f t="shared" si="10"/>
        <v>70597.242838333332</v>
      </c>
      <c r="T185">
        <f t="shared" si="11"/>
        <v>22.63</v>
      </c>
      <c r="U185">
        <f t="shared" si="12"/>
        <v>70619.872838333336</v>
      </c>
      <c r="V185">
        <f t="shared" si="14"/>
        <v>4709281.1575219436</v>
      </c>
      <c r="W185">
        <v>0.2</v>
      </c>
      <c r="X185">
        <v>2</v>
      </c>
      <c r="Y185">
        <f t="shared" si="13"/>
        <v>2.0006411015243706</v>
      </c>
    </row>
    <row r="186" spans="1:25" x14ac:dyDescent="0.3">
      <c r="A186" t="s">
        <v>25</v>
      </c>
      <c r="B186" t="s">
        <v>225</v>
      </c>
      <c r="D186" t="s">
        <v>27</v>
      </c>
      <c r="E186" t="s">
        <v>28</v>
      </c>
      <c r="F186" t="s">
        <v>215</v>
      </c>
      <c r="G186">
        <v>23716008.579999998</v>
      </c>
      <c r="H186">
        <v>0</v>
      </c>
      <c r="I186">
        <v>0</v>
      </c>
      <c r="J186">
        <v>0.55110000000000003</v>
      </c>
      <c r="K186">
        <v>0.5</v>
      </c>
      <c r="M186">
        <v>0.5</v>
      </c>
      <c r="N186">
        <v>12287.401970000001</v>
      </c>
      <c r="O186">
        <v>0.28299999999999997</v>
      </c>
      <c r="P186">
        <v>1737455.1640000001</v>
      </c>
      <c r="Q186">
        <v>0</v>
      </c>
      <c r="R186">
        <v>491699.81140000001</v>
      </c>
      <c r="S186">
        <f t="shared" si="10"/>
        <v>14955.869263416667</v>
      </c>
      <c r="T186">
        <f t="shared" si="11"/>
        <v>51.647499999999994</v>
      </c>
      <c r="U186">
        <f t="shared" si="12"/>
        <v>15007.516763416666</v>
      </c>
      <c r="V186">
        <f t="shared" si="14"/>
        <v>4709281.1575219436</v>
      </c>
      <c r="W186">
        <v>0.2</v>
      </c>
      <c r="X186">
        <v>2.4</v>
      </c>
      <c r="Y186">
        <f t="shared" si="13"/>
        <v>2.4082879836548985</v>
      </c>
    </row>
    <row r="187" spans="1:25" x14ac:dyDescent="0.3">
      <c r="A187" t="s">
        <v>25</v>
      </c>
      <c r="B187" t="s">
        <v>226</v>
      </c>
      <c r="D187" t="s">
        <v>27</v>
      </c>
      <c r="E187" t="s">
        <v>28</v>
      </c>
      <c r="F187" t="s">
        <v>215</v>
      </c>
      <c r="G187">
        <v>177327.8559</v>
      </c>
      <c r="H187">
        <v>0</v>
      </c>
      <c r="I187">
        <v>0</v>
      </c>
      <c r="J187">
        <v>1.6742999999999999</v>
      </c>
      <c r="K187">
        <v>0.33300000000000002</v>
      </c>
      <c r="M187">
        <v>0.33300000000000002</v>
      </c>
      <c r="N187">
        <v>11807.74316</v>
      </c>
      <c r="O187">
        <v>0.61499999999999999</v>
      </c>
      <c r="P187">
        <v>170137.54800000001</v>
      </c>
      <c r="Q187">
        <v>7.5970000000000004</v>
      </c>
      <c r="R187">
        <v>104634.592</v>
      </c>
      <c r="S187">
        <f t="shared" si="10"/>
        <v>2119.6352474400001</v>
      </c>
      <c r="T187">
        <f t="shared" si="11"/>
        <v>74.750174999999999</v>
      </c>
      <c r="U187">
        <f t="shared" si="12"/>
        <v>2194.3854224400002</v>
      </c>
      <c r="V187">
        <f t="shared" si="14"/>
        <v>4709281.1575219436</v>
      </c>
      <c r="W187">
        <v>0.3</v>
      </c>
      <c r="X187">
        <v>4.0999999999999996</v>
      </c>
      <c r="Y187">
        <f t="shared" si="13"/>
        <v>4.2445888946554122</v>
      </c>
    </row>
    <row r="188" spans="1:25" x14ac:dyDescent="0.3">
      <c r="A188" t="s">
        <v>25</v>
      </c>
      <c r="B188" t="s">
        <v>227</v>
      </c>
      <c r="D188" t="s">
        <v>27</v>
      </c>
      <c r="E188" t="s">
        <v>28</v>
      </c>
      <c r="F188" t="s">
        <v>215</v>
      </c>
      <c r="G188">
        <v>23716008.579999998</v>
      </c>
      <c r="H188">
        <v>0</v>
      </c>
      <c r="I188">
        <v>0</v>
      </c>
      <c r="J188">
        <v>0.55110000000000003</v>
      </c>
      <c r="K188">
        <v>0.5</v>
      </c>
      <c r="M188">
        <v>0.5</v>
      </c>
      <c r="N188">
        <v>12644.685439999999</v>
      </c>
      <c r="O188">
        <v>0.35499999999999998</v>
      </c>
      <c r="P188">
        <v>1601860.371</v>
      </c>
      <c r="Q188">
        <v>0</v>
      </c>
      <c r="R188">
        <v>568660.43169999996</v>
      </c>
      <c r="S188">
        <f t="shared" si="10"/>
        <v>17296.754797541664</v>
      </c>
      <c r="T188">
        <f t="shared" si="11"/>
        <v>64.787499999999994</v>
      </c>
      <c r="U188">
        <f t="shared" si="12"/>
        <v>17361.542297541662</v>
      </c>
      <c r="V188">
        <f t="shared" si="14"/>
        <v>4709281.1575219436</v>
      </c>
      <c r="W188">
        <v>0.2</v>
      </c>
      <c r="X188">
        <v>2.2999999999999998</v>
      </c>
      <c r="Y188">
        <f t="shared" si="13"/>
        <v>2.3086149830846403</v>
      </c>
    </row>
    <row r="189" spans="1:25" x14ac:dyDescent="0.3">
      <c r="A189" t="s">
        <v>25</v>
      </c>
      <c r="B189" t="s">
        <v>228</v>
      </c>
      <c r="D189" t="s">
        <v>27</v>
      </c>
      <c r="E189" t="s">
        <v>28</v>
      </c>
      <c r="F189" t="s">
        <v>215</v>
      </c>
      <c r="G189">
        <v>23716008.579999998</v>
      </c>
      <c r="H189">
        <v>0</v>
      </c>
      <c r="I189">
        <v>0</v>
      </c>
      <c r="J189">
        <v>0.55110000000000003</v>
      </c>
      <c r="K189">
        <v>0.5</v>
      </c>
      <c r="M189">
        <v>0.5</v>
      </c>
      <c r="N189">
        <v>12637.4676</v>
      </c>
      <c r="O189">
        <v>4.1000000000000002E-2</v>
      </c>
      <c r="P189">
        <v>18824462.260000002</v>
      </c>
      <c r="Q189">
        <v>0</v>
      </c>
      <c r="R189">
        <v>771802.95259999996</v>
      </c>
      <c r="S189">
        <f t="shared" si="10"/>
        <v>23475.673141583335</v>
      </c>
      <c r="T189">
        <f t="shared" si="11"/>
        <v>7.4824999999999999</v>
      </c>
      <c r="U189">
        <f t="shared" si="12"/>
        <v>23483.155641583333</v>
      </c>
      <c r="V189">
        <f t="shared" si="14"/>
        <v>4709281.1575219436</v>
      </c>
      <c r="W189">
        <v>0.3</v>
      </c>
      <c r="X189">
        <v>5.9</v>
      </c>
      <c r="Y189">
        <f t="shared" si="13"/>
        <v>5.901880531805574</v>
      </c>
    </row>
    <row r="190" spans="1:25" x14ac:dyDescent="0.3">
      <c r="A190" t="s">
        <v>25</v>
      </c>
      <c r="B190" t="s">
        <v>229</v>
      </c>
      <c r="D190" t="s">
        <v>27</v>
      </c>
      <c r="E190" t="s">
        <v>28</v>
      </c>
      <c r="F190" t="s">
        <v>215</v>
      </c>
      <c r="G190">
        <v>23716008.579999998</v>
      </c>
      <c r="H190">
        <v>0</v>
      </c>
      <c r="I190">
        <v>0</v>
      </c>
      <c r="J190">
        <v>0.55110000000000003</v>
      </c>
      <c r="K190">
        <v>0.5</v>
      </c>
      <c r="M190">
        <v>0.5</v>
      </c>
      <c r="N190">
        <v>12632.21825</v>
      </c>
      <c r="O190">
        <v>0.252</v>
      </c>
      <c r="P190">
        <v>927722.03500000003</v>
      </c>
      <c r="Q190">
        <v>0</v>
      </c>
      <c r="R190">
        <v>233785.9528</v>
      </c>
      <c r="S190">
        <f t="shared" si="10"/>
        <v>7110.9893976666663</v>
      </c>
      <c r="T190">
        <f t="shared" si="11"/>
        <v>45.99</v>
      </c>
      <c r="U190">
        <f t="shared" si="12"/>
        <v>7156.979397666666</v>
      </c>
      <c r="V190">
        <f t="shared" si="14"/>
        <v>4709281.1575219436</v>
      </c>
      <c r="W190">
        <v>0.2</v>
      </c>
      <c r="X190">
        <v>2.4</v>
      </c>
      <c r="Y190">
        <f t="shared" si="13"/>
        <v>2.4155218906719531</v>
      </c>
    </row>
    <row r="191" spans="1:25" x14ac:dyDescent="0.3">
      <c r="A191" t="s">
        <v>25</v>
      </c>
      <c r="B191" t="s">
        <v>230</v>
      </c>
      <c r="D191" t="s">
        <v>27</v>
      </c>
      <c r="E191" t="s">
        <v>28</v>
      </c>
      <c r="F191" t="s">
        <v>215</v>
      </c>
      <c r="G191">
        <v>6210.1421819999996</v>
      </c>
      <c r="H191">
        <v>0</v>
      </c>
      <c r="I191">
        <v>0.77480000000000004</v>
      </c>
      <c r="J191">
        <v>0.60470000000000002</v>
      </c>
      <c r="K191">
        <v>0.5</v>
      </c>
      <c r="M191">
        <v>0.5</v>
      </c>
      <c r="N191">
        <v>12026.247100000001</v>
      </c>
      <c r="O191">
        <v>32.978999999999999</v>
      </c>
      <c r="P191">
        <v>5141.7110000000002</v>
      </c>
      <c r="Q191">
        <v>7.5999999999999998E-2</v>
      </c>
      <c r="R191">
        <v>169568.4871</v>
      </c>
      <c r="S191">
        <f t="shared" si="10"/>
        <v>5157.7081492916659</v>
      </c>
      <c r="T191">
        <f t="shared" si="11"/>
        <v>6018.6674999999996</v>
      </c>
      <c r="U191">
        <f t="shared" si="12"/>
        <v>11176.375649291665</v>
      </c>
      <c r="V191">
        <f t="shared" si="14"/>
        <v>4709281.1575219436</v>
      </c>
      <c r="W191">
        <v>0.9</v>
      </c>
      <c r="X191">
        <v>6.5</v>
      </c>
      <c r="Y191">
        <f t="shared" si="13"/>
        <v>14.085023738765196</v>
      </c>
    </row>
    <row r="192" spans="1:25" x14ac:dyDescent="0.3">
      <c r="A192" t="s">
        <v>25</v>
      </c>
      <c r="B192" t="s">
        <v>231</v>
      </c>
      <c r="D192" t="s">
        <v>27</v>
      </c>
      <c r="E192" t="s">
        <v>28</v>
      </c>
      <c r="F192" t="s">
        <v>215</v>
      </c>
      <c r="G192">
        <v>6698.2274740000003</v>
      </c>
      <c r="H192">
        <v>0</v>
      </c>
      <c r="I192">
        <v>0</v>
      </c>
      <c r="J192">
        <v>0.2591</v>
      </c>
      <c r="K192">
        <v>0.5</v>
      </c>
      <c r="M192">
        <v>0.5</v>
      </c>
      <c r="N192">
        <v>10913.714260000001</v>
      </c>
      <c r="O192">
        <v>29.626000000000001</v>
      </c>
      <c r="P192">
        <v>7725.02</v>
      </c>
      <c r="Q192">
        <v>0.17199999999999999</v>
      </c>
      <c r="R192">
        <v>228861.4425</v>
      </c>
      <c r="S192">
        <f t="shared" si="10"/>
        <v>6961.2022093750011</v>
      </c>
      <c r="T192">
        <f t="shared" si="11"/>
        <v>5406.7449999999999</v>
      </c>
      <c r="U192">
        <f t="shared" si="12"/>
        <v>12367.947209375001</v>
      </c>
      <c r="V192">
        <f t="shared" si="14"/>
        <v>4709281.1575219436</v>
      </c>
      <c r="W192">
        <v>0.7</v>
      </c>
      <c r="X192">
        <v>3.5</v>
      </c>
      <c r="Y192">
        <f t="shared" si="13"/>
        <v>6.2184395641480759</v>
      </c>
    </row>
    <row r="193" spans="1:25" x14ac:dyDescent="0.3">
      <c r="A193" t="s">
        <v>25</v>
      </c>
      <c r="B193" t="s">
        <v>232</v>
      </c>
      <c r="D193" t="s">
        <v>27</v>
      </c>
      <c r="E193" t="s">
        <v>28</v>
      </c>
      <c r="F193" t="s">
        <v>215</v>
      </c>
      <c r="G193">
        <v>23716008.579999998</v>
      </c>
      <c r="H193">
        <v>0</v>
      </c>
      <c r="I193">
        <v>0</v>
      </c>
      <c r="J193">
        <v>0.55110000000000003</v>
      </c>
      <c r="K193">
        <v>0.5</v>
      </c>
      <c r="M193">
        <v>0.5</v>
      </c>
      <c r="N193">
        <v>10815.61714</v>
      </c>
      <c r="O193">
        <v>0.16900000000000001</v>
      </c>
      <c r="P193">
        <v>5258963.5970000001</v>
      </c>
      <c r="Q193">
        <v>0</v>
      </c>
      <c r="R193">
        <v>888764.84790000005</v>
      </c>
      <c r="S193">
        <f t="shared" si="10"/>
        <v>27033.264123625002</v>
      </c>
      <c r="T193">
        <f t="shared" si="11"/>
        <v>30.842500000000001</v>
      </c>
      <c r="U193">
        <f t="shared" si="12"/>
        <v>27064.106623625001</v>
      </c>
      <c r="V193">
        <f t="shared" si="14"/>
        <v>4709281.1575219436</v>
      </c>
      <c r="W193">
        <v>0.2</v>
      </c>
      <c r="X193">
        <v>2.4</v>
      </c>
      <c r="Y193">
        <f t="shared" si="13"/>
        <v>2.4027381821026674</v>
      </c>
    </row>
    <row r="194" spans="1:25" x14ac:dyDescent="0.3">
      <c r="A194" t="s">
        <v>25</v>
      </c>
      <c r="B194" t="s">
        <v>233</v>
      </c>
      <c r="D194" t="s">
        <v>27</v>
      </c>
      <c r="E194" t="s">
        <v>28</v>
      </c>
      <c r="F194" t="s">
        <v>215</v>
      </c>
      <c r="G194">
        <v>23716008.579999998</v>
      </c>
      <c r="H194">
        <v>0</v>
      </c>
      <c r="I194">
        <v>0</v>
      </c>
      <c r="J194">
        <v>0.55110000000000003</v>
      </c>
      <c r="K194">
        <v>0.5</v>
      </c>
      <c r="M194">
        <v>0.5</v>
      </c>
      <c r="N194">
        <v>10965.551530000001</v>
      </c>
      <c r="O194">
        <v>0.67900000000000005</v>
      </c>
      <c r="P194">
        <v>467781.61700000003</v>
      </c>
      <c r="Q194">
        <v>0</v>
      </c>
      <c r="R194">
        <v>317623.71789999999</v>
      </c>
      <c r="S194">
        <f t="shared" si="10"/>
        <v>9661.054752791666</v>
      </c>
      <c r="T194">
        <f t="shared" si="11"/>
        <v>123.9175</v>
      </c>
      <c r="U194">
        <f t="shared" si="12"/>
        <v>9784.9722527916656</v>
      </c>
      <c r="V194">
        <f t="shared" si="14"/>
        <v>4709281.1575219436</v>
      </c>
      <c r="W194">
        <v>0.2</v>
      </c>
      <c r="X194">
        <v>2.4</v>
      </c>
      <c r="Y194">
        <f t="shared" si="13"/>
        <v>2.4307835953330108</v>
      </c>
    </row>
    <row r="195" spans="1:25" x14ac:dyDescent="0.3">
      <c r="A195" t="s">
        <v>25</v>
      </c>
      <c r="B195" t="s">
        <v>234</v>
      </c>
      <c r="D195" t="s">
        <v>27</v>
      </c>
      <c r="E195" t="s">
        <v>28</v>
      </c>
      <c r="F195" t="s">
        <v>215</v>
      </c>
      <c r="G195">
        <v>16337396.779999999</v>
      </c>
      <c r="H195">
        <v>0</v>
      </c>
      <c r="I195">
        <v>0</v>
      </c>
      <c r="J195">
        <v>1E-3</v>
      </c>
      <c r="K195">
        <v>0.5</v>
      </c>
      <c r="M195">
        <v>0.5</v>
      </c>
      <c r="N195">
        <v>11523.62242</v>
      </c>
      <c r="O195">
        <v>5.1999999999999998E-2</v>
      </c>
      <c r="P195">
        <v>22455164.969999999</v>
      </c>
      <c r="Q195">
        <v>0</v>
      </c>
      <c r="R195">
        <v>1167668.578</v>
      </c>
      <c r="S195">
        <f t="shared" ref="S195:S258" si="15">U195-T195</f>
        <v>35516.585914166666</v>
      </c>
      <c r="T195">
        <f t="shared" ref="T195:T258" si="16">365*M195*O195</f>
        <v>9.49</v>
      </c>
      <c r="U195">
        <f t="shared" ref="U195:U258" si="17">(365*M195*O195+(R195*365*M195/6000))</f>
        <v>35526.075914166664</v>
      </c>
      <c r="V195">
        <f t="shared" si="14"/>
        <v>4709281.1575219436</v>
      </c>
      <c r="W195">
        <v>0.2</v>
      </c>
      <c r="X195">
        <v>2.1</v>
      </c>
      <c r="Y195">
        <f t="shared" ref="Y195:Y258" si="18">X195*(U195/S195)</f>
        <v>2.1005611181223376</v>
      </c>
    </row>
    <row r="196" spans="1:25" x14ac:dyDescent="0.3">
      <c r="A196" t="s">
        <v>25</v>
      </c>
      <c r="B196" t="s">
        <v>235</v>
      </c>
      <c r="D196" t="s">
        <v>27</v>
      </c>
      <c r="E196" t="s">
        <v>28</v>
      </c>
      <c r="F196" t="s">
        <v>215</v>
      </c>
      <c r="G196">
        <v>16337396.779999999</v>
      </c>
      <c r="H196">
        <v>0</v>
      </c>
      <c r="I196">
        <v>0</v>
      </c>
      <c r="J196">
        <v>1E-3</v>
      </c>
      <c r="K196">
        <v>0.5</v>
      </c>
      <c r="M196">
        <v>0.5</v>
      </c>
      <c r="N196">
        <v>11512.79564</v>
      </c>
      <c r="O196">
        <v>7.5999999999999998E-2</v>
      </c>
      <c r="P196">
        <v>18133224.32</v>
      </c>
      <c r="Q196">
        <v>0</v>
      </c>
      <c r="R196">
        <v>1378125.048</v>
      </c>
      <c r="S196">
        <f t="shared" si="15"/>
        <v>41917.970209999999</v>
      </c>
      <c r="T196">
        <f t="shared" si="16"/>
        <v>13.87</v>
      </c>
      <c r="U196">
        <f t="shared" si="17"/>
        <v>41931.840210000002</v>
      </c>
      <c r="V196">
        <f t="shared" si="14"/>
        <v>4709281.1575219436</v>
      </c>
      <c r="W196">
        <v>0.2</v>
      </c>
      <c r="X196">
        <v>2.1</v>
      </c>
      <c r="Y196">
        <f t="shared" si="18"/>
        <v>2.1006948571186559</v>
      </c>
    </row>
    <row r="197" spans="1:25" x14ac:dyDescent="0.3">
      <c r="A197" t="s">
        <v>25</v>
      </c>
      <c r="B197" t="s">
        <v>236</v>
      </c>
      <c r="D197" t="s">
        <v>27</v>
      </c>
      <c r="E197" t="s">
        <v>28</v>
      </c>
      <c r="F197" t="s">
        <v>215</v>
      </c>
      <c r="G197">
        <v>16337396.779999999</v>
      </c>
      <c r="H197">
        <v>0</v>
      </c>
      <c r="I197">
        <v>0</v>
      </c>
      <c r="J197">
        <v>1E-3</v>
      </c>
      <c r="K197">
        <v>0.5</v>
      </c>
      <c r="M197">
        <v>0.5</v>
      </c>
      <c r="N197">
        <v>11510.827139999999</v>
      </c>
      <c r="O197">
        <v>8.3000000000000004E-2</v>
      </c>
      <c r="P197">
        <v>17488179.5</v>
      </c>
      <c r="Q197">
        <v>0</v>
      </c>
      <c r="R197">
        <v>1451518.898</v>
      </c>
      <c r="S197">
        <f t="shared" si="15"/>
        <v>44150.366480833334</v>
      </c>
      <c r="T197">
        <f t="shared" si="16"/>
        <v>15.147500000000001</v>
      </c>
      <c r="U197">
        <f t="shared" si="17"/>
        <v>44165.513980833333</v>
      </c>
      <c r="V197">
        <f t="shared" ref="V197:V260" si="19">SUMIF($D$2:$D$5203,D197,$U$2:$U$5203)</f>
        <v>4709281.1575219436</v>
      </c>
      <c r="W197">
        <v>0.2</v>
      </c>
      <c r="X197">
        <v>2.1</v>
      </c>
      <c r="Y197">
        <f t="shared" si="18"/>
        <v>2.1007204866581075</v>
      </c>
    </row>
    <row r="198" spans="1:25" x14ac:dyDescent="0.3">
      <c r="A198" t="s">
        <v>25</v>
      </c>
      <c r="B198" t="s">
        <v>237</v>
      </c>
      <c r="D198" t="s">
        <v>27</v>
      </c>
      <c r="E198" t="s">
        <v>28</v>
      </c>
      <c r="F198" t="s">
        <v>215</v>
      </c>
      <c r="G198">
        <v>16337396.779999999</v>
      </c>
      <c r="H198">
        <v>0</v>
      </c>
      <c r="I198">
        <v>0</v>
      </c>
      <c r="J198">
        <v>1E-3</v>
      </c>
      <c r="K198">
        <v>0.5</v>
      </c>
      <c r="M198">
        <v>0.5</v>
      </c>
      <c r="N198">
        <v>11505.577799999999</v>
      </c>
      <c r="O198">
        <v>4.1000000000000002E-2</v>
      </c>
      <c r="P198">
        <v>23915063.239999998</v>
      </c>
      <c r="Q198">
        <v>0</v>
      </c>
      <c r="R198">
        <v>980517.59290000005</v>
      </c>
      <c r="S198">
        <f t="shared" si="15"/>
        <v>29824.076784041667</v>
      </c>
      <c r="T198">
        <f t="shared" si="16"/>
        <v>7.4824999999999999</v>
      </c>
      <c r="U198">
        <f t="shared" si="17"/>
        <v>29831.559284041665</v>
      </c>
      <c r="V198">
        <f t="shared" si="19"/>
        <v>4709281.1575219436</v>
      </c>
      <c r="W198">
        <v>0.2</v>
      </c>
      <c r="X198">
        <v>2.1</v>
      </c>
      <c r="Y198">
        <f t="shared" si="18"/>
        <v>2.1005268645904378</v>
      </c>
    </row>
    <row r="199" spans="1:25" x14ac:dyDescent="0.3">
      <c r="A199" t="s">
        <v>25</v>
      </c>
      <c r="B199" t="s">
        <v>238</v>
      </c>
      <c r="D199" t="s">
        <v>27</v>
      </c>
      <c r="E199" t="s">
        <v>28</v>
      </c>
      <c r="F199" t="s">
        <v>215</v>
      </c>
      <c r="G199">
        <v>23716008.579999998</v>
      </c>
      <c r="H199">
        <v>0</v>
      </c>
      <c r="I199">
        <v>0</v>
      </c>
      <c r="J199">
        <v>0.55110000000000003</v>
      </c>
      <c r="K199">
        <v>0.16700000000000001</v>
      </c>
      <c r="M199">
        <v>0.16700000000000001</v>
      </c>
      <c r="N199">
        <v>11263.12372</v>
      </c>
      <c r="O199">
        <v>0.86899999999999999</v>
      </c>
      <c r="P199">
        <v>3487155.2510000002</v>
      </c>
      <c r="Q199">
        <v>0</v>
      </c>
      <c r="R199">
        <v>3030337.9130000002</v>
      </c>
      <c r="S199">
        <f t="shared" si="15"/>
        <v>30785.707914485836</v>
      </c>
      <c r="T199">
        <f t="shared" si="16"/>
        <v>52.969895000000001</v>
      </c>
      <c r="U199">
        <f t="shared" si="17"/>
        <v>30838.677809485835</v>
      </c>
      <c r="V199">
        <f t="shared" si="19"/>
        <v>4709281.1575219436</v>
      </c>
      <c r="W199">
        <v>0.2</v>
      </c>
      <c r="X199">
        <v>2.2999999999999998</v>
      </c>
      <c r="Y199">
        <f t="shared" si="18"/>
        <v>2.3039573804454454</v>
      </c>
    </row>
    <row r="200" spans="1:25" x14ac:dyDescent="0.3">
      <c r="A200" t="s">
        <v>25</v>
      </c>
      <c r="B200" t="s">
        <v>239</v>
      </c>
      <c r="D200" t="s">
        <v>27</v>
      </c>
      <c r="E200" t="s">
        <v>28</v>
      </c>
      <c r="F200" t="s">
        <v>215</v>
      </c>
      <c r="G200">
        <v>23716008.579999998</v>
      </c>
      <c r="H200">
        <v>0</v>
      </c>
      <c r="I200">
        <v>0</v>
      </c>
      <c r="J200">
        <v>0.55110000000000003</v>
      </c>
      <c r="K200">
        <v>0.16700000000000001</v>
      </c>
      <c r="M200">
        <v>0.16700000000000001</v>
      </c>
      <c r="N200">
        <v>11261.4833</v>
      </c>
      <c r="O200">
        <v>0.38300000000000001</v>
      </c>
      <c r="P200">
        <v>8954429.852</v>
      </c>
      <c r="Q200">
        <v>0</v>
      </c>
      <c r="R200">
        <v>3429546.6329999999</v>
      </c>
      <c r="S200">
        <f t="shared" si="15"/>
        <v>34841.335835752499</v>
      </c>
      <c r="T200">
        <f t="shared" si="16"/>
        <v>23.345765000000004</v>
      </c>
      <c r="U200">
        <f t="shared" si="17"/>
        <v>34864.681600752498</v>
      </c>
      <c r="V200">
        <f t="shared" si="19"/>
        <v>4709281.1575219436</v>
      </c>
      <c r="W200">
        <v>0.2</v>
      </c>
      <c r="X200">
        <v>2.2999999999999998</v>
      </c>
      <c r="Y200">
        <f t="shared" si="18"/>
        <v>2.3015411366473755</v>
      </c>
    </row>
    <row r="201" spans="1:25" x14ac:dyDescent="0.3">
      <c r="A201" t="s">
        <v>25</v>
      </c>
      <c r="B201" t="s">
        <v>240</v>
      </c>
      <c r="D201" t="s">
        <v>27</v>
      </c>
      <c r="E201" t="s">
        <v>28</v>
      </c>
      <c r="F201" t="s">
        <v>215</v>
      </c>
      <c r="G201">
        <v>23716008.579999998</v>
      </c>
      <c r="H201">
        <v>0</v>
      </c>
      <c r="I201">
        <v>0</v>
      </c>
      <c r="J201">
        <v>0.55110000000000003</v>
      </c>
      <c r="K201">
        <v>0.5</v>
      </c>
      <c r="M201">
        <v>0.5</v>
      </c>
      <c r="N201">
        <v>11577.428190000001</v>
      </c>
      <c r="O201">
        <v>1.2170000000000001</v>
      </c>
      <c r="P201">
        <v>611692.84100000001</v>
      </c>
      <c r="Q201">
        <v>0</v>
      </c>
      <c r="R201">
        <v>744430.1875</v>
      </c>
      <c r="S201">
        <f t="shared" si="15"/>
        <v>22643.084869791666</v>
      </c>
      <c r="T201">
        <f t="shared" si="16"/>
        <v>222.10250000000002</v>
      </c>
      <c r="U201">
        <f t="shared" si="17"/>
        <v>22865.187369791667</v>
      </c>
      <c r="V201">
        <f t="shared" si="19"/>
        <v>4709281.1575219436</v>
      </c>
      <c r="W201">
        <v>0.2</v>
      </c>
      <c r="X201">
        <v>2.1</v>
      </c>
      <c r="Y201">
        <f t="shared" si="18"/>
        <v>2.12059857359022</v>
      </c>
    </row>
    <row r="202" spans="1:25" x14ac:dyDescent="0.3">
      <c r="A202" t="s">
        <v>25</v>
      </c>
      <c r="B202" t="s">
        <v>241</v>
      </c>
      <c r="D202" t="s">
        <v>27</v>
      </c>
      <c r="E202" t="s">
        <v>28</v>
      </c>
      <c r="F202" t="s">
        <v>215</v>
      </c>
      <c r="G202">
        <v>11617.6335</v>
      </c>
      <c r="H202">
        <v>0</v>
      </c>
      <c r="I202">
        <v>0</v>
      </c>
      <c r="J202">
        <v>0.25040000000000001</v>
      </c>
      <c r="K202">
        <v>0.41699999999999998</v>
      </c>
      <c r="M202">
        <v>0.41699999999999998</v>
      </c>
      <c r="N202">
        <v>11734.908509999999</v>
      </c>
      <c r="O202">
        <v>139.363</v>
      </c>
      <c r="P202">
        <v>11453.206</v>
      </c>
      <c r="Q202">
        <v>2.2749999999999999</v>
      </c>
      <c r="R202">
        <v>1596153.148</v>
      </c>
      <c r="S202">
        <f t="shared" si="15"/>
        <v>40490.414981889997</v>
      </c>
      <c r="T202">
        <f t="shared" si="16"/>
        <v>21211.745414999998</v>
      </c>
      <c r="U202">
        <f t="shared" si="17"/>
        <v>61702.160396889994</v>
      </c>
      <c r="V202">
        <f t="shared" si="19"/>
        <v>4709281.1575219436</v>
      </c>
      <c r="W202">
        <v>0.7</v>
      </c>
      <c r="X202">
        <v>3.9</v>
      </c>
      <c r="Y202">
        <f t="shared" si="18"/>
        <v>5.9430960550910745</v>
      </c>
    </row>
    <row r="203" spans="1:25" x14ac:dyDescent="0.3">
      <c r="A203" t="s">
        <v>25</v>
      </c>
      <c r="B203" t="s">
        <v>242</v>
      </c>
      <c r="D203" t="s">
        <v>27</v>
      </c>
      <c r="E203" t="s">
        <v>28</v>
      </c>
      <c r="F203" t="s">
        <v>215</v>
      </c>
      <c r="G203">
        <v>11617.6335</v>
      </c>
      <c r="H203">
        <v>0</v>
      </c>
      <c r="I203">
        <v>0</v>
      </c>
      <c r="J203">
        <v>0.25040000000000001</v>
      </c>
      <c r="K203">
        <v>0.41699999999999998</v>
      </c>
      <c r="M203">
        <v>0.41699999999999998</v>
      </c>
      <c r="N203">
        <v>11703.41245</v>
      </c>
      <c r="O203">
        <v>119.747</v>
      </c>
      <c r="P203">
        <v>11840.877</v>
      </c>
      <c r="Q203">
        <v>2.4359999999999999</v>
      </c>
      <c r="R203">
        <v>1417909.4979999999</v>
      </c>
      <c r="S203">
        <f t="shared" si="15"/>
        <v>35968.819190514994</v>
      </c>
      <c r="T203">
        <f t="shared" si="16"/>
        <v>18226.092134999999</v>
      </c>
      <c r="U203">
        <f t="shared" si="17"/>
        <v>54194.911325514993</v>
      </c>
      <c r="V203">
        <f t="shared" si="19"/>
        <v>4709281.1575219436</v>
      </c>
      <c r="W203">
        <v>0.7</v>
      </c>
      <c r="X203">
        <v>3.8</v>
      </c>
      <c r="Y203">
        <f t="shared" si="18"/>
        <v>5.7255330497828432</v>
      </c>
    </row>
    <row r="204" spans="1:25" x14ac:dyDescent="0.3">
      <c r="A204" t="s">
        <v>25</v>
      </c>
      <c r="B204" t="s">
        <v>243</v>
      </c>
      <c r="D204" t="s">
        <v>27</v>
      </c>
      <c r="E204" t="s">
        <v>28</v>
      </c>
      <c r="F204" t="s">
        <v>215</v>
      </c>
      <c r="G204">
        <v>23716008.579999998</v>
      </c>
      <c r="H204">
        <v>0</v>
      </c>
      <c r="I204">
        <v>0</v>
      </c>
      <c r="J204">
        <v>0.55110000000000003</v>
      </c>
      <c r="K204">
        <v>0.5</v>
      </c>
      <c r="M204">
        <v>0.5</v>
      </c>
      <c r="N204">
        <v>10986.54891</v>
      </c>
      <c r="O204">
        <v>0.16500000000000001</v>
      </c>
      <c r="P204">
        <v>1588122.4620000001</v>
      </c>
      <c r="Q204">
        <v>0</v>
      </c>
      <c r="R204">
        <v>262040.20619999999</v>
      </c>
      <c r="S204">
        <f t="shared" si="15"/>
        <v>7970.3896052499995</v>
      </c>
      <c r="T204">
        <f t="shared" si="16"/>
        <v>30.112500000000001</v>
      </c>
      <c r="U204">
        <f t="shared" si="17"/>
        <v>8000.5021052499997</v>
      </c>
      <c r="V204">
        <f t="shared" si="19"/>
        <v>4709281.1575219436</v>
      </c>
      <c r="W204">
        <v>0.2</v>
      </c>
      <c r="X204">
        <v>2.6</v>
      </c>
      <c r="Y204">
        <f t="shared" si="18"/>
        <v>2.6098229200676002</v>
      </c>
    </row>
    <row r="205" spans="1:25" x14ac:dyDescent="0.3">
      <c r="A205" t="s">
        <v>25</v>
      </c>
      <c r="B205" t="s">
        <v>244</v>
      </c>
      <c r="D205" t="s">
        <v>27</v>
      </c>
      <c r="E205" t="s">
        <v>28</v>
      </c>
      <c r="F205" t="s">
        <v>245</v>
      </c>
      <c r="G205">
        <v>23716008.579999998</v>
      </c>
      <c r="H205">
        <v>0</v>
      </c>
      <c r="I205">
        <v>0</v>
      </c>
      <c r="J205">
        <v>0.55110000000000003</v>
      </c>
      <c r="K205">
        <v>0.5</v>
      </c>
      <c r="M205">
        <v>0.5</v>
      </c>
      <c r="N205">
        <v>10968.83237</v>
      </c>
      <c r="O205">
        <v>0.16900000000000001</v>
      </c>
      <c r="P205">
        <v>1175520.9069999999</v>
      </c>
      <c r="Q205">
        <v>0</v>
      </c>
      <c r="R205">
        <v>198663.03330000001</v>
      </c>
      <c r="S205">
        <f t="shared" si="15"/>
        <v>6042.6672628750002</v>
      </c>
      <c r="T205">
        <f t="shared" si="16"/>
        <v>30.842500000000001</v>
      </c>
      <c r="U205">
        <f t="shared" si="17"/>
        <v>6073.509762875</v>
      </c>
      <c r="V205">
        <f t="shared" si="19"/>
        <v>4709281.1575219436</v>
      </c>
      <c r="W205">
        <v>0.2</v>
      </c>
      <c r="X205">
        <v>2.6</v>
      </c>
      <c r="Y205">
        <f t="shared" si="18"/>
        <v>2.6132707125035126</v>
      </c>
    </row>
    <row r="206" spans="1:25" x14ac:dyDescent="0.3">
      <c r="A206" t="s">
        <v>25</v>
      </c>
      <c r="B206" t="s">
        <v>246</v>
      </c>
      <c r="D206" t="s">
        <v>27</v>
      </c>
      <c r="E206" t="s">
        <v>28</v>
      </c>
      <c r="F206" t="s">
        <v>245</v>
      </c>
      <c r="G206">
        <v>330652.46950000001</v>
      </c>
      <c r="H206">
        <v>0</v>
      </c>
      <c r="I206">
        <v>8.7499999999999994E-2</v>
      </c>
      <c r="J206">
        <v>1.4715</v>
      </c>
      <c r="K206">
        <v>0.5</v>
      </c>
      <c r="M206">
        <v>0.5</v>
      </c>
      <c r="N206">
        <v>10926.509539999999</v>
      </c>
      <c r="O206">
        <v>1.6850000000000001</v>
      </c>
      <c r="P206">
        <v>88927.066999999995</v>
      </c>
      <c r="Q206">
        <v>3.016</v>
      </c>
      <c r="R206">
        <v>149842.1079</v>
      </c>
      <c r="S206">
        <f t="shared" si="15"/>
        <v>4557.6974486250001</v>
      </c>
      <c r="T206">
        <f t="shared" si="16"/>
        <v>307.51249999999999</v>
      </c>
      <c r="U206">
        <f t="shared" si="17"/>
        <v>4865.2099486249999</v>
      </c>
      <c r="V206">
        <f t="shared" si="19"/>
        <v>4709281.1575219436</v>
      </c>
      <c r="W206">
        <v>0.4</v>
      </c>
      <c r="X206">
        <v>4.5</v>
      </c>
      <c r="Y206">
        <f t="shared" si="18"/>
        <v>4.8036195942355668</v>
      </c>
    </row>
    <row r="207" spans="1:25" x14ac:dyDescent="0.3">
      <c r="A207" t="s">
        <v>25</v>
      </c>
      <c r="B207" t="s">
        <v>247</v>
      </c>
      <c r="D207" t="s">
        <v>27</v>
      </c>
      <c r="E207" t="s">
        <v>28</v>
      </c>
      <c r="F207" t="s">
        <v>245</v>
      </c>
      <c r="G207">
        <v>12382.304980000001</v>
      </c>
      <c r="H207">
        <v>25.868400000000001</v>
      </c>
      <c r="I207">
        <v>0</v>
      </c>
      <c r="J207">
        <v>1.8499999999999999E-2</v>
      </c>
      <c r="K207">
        <v>0.25</v>
      </c>
      <c r="M207">
        <v>0.25</v>
      </c>
      <c r="N207">
        <v>11024.27857</v>
      </c>
      <c r="O207">
        <v>10.222</v>
      </c>
      <c r="P207">
        <v>10229.763999999999</v>
      </c>
      <c r="Q207">
        <v>10.342000000000001</v>
      </c>
      <c r="R207">
        <v>104568.6476</v>
      </c>
      <c r="S207">
        <f t="shared" si="15"/>
        <v>1590.3148489166667</v>
      </c>
      <c r="T207">
        <f t="shared" si="16"/>
        <v>932.75749999999994</v>
      </c>
      <c r="U207">
        <f t="shared" si="17"/>
        <v>2523.0723489166667</v>
      </c>
      <c r="V207">
        <f t="shared" si="19"/>
        <v>4709281.1575219436</v>
      </c>
      <c r="W207">
        <v>0.8</v>
      </c>
      <c r="X207">
        <v>20.8</v>
      </c>
      <c r="Y207">
        <f t="shared" si="18"/>
        <v>32.999694930356924</v>
      </c>
    </row>
    <row r="208" spans="1:25" x14ac:dyDescent="0.3">
      <c r="A208" t="s">
        <v>25</v>
      </c>
      <c r="B208" t="s">
        <v>248</v>
      </c>
      <c r="D208" t="s">
        <v>27</v>
      </c>
      <c r="E208" t="s">
        <v>28</v>
      </c>
      <c r="F208" t="s">
        <v>245</v>
      </c>
      <c r="G208">
        <v>14289.52879</v>
      </c>
      <c r="H208">
        <v>18.660499999999999</v>
      </c>
      <c r="I208">
        <v>0</v>
      </c>
      <c r="J208">
        <v>2.6599999999999999E-2</v>
      </c>
      <c r="K208">
        <v>0.25</v>
      </c>
      <c r="M208">
        <v>0.25</v>
      </c>
      <c r="N208">
        <v>11078.41243</v>
      </c>
      <c r="O208">
        <v>8.3889999999999993</v>
      </c>
      <c r="P208">
        <v>26938.244999999999</v>
      </c>
      <c r="Q208">
        <v>22.283999999999999</v>
      </c>
      <c r="R208">
        <v>225984.93729999999</v>
      </c>
      <c r="S208">
        <f t="shared" si="15"/>
        <v>3436.854254770833</v>
      </c>
      <c r="T208">
        <f t="shared" si="16"/>
        <v>765.49624999999992</v>
      </c>
      <c r="U208">
        <f t="shared" si="17"/>
        <v>4202.3505047708331</v>
      </c>
      <c r="V208">
        <f t="shared" si="19"/>
        <v>4709281.1575219436</v>
      </c>
      <c r="W208">
        <v>0.6</v>
      </c>
      <c r="X208">
        <v>18.399999999999999</v>
      </c>
      <c r="Y208">
        <f t="shared" si="18"/>
        <v>22.498262526101556</v>
      </c>
    </row>
    <row r="209" spans="1:25" x14ac:dyDescent="0.3">
      <c r="A209" t="s">
        <v>25</v>
      </c>
      <c r="B209" t="s">
        <v>249</v>
      </c>
      <c r="D209" t="s">
        <v>27</v>
      </c>
      <c r="E209" t="s">
        <v>28</v>
      </c>
      <c r="F209" t="s">
        <v>245</v>
      </c>
      <c r="G209">
        <v>584794.93469999998</v>
      </c>
      <c r="H209">
        <v>0</v>
      </c>
      <c r="I209">
        <v>0</v>
      </c>
      <c r="J209">
        <v>2.6103000000000001</v>
      </c>
      <c r="K209">
        <v>0.5</v>
      </c>
      <c r="M209">
        <v>0.5</v>
      </c>
      <c r="N209">
        <v>10469.488520000001</v>
      </c>
      <c r="O209">
        <v>5.5E-2</v>
      </c>
      <c r="P209">
        <v>1169598.328</v>
      </c>
      <c r="Q209">
        <v>0</v>
      </c>
      <c r="R209">
        <v>64327.908040000002</v>
      </c>
      <c r="S209">
        <f t="shared" si="15"/>
        <v>1956.6405362166665</v>
      </c>
      <c r="T209">
        <f t="shared" si="16"/>
        <v>10.0375</v>
      </c>
      <c r="U209">
        <f t="shared" si="17"/>
        <v>1966.6780362166664</v>
      </c>
      <c r="V209">
        <f t="shared" si="19"/>
        <v>4709281.1575219436</v>
      </c>
      <c r="W209">
        <v>0.2</v>
      </c>
      <c r="X209">
        <v>3.8</v>
      </c>
      <c r="Y209">
        <f t="shared" si="18"/>
        <v>3.8194938719166838</v>
      </c>
    </row>
    <row r="210" spans="1:25" x14ac:dyDescent="0.3">
      <c r="A210" t="s">
        <v>25</v>
      </c>
      <c r="B210" t="s">
        <v>250</v>
      </c>
      <c r="D210" t="s">
        <v>27</v>
      </c>
      <c r="E210" t="s">
        <v>28</v>
      </c>
      <c r="F210" t="s">
        <v>245</v>
      </c>
      <c r="G210">
        <v>14695.52951</v>
      </c>
      <c r="H210">
        <v>0</v>
      </c>
      <c r="I210">
        <v>0</v>
      </c>
      <c r="J210">
        <v>0.44569999999999999</v>
      </c>
      <c r="K210">
        <v>0.5</v>
      </c>
      <c r="M210">
        <v>0.5</v>
      </c>
      <c r="N210">
        <v>10547.900600000001</v>
      </c>
      <c r="O210">
        <v>11.818</v>
      </c>
      <c r="P210">
        <v>14695.636</v>
      </c>
      <c r="Q210">
        <v>0.29099999999999998</v>
      </c>
      <c r="R210">
        <v>173673.02619999999</v>
      </c>
      <c r="S210">
        <f t="shared" si="15"/>
        <v>5282.5545469166664</v>
      </c>
      <c r="T210">
        <f t="shared" si="16"/>
        <v>2156.7849999999999</v>
      </c>
      <c r="U210">
        <f t="shared" si="17"/>
        <v>7439.3395469166662</v>
      </c>
      <c r="V210">
        <f t="shared" si="19"/>
        <v>4709281.1575219436</v>
      </c>
      <c r="W210">
        <v>0.5</v>
      </c>
      <c r="X210">
        <v>3.1</v>
      </c>
      <c r="Y210">
        <f t="shared" si="18"/>
        <v>4.3656818667215695</v>
      </c>
    </row>
    <row r="211" spans="1:25" x14ac:dyDescent="0.3">
      <c r="A211" t="s">
        <v>25</v>
      </c>
      <c r="B211" t="s">
        <v>251</v>
      </c>
      <c r="D211" t="s">
        <v>27</v>
      </c>
      <c r="E211" t="s">
        <v>28</v>
      </c>
      <c r="F211" t="s">
        <v>245</v>
      </c>
      <c r="G211">
        <v>35062.058409999998</v>
      </c>
      <c r="H211">
        <v>0.36170000000000002</v>
      </c>
      <c r="I211">
        <v>0</v>
      </c>
      <c r="J211">
        <v>2.0476000000000001</v>
      </c>
      <c r="K211">
        <v>0.5</v>
      </c>
      <c r="M211">
        <v>0.5</v>
      </c>
      <c r="N211">
        <v>10926.83762</v>
      </c>
      <c r="O211">
        <v>9.4610000000000003</v>
      </c>
      <c r="P211">
        <v>35062.311999999998</v>
      </c>
      <c r="Q211">
        <v>0</v>
      </c>
      <c r="R211">
        <v>331724.53379999998</v>
      </c>
      <c r="S211">
        <f t="shared" si="15"/>
        <v>10089.95456975</v>
      </c>
      <c r="T211">
        <f t="shared" si="16"/>
        <v>1726.6325000000002</v>
      </c>
      <c r="U211">
        <f t="shared" si="17"/>
        <v>11816.58706975</v>
      </c>
      <c r="V211">
        <f t="shared" si="19"/>
        <v>4709281.1575219436</v>
      </c>
      <c r="W211">
        <v>0.3</v>
      </c>
      <c r="X211">
        <v>3.1</v>
      </c>
      <c r="Y211">
        <f t="shared" si="18"/>
        <v>3.6304841278519868</v>
      </c>
    </row>
    <row r="212" spans="1:25" x14ac:dyDescent="0.3">
      <c r="A212" t="s">
        <v>25</v>
      </c>
      <c r="B212" t="s">
        <v>252</v>
      </c>
      <c r="D212" t="s">
        <v>253</v>
      </c>
      <c r="E212" t="s">
        <v>28</v>
      </c>
      <c r="F212" t="s">
        <v>254</v>
      </c>
      <c r="G212">
        <v>4977280.4000000004</v>
      </c>
      <c r="H212">
        <v>0</v>
      </c>
      <c r="I212">
        <v>0</v>
      </c>
      <c r="J212">
        <v>2.2662</v>
      </c>
      <c r="K212">
        <v>0.5</v>
      </c>
      <c r="M212">
        <v>0.5</v>
      </c>
      <c r="N212">
        <v>10633.858609999999</v>
      </c>
      <c r="O212">
        <v>4.4999999999999998E-2</v>
      </c>
      <c r="P212">
        <v>1242561.5689999999</v>
      </c>
      <c r="Q212">
        <v>9.077</v>
      </c>
      <c r="R212">
        <v>55915.27061</v>
      </c>
      <c r="S212">
        <f t="shared" si="15"/>
        <v>1700.7561477208333</v>
      </c>
      <c r="T212">
        <f t="shared" si="16"/>
        <v>8.2125000000000004</v>
      </c>
      <c r="U212">
        <f t="shared" si="17"/>
        <v>1708.9686477208334</v>
      </c>
      <c r="V212">
        <f t="shared" si="19"/>
        <v>1708.9686477208334</v>
      </c>
      <c r="W212">
        <v>0.3</v>
      </c>
      <c r="X212">
        <v>4.5999999999999996</v>
      </c>
      <c r="Y212">
        <f t="shared" si="18"/>
        <v>4.6222121790067465</v>
      </c>
    </row>
    <row r="213" spans="1:25" x14ac:dyDescent="0.3">
      <c r="A213" t="s">
        <v>25</v>
      </c>
      <c r="B213" t="s">
        <v>255</v>
      </c>
      <c r="D213" t="s">
        <v>256</v>
      </c>
      <c r="E213" t="s">
        <v>28</v>
      </c>
      <c r="F213" t="s">
        <v>257</v>
      </c>
      <c r="G213">
        <v>2873.4550180000001</v>
      </c>
      <c r="H213">
        <v>1.8379000000000001</v>
      </c>
      <c r="I213">
        <v>0</v>
      </c>
      <c r="J213">
        <v>3.6583999999999999</v>
      </c>
      <c r="K213">
        <v>0.5</v>
      </c>
      <c r="M213">
        <v>0.5</v>
      </c>
      <c r="N213">
        <v>6021.98182</v>
      </c>
      <c r="O213">
        <v>7.6619999999999999</v>
      </c>
      <c r="P213">
        <v>1853.865</v>
      </c>
      <c r="Q213">
        <v>78.846000000000004</v>
      </c>
      <c r="R213">
        <v>14204.313630000001</v>
      </c>
      <c r="S213">
        <f t="shared" si="15"/>
        <v>432.0478729125</v>
      </c>
      <c r="T213">
        <f t="shared" si="16"/>
        <v>1398.3150000000001</v>
      </c>
      <c r="U213">
        <f t="shared" si="17"/>
        <v>1830.3628729125001</v>
      </c>
      <c r="V213">
        <f t="shared" si="19"/>
        <v>1830.3628729125001</v>
      </c>
      <c r="W213">
        <v>4.4000000000000004</v>
      </c>
      <c r="X213">
        <v>10.9</v>
      </c>
      <c r="Y213">
        <f t="shared" si="18"/>
        <v>46.177649667046957</v>
      </c>
    </row>
    <row r="214" spans="1:25" x14ac:dyDescent="0.3">
      <c r="A214" t="s">
        <v>25</v>
      </c>
      <c r="B214" t="s">
        <v>258</v>
      </c>
      <c r="D214" t="s">
        <v>259</v>
      </c>
      <c r="E214" t="s">
        <v>28</v>
      </c>
      <c r="F214" t="s">
        <v>260</v>
      </c>
      <c r="G214">
        <v>189618352</v>
      </c>
      <c r="H214">
        <v>6.9999999999999999E-4</v>
      </c>
      <c r="I214">
        <v>0</v>
      </c>
      <c r="J214">
        <v>0.97189999999999999</v>
      </c>
      <c r="K214">
        <v>0.5</v>
      </c>
      <c r="M214">
        <v>0.5</v>
      </c>
      <c r="N214">
        <v>11652.559429999999</v>
      </c>
      <c r="O214">
        <v>0.46200000000000002</v>
      </c>
      <c r="P214">
        <v>2936956.091</v>
      </c>
      <c r="Q214">
        <v>13.343</v>
      </c>
      <c r="R214">
        <v>1356873.7139999999</v>
      </c>
      <c r="S214">
        <f t="shared" si="15"/>
        <v>41271.575467499999</v>
      </c>
      <c r="T214">
        <f t="shared" si="16"/>
        <v>84.314999999999998</v>
      </c>
      <c r="U214">
        <f t="shared" si="17"/>
        <v>41355.890467500001</v>
      </c>
      <c r="V214">
        <f t="shared" si="19"/>
        <v>47430.902494333335</v>
      </c>
      <c r="W214">
        <v>0.3</v>
      </c>
      <c r="X214">
        <v>3.5</v>
      </c>
      <c r="Y214">
        <f t="shared" si="18"/>
        <v>3.5071502601162488</v>
      </c>
    </row>
    <row r="215" spans="1:25" x14ac:dyDescent="0.3">
      <c r="A215" t="s">
        <v>25</v>
      </c>
      <c r="B215" t="s">
        <v>261</v>
      </c>
      <c r="D215" t="s">
        <v>259</v>
      </c>
      <c r="E215" t="s">
        <v>28</v>
      </c>
      <c r="F215" t="s">
        <v>260</v>
      </c>
      <c r="G215">
        <v>19347.478299999999</v>
      </c>
      <c r="H215">
        <v>4.6899999999999997E-2</v>
      </c>
      <c r="I215">
        <v>2.0999999999999999E-3</v>
      </c>
      <c r="J215">
        <v>2.0943999999999998</v>
      </c>
      <c r="K215">
        <v>0.5</v>
      </c>
      <c r="M215">
        <v>0.5</v>
      </c>
      <c r="N215">
        <v>6240.485764</v>
      </c>
      <c r="O215">
        <v>4.6360000000000001</v>
      </c>
      <c r="P215">
        <v>37081.627</v>
      </c>
      <c r="Q215">
        <v>20.648</v>
      </c>
      <c r="R215">
        <v>171910.4228</v>
      </c>
      <c r="S215">
        <f t="shared" si="15"/>
        <v>5228.9420268333333</v>
      </c>
      <c r="T215">
        <f t="shared" si="16"/>
        <v>846.07</v>
      </c>
      <c r="U215">
        <f t="shared" si="17"/>
        <v>6075.012026833333</v>
      </c>
      <c r="V215">
        <f t="shared" si="19"/>
        <v>47430.902494333335</v>
      </c>
      <c r="W215">
        <v>0.4</v>
      </c>
      <c r="X215">
        <v>4.5999999999999996</v>
      </c>
      <c r="Y215">
        <f t="shared" si="18"/>
        <v>5.3443039108155794</v>
      </c>
    </row>
    <row r="216" spans="1:25" x14ac:dyDescent="0.3">
      <c r="A216" t="s">
        <v>25</v>
      </c>
      <c r="B216" t="s">
        <v>262</v>
      </c>
      <c r="D216" t="s">
        <v>263</v>
      </c>
      <c r="E216" t="s">
        <v>28</v>
      </c>
      <c r="F216" t="s">
        <v>264</v>
      </c>
      <c r="G216">
        <v>19347.478299999999</v>
      </c>
      <c r="H216">
        <v>4.6899999999999997E-2</v>
      </c>
      <c r="I216">
        <v>2.0999999999999999E-3</v>
      </c>
      <c r="J216">
        <v>2.0943999999999998</v>
      </c>
      <c r="K216">
        <v>0.25</v>
      </c>
      <c r="M216">
        <v>0.25</v>
      </c>
      <c r="N216">
        <v>6124.0159439999998</v>
      </c>
      <c r="O216">
        <v>36.719000000000001</v>
      </c>
      <c r="P216">
        <v>35733.606</v>
      </c>
      <c r="Q216">
        <v>5.8999999999999997E-2</v>
      </c>
      <c r="R216">
        <v>1312102.2790000001</v>
      </c>
      <c r="S216">
        <f t="shared" si="15"/>
        <v>19954.888826458337</v>
      </c>
      <c r="T216">
        <f t="shared" si="16"/>
        <v>3350.6087500000003</v>
      </c>
      <c r="U216">
        <f t="shared" si="17"/>
        <v>23305.497576458336</v>
      </c>
      <c r="V216">
        <f t="shared" si="19"/>
        <v>23305.497576458336</v>
      </c>
      <c r="W216">
        <v>0.4</v>
      </c>
      <c r="X216">
        <v>4.5</v>
      </c>
      <c r="Y216">
        <f t="shared" si="18"/>
        <v>5.2555912491483445</v>
      </c>
    </row>
    <row r="217" spans="1:25" x14ac:dyDescent="0.3">
      <c r="A217" t="s">
        <v>25</v>
      </c>
      <c r="B217" t="s">
        <v>265</v>
      </c>
      <c r="D217" t="s">
        <v>266</v>
      </c>
      <c r="E217" t="s">
        <v>28</v>
      </c>
      <c r="F217" t="s">
        <v>267</v>
      </c>
      <c r="G217">
        <v>1863.4317759999999</v>
      </c>
      <c r="H217">
        <v>0</v>
      </c>
      <c r="I217">
        <v>0</v>
      </c>
      <c r="J217">
        <v>1E-3</v>
      </c>
      <c r="K217">
        <v>0.5</v>
      </c>
      <c r="M217">
        <v>0.5</v>
      </c>
      <c r="N217">
        <v>10284.121059999999</v>
      </c>
      <c r="O217">
        <v>16.488</v>
      </c>
      <c r="P217">
        <v>1170.107</v>
      </c>
      <c r="Q217">
        <v>13.292</v>
      </c>
      <c r="R217">
        <v>19292.72422</v>
      </c>
      <c r="S217">
        <f t="shared" si="15"/>
        <v>586.82036169166668</v>
      </c>
      <c r="T217">
        <f t="shared" si="16"/>
        <v>3009.06</v>
      </c>
      <c r="U217">
        <f t="shared" si="17"/>
        <v>3595.8803616916666</v>
      </c>
      <c r="V217">
        <f t="shared" si="19"/>
        <v>31339.85204805417</v>
      </c>
      <c r="W217">
        <v>1.3</v>
      </c>
      <c r="X217">
        <v>5.6</v>
      </c>
      <c r="Y217">
        <f t="shared" si="18"/>
        <v>34.315322609841353</v>
      </c>
    </row>
    <row r="218" spans="1:25" x14ac:dyDescent="0.3">
      <c r="A218" t="s">
        <v>25</v>
      </c>
      <c r="B218" t="s">
        <v>268</v>
      </c>
      <c r="D218" t="s">
        <v>266</v>
      </c>
      <c r="E218" t="s">
        <v>28</v>
      </c>
      <c r="F218" t="s">
        <v>267</v>
      </c>
      <c r="G218">
        <v>3470.3604070000001</v>
      </c>
      <c r="H218">
        <v>2.7905000000000002</v>
      </c>
      <c r="I218">
        <v>0</v>
      </c>
      <c r="J218">
        <v>17.134499999999999</v>
      </c>
      <c r="K218">
        <v>0.5</v>
      </c>
      <c r="M218">
        <v>0.5</v>
      </c>
      <c r="N218">
        <v>3190.2888160000002</v>
      </c>
      <c r="O218">
        <v>2.2330000000000001</v>
      </c>
      <c r="P218">
        <v>11454.545</v>
      </c>
      <c r="Q218">
        <v>6.54</v>
      </c>
      <c r="R218">
        <v>25577.99899</v>
      </c>
      <c r="S218">
        <f t="shared" si="15"/>
        <v>777.99746927916658</v>
      </c>
      <c r="T218">
        <f t="shared" si="16"/>
        <v>407.52250000000004</v>
      </c>
      <c r="U218">
        <f t="shared" si="17"/>
        <v>1185.5199692791666</v>
      </c>
      <c r="V218">
        <f t="shared" si="19"/>
        <v>31339.85204805417</v>
      </c>
      <c r="W218">
        <v>0.8</v>
      </c>
      <c r="X218">
        <v>15.5</v>
      </c>
      <c r="Y218">
        <f t="shared" si="18"/>
        <v>23.619047939644947</v>
      </c>
    </row>
    <row r="219" spans="1:25" x14ac:dyDescent="0.3">
      <c r="A219" t="s">
        <v>25</v>
      </c>
      <c r="B219" t="s">
        <v>269</v>
      </c>
      <c r="D219" t="s">
        <v>266</v>
      </c>
      <c r="E219" t="s">
        <v>28</v>
      </c>
      <c r="F219" t="s">
        <v>270</v>
      </c>
      <c r="G219">
        <v>3470.3604070000001</v>
      </c>
      <c r="H219">
        <v>2.7905000000000002</v>
      </c>
      <c r="I219">
        <v>0</v>
      </c>
      <c r="J219">
        <v>17.134499999999999</v>
      </c>
      <c r="K219">
        <v>0.5</v>
      </c>
      <c r="M219">
        <v>0.5</v>
      </c>
      <c r="N219">
        <v>4350.3938399999997</v>
      </c>
      <c r="O219">
        <v>25.259</v>
      </c>
      <c r="P219">
        <v>28568.058000000001</v>
      </c>
      <c r="Q219">
        <v>0.56399999999999995</v>
      </c>
      <c r="R219">
        <v>721600.57700000005</v>
      </c>
      <c r="S219">
        <f t="shared" si="15"/>
        <v>21948.684217083333</v>
      </c>
      <c r="T219">
        <f t="shared" si="16"/>
        <v>4609.7674999999999</v>
      </c>
      <c r="U219">
        <f t="shared" si="17"/>
        <v>26558.451717083335</v>
      </c>
      <c r="V219">
        <f t="shared" si="19"/>
        <v>31339.85204805417</v>
      </c>
      <c r="W219">
        <v>0.5</v>
      </c>
      <c r="X219">
        <v>18.899999999999999</v>
      </c>
      <c r="Y219">
        <f t="shared" si="18"/>
        <v>22.869468278293798</v>
      </c>
    </row>
    <row r="220" spans="1:25" x14ac:dyDescent="0.3">
      <c r="A220" t="s">
        <v>25</v>
      </c>
      <c r="B220" t="s">
        <v>271</v>
      </c>
      <c r="D220" t="s">
        <v>272</v>
      </c>
      <c r="E220" t="s">
        <v>28</v>
      </c>
      <c r="F220" t="s">
        <v>273</v>
      </c>
      <c r="G220">
        <v>19347.478299999999</v>
      </c>
      <c r="H220">
        <v>4.6899999999999997E-2</v>
      </c>
      <c r="I220">
        <v>2.0999999999999999E-3</v>
      </c>
      <c r="J220">
        <v>2.0943999999999998</v>
      </c>
      <c r="K220">
        <v>0.5</v>
      </c>
      <c r="M220">
        <v>0.5</v>
      </c>
      <c r="N220">
        <v>6056.1025559999998</v>
      </c>
      <c r="O220">
        <v>14.037000000000001</v>
      </c>
      <c r="P220">
        <v>17982.542000000001</v>
      </c>
      <c r="Q220">
        <v>3.83</v>
      </c>
      <c r="R220">
        <v>252420.94209999999</v>
      </c>
      <c r="S220">
        <f t="shared" si="15"/>
        <v>7677.8036555416656</v>
      </c>
      <c r="T220">
        <f t="shared" si="16"/>
        <v>2561.7525000000001</v>
      </c>
      <c r="U220">
        <f t="shared" si="17"/>
        <v>10239.556155541666</v>
      </c>
      <c r="V220">
        <f t="shared" si="19"/>
        <v>10239.556155541666</v>
      </c>
      <c r="W220">
        <v>0.5</v>
      </c>
      <c r="X220">
        <v>5.5</v>
      </c>
      <c r="Y220">
        <f t="shared" si="18"/>
        <v>7.3351131888909951</v>
      </c>
    </row>
    <row r="221" spans="1:25" x14ac:dyDescent="0.3">
      <c r="A221" t="s">
        <v>25</v>
      </c>
      <c r="B221" t="s">
        <v>274</v>
      </c>
      <c r="D221" t="s">
        <v>275</v>
      </c>
      <c r="E221" t="s">
        <v>28</v>
      </c>
      <c r="F221" t="s">
        <v>276</v>
      </c>
      <c r="G221">
        <v>1193.9297389999999</v>
      </c>
      <c r="H221">
        <v>12.6501</v>
      </c>
      <c r="I221">
        <v>0</v>
      </c>
      <c r="J221">
        <v>17.967400000000001</v>
      </c>
      <c r="K221">
        <v>0.5</v>
      </c>
      <c r="M221">
        <v>0.5</v>
      </c>
      <c r="N221">
        <v>5201.1156520000004</v>
      </c>
      <c r="O221">
        <v>6.8959999999999999</v>
      </c>
      <c r="P221">
        <v>2598.2759999999998</v>
      </c>
      <c r="Q221">
        <v>1.337</v>
      </c>
      <c r="R221">
        <v>17917.711299999999</v>
      </c>
      <c r="S221">
        <f t="shared" si="15"/>
        <v>544.99705204166662</v>
      </c>
      <c r="T221">
        <f t="shared" si="16"/>
        <v>1258.52</v>
      </c>
      <c r="U221">
        <f t="shared" si="17"/>
        <v>1803.5170520416666</v>
      </c>
      <c r="V221">
        <f t="shared" si="19"/>
        <v>12532.492823361667</v>
      </c>
      <c r="W221">
        <v>1.2</v>
      </c>
      <c r="X221">
        <v>14</v>
      </c>
      <c r="Y221">
        <f t="shared" si="18"/>
        <v>46.329128999862832</v>
      </c>
    </row>
    <row r="222" spans="1:25" x14ac:dyDescent="0.3">
      <c r="A222" t="s">
        <v>25</v>
      </c>
      <c r="B222" t="s">
        <v>277</v>
      </c>
      <c r="D222" t="s">
        <v>275</v>
      </c>
      <c r="E222" t="s">
        <v>28</v>
      </c>
      <c r="F222" t="s">
        <v>276</v>
      </c>
      <c r="G222">
        <v>9561.4403170000005</v>
      </c>
      <c r="H222">
        <v>0</v>
      </c>
      <c r="I222">
        <v>8.5999999999999993E-2</v>
      </c>
      <c r="J222">
        <v>10.4315</v>
      </c>
      <c r="K222">
        <v>0.5</v>
      </c>
      <c r="M222">
        <v>0.5</v>
      </c>
      <c r="N222">
        <v>8525.5908240000008</v>
      </c>
      <c r="O222">
        <v>3.6080000000000001</v>
      </c>
      <c r="P222">
        <v>3485.6849999999999</v>
      </c>
      <c r="Q222">
        <v>1.397</v>
      </c>
      <c r="R222">
        <v>12576.351479999999</v>
      </c>
      <c r="S222">
        <f t="shared" si="15"/>
        <v>382.53069084999993</v>
      </c>
      <c r="T222">
        <f t="shared" si="16"/>
        <v>658.46</v>
      </c>
      <c r="U222">
        <f t="shared" si="17"/>
        <v>1040.99069085</v>
      </c>
      <c r="V222">
        <f t="shared" si="19"/>
        <v>12532.492823361667</v>
      </c>
      <c r="W222">
        <v>1.5</v>
      </c>
      <c r="X222">
        <v>8.4</v>
      </c>
      <c r="Y222">
        <f t="shared" si="18"/>
        <v>22.85913787390427</v>
      </c>
    </row>
    <row r="223" spans="1:25" x14ac:dyDescent="0.3">
      <c r="A223" t="s">
        <v>25</v>
      </c>
      <c r="B223" t="s">
        <v>278</v>
      </c>
      <c r="D223" t="s">
        <v>275</v>
      </c>
      <c r="E223" t="s">
        <v>28</v>
      </c>
      <c r="F223" t="s">
        <v>276</v>
      </c>
      <c r="G223">
        <v>9561.4403170000005</v>
      </c>
      <c r="H223">
        <v>0</v>
      </c>
      <c r="I223">
        <v>8.5999999999999993E-2</v>
      </c>
      <c r="J223">
        <v>10.4315</v>
      </c>
      <c r="K223">
        <v>0.5</v>
      </c>
      <c r="M223">
        <v>0.5</v>
      </c>
      <c r="N223">
        <v>8481.2994839999992</v>
      </c>
      <c r="O223">
        <v>5.2460000000000004</v>
      </c>
      <c r="P223">
        <v>6975.8680000000004</v>
      </c>
      <c r="Q223">
        <v>0.60299999999999998</v>
      </c>
      <c r="R223">
        <v>36595.403530000003</v>
      </c>
      <c r="S223">
        <f t="shared" si="15"/>
        <v>1113.1101907041671</v>
      </c>
      <c r="T223">
        <f t="shared" si="16"/>
        <v>957.3950000000001</v>
      </c>
      <c r="U223">
        <f t="shared" si="17"/>
        <v>2070.505190704167</v>
      </c>
      <c r="V223">
        <f t="shared" si="19"/>
        <v>12532.492823361667</v>
      </c>
      <c r="W223">
        <v>1.3</v>
      </c>
      <c r="X223">
        <v>8.8000000000000007</v>
      </c>
      <c r="Y223">
        <f t="shared" si="18"/>
        <v>16.368950558857247</v>
      </c>
    </row>
    <row r="224" spans="1:25" x14ac:dyDescent="0.3">
      <c r="A224" t="s">
        <v>25</v>
      </c>
      <c r="B224" t="s">
        <v>279</v>
      </c>
      <c r="D224" t="s">
        <v>275</v>
      </c>
      <c r="E224" t="s">
        <v>28</v>
      </c>
      <c r="F224" t="s">
        <v>276</v>
      </c>
      <c r="G224">
        <v>9561.4403170000005</v>
      </c>
      <c r="H224">
        <v>0</v>
      </c>
      <c r="I224">
        <v>8.5999999999999993E-2</v>
      </c>
      <c r="J224">
        <v>10.4315</v>
      </c>
      <c r="K224">
        <v>0.5</v>
      </c>
      <c r="M224">
        <v>0.5</v>
      </c>
      <c r="N224">
        <v>8480.9714000000004</v>
      </c>
      <c r="O224">
        <v>4.3010000000000002</v>
      </c>
      <c r="P224">
        <v>2029.0060000000001</v>
      </c>
      <c r="Q224">
        <v>1.456</v>
      </c>
      <c r="R224">
        <v>8726.7548060000008</v>
      </c>
      <c r="S224">
        <f t="shared" si="15"/>
        <v>265.43879201583343</v>
      </c>
      <c r="T224">
        <f t="shared" si="16"/>
        <v>784.9325</v>
      </c>
      <c r="U224">
        <f t="shared" si="17"/>
        <v>1050.3712920158334</v>
      </c>
      <c r="V224">
        <f t="shared" si="19"/>
        <v>12532.492823361667</v>
      </c>
      <c r="W224">
        <v>1.7</v>
      </c>
      <c r="X224">
        <v>8</v>
      </c>
      <c r="Y224">
        <f t="shared" si="18"/>
        <v>31.656903922413232</v>
      </c>
    </row>
    <row r="225" spans="1:25" x14ac:dyDescent="0.3">
      <c r="A225" t="s">
        <v>25</v>
      </c>
      <c r="B225" t="s">
        <v>280</v>
      </c>
      <c r="D225" t="s">
        <v>275</v>
      </c>
      <c r="E225" t="s">
        <v>28</v>
      </c>
      <c r="F225" t="s">
        <v>276</v>
      </c>
      <c r="G225">
        <v>9561.4403170000005</v>
      </c>
      <c r="H225">
        <v>0</v>
      </c>
      <c r="I225">
        <v>8.5999999999999993E-2</v>
      </c>
      <c r="J225">
        <v>10.4315</v>
      </c>
      <c r="K225">
        <v>0.5</v>
      </c>
      <c r="M225">
        <v>0.5</v>
      </c>
      <c r="N225">
        <v>8505.9057840000005</v>
      </c>
      <c r="O225">
        <v>12.555999999999999</v>
      </c>
      <c r="P225">
        <v>11195.36</v>
      </c>
      <c r="Q225">
        <v>0.44600000000000001</v>
      </c>
      <c r="R225">
        <v>140568.94020000001</v>
      </c>
      <c r="S225">
        <f t="shared" si="15"/>
        <v>4275.6385977500013</v>
      </c>
      <c r="T225">
        <f t="shared" si="16"/>
        <v>2291.4699999999998</v>
      </c>
      <c r="U225">
        <f t="shared" si="17"/>
        <v>6567.1085977500006</v>
      </c>
      <c r="V225">
        <f t="shared" si="19"/>
        <v>12532.492823361667</v>
      </c>
      <c r="W225">
        <v>1.2</v>
      </c>
      <c r="X225">
        <v>9.3000000000000007</v>
      </c>
      <c r="Y225">
        <f t="shared" si="18"/>
        <v>14.284207741789603</v>
      </c>
    </row>
    <row r="226" spans="1:25" x14ac:dyDescent="0.3">
      <c r="A226" t="s">
        <v>25</v>
      </c>
      <c r="B226" t="s">
        <v>281</v>
      </c>
      <c r="D226" t="s">
        <v>282</v>
      </c>
      <c r="E226" t="s">
        <v>28</v>
      </c>
      <c r="F226" t="s">
        <v>283</v>
      </c>
      <c r="G226">
        <v>9561.4403170000005</v>
      </c>
      <c r="H226">
        <v>0</v>
      </c>
      <c r="I226">
        <v>8.5999999999999993E-2</v>
      </c>
      <c r="J226">
        <v>10.4315</v>
      </c>
      <c r="K226">
        <v>0.5</v>
      </c>
      <c r="M226">
        <v>0.5</v>
      </c>
      <c r="N226">
        <v>8549.2128720000001</v>
      </c>
      <c r="O226">
        <v>7.6130000000000004</v>
      </c>
      <c r="P226">
        <v>18201.171999999999</v>
      </c>
      <c r="Q226">
        <v>0.67600000000000005</v>
      </c>
      <c r="R226">
        <v>138565.52239999999</v>
      </c>
      <c r="S226">
        <f t="shared" si="15"/>
        <v>4214.7013063333325</v>
      </c>
      <c r="T226">
        <f t="shared" si="16"/>
        <v>1389.3725000000002</v>
      </c>
      <c r="U226">
        <f t="shared" si="17"/>
        <v>5604.0738063333329</v>
      </c>
      <c r="V226">
        <f t="shared" si="19"/>
        <v>90760.989450478242</v>
      </c>
      <c r="W226">
        <v>1</v>
      </c>
      <c r="X226">
        <v>9.1</v>
      </c>
      <c r="Y226">
        <f t="shared" si="18"/>
        <v>12.099806826405759</v>
      </c>
    </row>
    <row r="227" spans="1:25" x14ac:dyDescent="0.3">
      <c r="A227" t="s">
        <v>25</v>
      </c>
      <c r="B227" t="s">
        <v>284</v>
      </c>
      <c r="D227" t="s">
        <v>282</v>
      </c>
      <c r="E227" t="s">
        <v>28</v>
      </c>
      <c r="F227" t="s">
        <v>285</v>
      </c>
      <c r="G227">
        <v>9864.8920799999996</v>
      </c>
      <c r="H227">
        <v>0</v>
      </c>
      <c r="I227">
        <v>0</v>
      </c>
      <c r="J227">
        <v>1E-3</v>
      </c>
      <c r="K227">
        <v>0.25</v>
      </c>
      <c r="M227">
        <v>0.25</v>
      </c>
      <c r="N227">
        <v>4189.6326799999997</v>
      </c>
      <c r="O227">
        <v>1.4750000000000001</v>
      </c>
      <c r="P227">
        <v>9864.9629999999997</v>
      </c>
      <c r="Q227">
        <v>32.435000000000002</v>
      </c>
      <c r="R227">
        <v>14550.82043</v>
      </c>
      <c r="S227">
        <f t="shared" si="15"/>
        <v>221.29372737291663</v>
      </c>
      <c r="T227">
        <f t="shared" si="16"/>
        <v>134.59375</v>
      </c>
      <c r="U227">
        <f t="shared" si="17"/>
        <v>355.88747737291663</v>
      </c>
      <c r="V227">
        <f t="shared" si="19"/>
        <v>90760.989450478242</v>
      </c>
      <c r="W227">
        <v>0.6</v>
      </c>
      <c r="X227">
        <v>4.7</v>
      </c>
      <c r="Y227">
        <f t="shared" si="18"/>
        <v>7.5586016987909463</v>
      </c>
    </row>
    <row r="228" spans="1:25" x14ac:dyDescent="0.3">
      <c r="A228" t="s">
        <v>25</v>
      </c>
      <c r="B228" t="s">
        <v>286</v>
      </c>
      <c r="D228" t="s">
        <v>282</v>
      </c>
      <c r="E228" t="s">
        <v>28</v>
      </c>
      <c r="F228" t="s">
        <v>287</v>
      </c>
      <c r="G228">
        <v>2949341.3620000002</v>
      </c>
      <c r="H228">
        <v>0</v>
      </c>
      <c r="I228">
        <v>1.5100000000000001E-2</v>
      </c>
      <c r="J228">
        <v>2.0082</v>
      </c>
      <c r="K228">
        <v>0.5</v>
      </c>
      <c r="M228">
        <v>0.5</v>
      </c>
      <c r="N228">
        <v>1850.3937599999999</v>
      </c>
      <c r="O228">
        <v>5.1999999999999998E-2</v>
      </c>
      <c r="P228">
        <v>8913043.4279999994</v>
      </c>
      <c r="Q228">
        <v>0</v>
      </c>
      <c r="R228">
        <v>463478.25829999999</v>
      </c>
      <c r="S228">
        <f t="shared" si="15"/>
        <v>14097.463689958335</v>
      </c>
      <c r="T228">
        <f t="shared" si="16"/>
        <v>9.49</v>
      </c>
      <c r="U228">
        <f t="shared" si="17"/>
        <v>14106.953689958335</v>
      </c>
      <c r="V228">
        <f t="shared" si="19"/>
        <v>90760.989450478242</v>
      </c>
      <c r="W228">
        <v>0.2</v>
      </c>
      <c r="X228">
        <v>4.5999999999999996</v>
      </c>
      <c r="Y228">
        <f t="shared" si="18"/>
        <v>4.603096585383021</v>
      </c>
    </row>
    <row r="229" spans="1:25" x14ac:dyDescent="0.3">
      <c r="A229" t="s">
        <v>25</v>
      </c>
      <c r="B229" t="s">
        <v>288</v>
      </c>
      <c r="D229" t="s">
        <v>282</v>
      </c>
      <c r="E229" t="s">
        <v>28</v>
      </c>
      <c r="F229" t="s">
        <v>289</v>
      </c>
      <c r="G229">
        <v>6037.4500330000001</v>
      </c>
      <c r="H229">
        <v>0</v>
      </c>
      <c r="I229">
        <v>0</v>
      </c>
      <c r="J229">
        <v>1.83</v>
      </c>
      <c r="K229">
        <v>0.5</v>
      </c>
      <c r="M229">
        <v>0.5</v>
      </c>
      <c r="N229">
        <v>7112.204952</v>
      </c>
      <c r="O229">
        <v>13.324</v>
      </c>
      <c r="P229">
        <v>15568.771000000001</v>
      </c>
      <c r="Q229">
        <v>1.63</v>
      </c>
      <c r="R229">
        <v>207438.30480000001</v>
      </c>
      <c r="S229">
        <f t="shared" si="15"/>
        <v>6309.5817710000001</v>
      </c>
      <c r="T229">
        <f t="shared" si="16"/>
        <v>2431.63</v>
      </c>
      <c r="U229">
        <f t="shared" si="17"/>
        <v>8741.2117710000002</v>
      </c>
      <c r="V229">
        <f t="shared" si="19"/>
        <v>90760.989450478242</v>
      </c>
      <c r="W229">
        <v>0.5</v>
      </c>
      <c r="X229">
        <v>4.4000000000000004</v>
      </c>
      <c r="Y229">
        <f t="shared" si="18"/>
        <v>6.0957022491055382</v>
      </c>
    </row>
    <row r="230" spans="1:25" x14ac:dyDescent="0.3">
      <c r="A230" t="s">
        <v>25</v>
      </c>
      <c r="B230" t="s">
        <v>290</v>
      </c>
      <c r="D230" t="s">
        <v>282</v>
      </c>
      <c r="E230" t="s">
        <v>28</v>
      </c>
      <c r="F230" t="s">
        <v>291</v>
      </c>
      <c r="G230">
        <v>29146.176070000001</v>
      </c>
      <c r="H230">
        <v>0</v>
      </c>
      <c r="I230">
        <v>0.69769999999999999</v>
      </c>
      <c r="J230">
        <v>0.4264</v>
      </c>
      <c r="K230">
        <v>0.5</v>
      </c>
      <c r="M230">
        <v>0.5</v>
      </c>
      <c r="N230">
        <v>5441.2731400000002</v>
      </c>
      <c r="O230">
        <v>1.024</v>
      </c>
      <c r="P230">
        <v>4707.2179999999998</v>
      </c>
      <c r="Q230">
        <v>0.10100000000000001</v>
      </c>
      <c r="R230">
        <v>4820.1912320000001</v>
      </c>
      <c r="S230">
        <f t="shared" si="15"/>
        <v>146.61414997333333</v>
      </c>
      <c r="T230">
        <f t="shared" si="16"/>
        <v>186.88</v>
      </c>
      <c r="U230">
        <f t="shared" si="17"/>
        <v>333.49414997333332</v>
      </c>
      <c r="V230">
        <f t="shared" si="19"/>
        <v>90760.989450478242</v>
      </c>
      <c r="W230">
        <v>0.9</v>
      </c>
      <c r="X230">
        <v>8.1</v>
      </c>
      <c r="Y230">
        <f t="shared" si="18"/>
        <v>18.424569629025044</v>
      </c>
    </row>
    <row r="231" spans="1:25" x14ac:dyDescent="0.3">
      <c r="A231" t="s">
        <v>25</v>
      </c>
      <c r="B231" t="s">
        <v>292</v>
      </c>
      <c r="D231" t="s">
        <v>282</v>
      </c>
      <c r="E231" t="s">
        <v>28</v>
      </c>
      <c r="F231" t="s">
        <v>293</v>
      </c>
      <c r="G231">
        <v>17798.259279999998</v>
      </c>
      <c r="H231">
        <v>0</v>
      </c>
      <c r="I231">
        <v>0.3785</v>
      </c>
      <c r="J231">
        <v>1.1987000000000001</v>
      </c>
      <c r="K231">
        <v>0.16700000000000001</v>
      </c>
      <c r="M231">
        <v>0.16700000000000001</v>
      </c>
      <c r="N231">
        <v>10356.29954</v>
      </c>
      <c r="O231">
        <v>2.585</v>
      </c>
      <c r="P231">
        <v>35596.775999999998</v>
      </c>
      <c r="Q231">
        <v>0.94399999999999995</v>
      </c>
      <c r="R231">
        <v>92017.665959999998</v>
      </c>
      <c r="S231">
        <f t="shared" si="15"/>
        <v>934.82280476530013</v>
      </c>
      <c r="T231">
        <f t="shared" si="16"/>
        <v>157.56867500000001</v>
      </c>
      <c r="U231">
        <f t="shared" si="17"/>
        <v>1092.3914797653001</v>
      </c>
      <c r="V231">
        <f t="shared" si="19"/>
        <v>90760.989450478242</v>
      </c>
      <c r="W231">
        <v>0.4</v>
      </c>
      <c r="X231">
        <v>5.5</v>
      </c>
      <c r="Y231">
        <f t="shared" si="18"/>
        <v>6.4270502474718496</v>
      </c>
    </row>
    <row r="232" spans="1:25" x14ac:dyDescent="0.3">
      <c r="A232" t="s">
        <v>25</v>
      </c>
      <c r="B232" t="s">
        <v>294</v>
      </c>
      <c r="D232" t="s">
        <v>282</v>
      </c>
      <c r="E232" t="s">
        <v>28</v>
      </c>
      <c r="F232" t="s">
        <v>295</v>
      </c>
      <c r="G232">
        <v>76966.710080000004</v>
      </c>
      <c r="H232">
        <v>0</v>
      </c>
      <c r="I232">
        <v>0</v>
      </c>
      <c r="J232">
        <v>5.0152000000000001</v>
      </c>
      <c r="K232">
        <v>0.5</v>
      </c>
      <c r="M232">
        <v>0.5</v>
      </c>
      <c r="N232">
        <v>6831.0369639999999</v>
      </c>
      <c r="O232">
        <v>0.16500000000000001</v>
      </c>
      <c r="P232">
        <v>153934.533</v>
      </c>
      <c r="Q232">
        <v>2.7709999999999999</v>
      </c>
      <c r="R232">
        <v>25399.197950000002</v>
      </c>
      <c r="S232">
        <f t="shared" si="15"/>
        <v>772.55893764583334</v>
      </c>
      <c r="T232">
        <f t="shared" si="16"/>
        <v>30.112500000000001</v>
      </c>
      <c r="U232">
        <f t="shared" si="17"/>
        <v>802.67143764583329</v>
      </c>
      <c r="V232">
        <f t="shared" si="19"/>
        <v>90760.989450478242</v>
      </c>
      <c r="W232">
        <v>0.2</v>
      </c>
      <c r="X232">
        <v>5.3</v>
      </c>
      <c r="Y232">
        <f t="shared" si="18"/>
        <v>5.5065813263209744</v>
      </c>
    </row>
    <row r="233" spans="1:25" x14ac:dyDescent="0.3">
      <c r="A233" t="s">
        <v>25</v>
      </c>
      <c r="B233" t="s">
        <v>296</v>
      </c>
      <c r="D233" t="s">
        <v>282</v>
      </c>
      <c r="E233" t="s">
        <v>28</v>
      </c>
      <c r="F233" t="s">
        <v>295</v>
      </c>
      <c r="G233">
        <v>12728.143319999999</v>
      </c>
      <c r="H233">
        <v>0</v>
      </c>
      <c r="I233">
        <v>0</v>
      </c>
      <c r="J233">
        <v>5.2076000000000002</v>
      </c>
      <c r="K233">
        <v>0.5</v>
      </c>
      <c r="M233">
        <v>0.5</v>
      </c>
      <c r="N233">
        <v>7916.0107520000001</v>
      </c>
      <c r="O233">
        <v>2.2330000000000001</v>
      </c>
      <c r="P233">
        <v>25456.471000000001</v>
      </c>
      <c r="Q233">
        <v>1.006</v>
      </c>
      <c r="R233">
        <v>56844.299740000002</v>
      </c>
      <c r="S233">
        <f t="shared" si="15"/>
        <v>1729.0141170916668</v>
      </c>
      <c r="T233">
        <f t="shared" si="16"/>
        <v>407.52250000000004</v>
      </c>
      <c r="U233">
        <f t="shared" si="17"/>
        <v>2136.5366170916668</v>
      </c>
      <c r="V233">
        <f t="shared" si="19"/>
        <v>90760.989450478242</v>
      </c>
      <c r="W233">
        <v>0.4</v>
      </c>
      <c r="X233">
        <v>6.4</v>
      </c>
      <c r="Y233">
        <f t="shared" si="18"/>
        <v>7.9084573192421921</v>
      </c>
    </row>
    <row r="234" spans="1:25" x14ac:dyDescent="0.3">
      <c r="A234" t="s">
        <v>25</v>
      </c>
      <c r="B234" t="s">
        <v>297</v>
      </c>
      <c r="D234" t="s">
        <v>282</v>
      </c>
      <c r="E234" t="s">
        <v>28</v>
      </c>
      <c r="F234" t="s">
        <v>298</v>
      </c>
      <c r="G234">
        <v>18173.550490000001</v>
      </c>
      <c r="H234">
        <v>0</v>
      </c>
      <c r="I234">
        <v>0</v>
      </c>
      <c r="J234">
        <v>15.4472</v>
      </c>
      <c r="K234">
        <v>0.5</v>
      </c>
      <c r="M234">
        <v>0.5</v>
      </c>
      <c r="N234">
        <v>8030.1839840000002</v>
      </c>
      <c r="O234">
        <v>6.5000000000000002E-2</v>
      </c>
      <c r="P234">
        <v>36347.364000000001</v>
      </c>
      <c r="Q234">
        <v>5.2999999999999999E-2</v>
      </c>
      <c r="R234">
        <v>2362.5786600000001</v>
      </c>
      <c r="S234">
        <f t="shared" si="15"/>
        <v>71.861767575000002</v>
      </c>
      <c r="T234">
        <f t="shared" si="16"/>
        <v>11.862500000000001</v>
      </c>
      <c r="U234">
        <f t="shared" si="17"/>
        <v>83.724267574999999</v>
      </c>
      <c r="V234">
        <f t="shared" si="19"/>
        <v>90760.989450478242</v>
      </c>
      <c r="W234">
        <v>0.4</v>
      </c>
      <c r="X234">
        <v>21</v>
      </c>
      <c r="Y234">
        <f t="shared" si="18"/>
        <v>24.466551247017527</v>
      </c>
    </row>
    <row r="235" spans="1:25" x14ac:dyDescent="0.3">
      <c r="A235" t="s">
        <v>25</v>
      </c>
      <c r="B235" t="s">
        <v>299</v>
      </c>
      <c r="D235" t="s">
        <v>282</v>
      </c>
      <c r="E235" t="s">
        <v>28</v>
      </c>
      <c r="F235" t="s">
        <v>298</v>
      </c>
      <c r="G235">
        <v>382585.4118</v>
      </c>
      <c r="H235">
        <v>0</v>
      </c>
      <c r="I235">
        <v>0</v>
      </c>
      <c r="J235">
        <v>2.5994999999999999</v>
      </c>
      <c r="K235">
        <v>0.5</v>
      </c>
      <c r="M235">
        <v>0.5</v>
      </c>
      <c r="N235">
        <v>5538.0579200000002</v>
      </c>
      <c r="O235">
        <v>3.7999999999999999E-2</v>
      </c>
      <c r="P235">
        <v>806975.951</v>
      </c>
      <c r="Q235">
        <v>8.3640000000000008</v>
      </c>
      <c r="R235">
        <v>30665.086139999999</v>
      </c>
      <c r="S235">
        <f t="shared" si="15"/>
        <v>932.72970342499991</v>
      </c>
      <c r="T235">
        <f t="shared" si="16"/>
        <v>6.9349999999999996</v>
      </c>
      <c r="U235">
        <f t="shared" si="17"/>
        <v>939.66470342499986</v>
      </c>
      <c r="V235">
        <f t="shared" si="19"/>
        <v>90760.989450478242</v>
      </c>
      <c r="W235">
        <v>0.2</v>
      </c>
      <c r="X235">
        <v>4.2</v>
      </c>
      <c r="Y235">
        <f t="shared" si="18"/>
        <v>4.2312276963980509</v>
      </c>
    </row>
    <row r="236" spans="1:25" x14ac:dyDescent="0.3">
      <c r="A236" t="s">
        <v>25</v>
      </c>
      <c r="B236" t="s">
        <v>300</v>
      </c>
      <c r="D236" t="s">
        <v>282</v>
      </c>
      <c r="E236" t="s">
        <v>28</v>
      </c>
      <c r="F236" t="s">
        <v>298</v>
      </c>
      <c r="G236">
        <v>382585.4118</v>
      </c>
      <c r="H236">
        <v>0</v>
      </c>
      <c r="I236">
        <v>0</v>
      </c>
      <c r="J236">
        <v>2.5994999999999999</v>
      </c>
      <c r="K236">
        <v>0.5</v>
      </c>
      <c r="M236">
        <v>0.5</v>
      </c>
      <c r="N236">
        <v>5438.9765520000001</v>
      </c>
      <c r="O236">
        <v>1.2170000000000001</v>
      </c>
      <c r="P236">
        <v>517421.07699999999</v>
      </c>
      <c r="Q236">
        <v>4.6879999999999997</v>
      </c>
      <c r="R236">
        <v>629701.45070000004</v>
      </c>
      <c r="S236">
        <f t="shared" si="15"/>
        <v>19153.419125458335</v>
      </c>
      <c r="T236">
        <f t="shared" si="16"/>
        <v>222.10250000000002</v>
      </c>
      <c r="U236">
        <f t="shared" si="17"/>
        <v>19375.521625458336</v>
      </c>
      <c r="V236">
        <f t="shared" si="19"/>
        <v>90760.989450478242</v>
      </c>
      <c r="W236">
        <v>0.2</v>
      </c>
      <c r="X236">
        <v>3.8</v>
      </c>
      <c r="Y236">
        <f t="shared" si="18"/>
        <v>3.844064691242421</v>
      </c>
    </row>
    <row r="237" spans="1:25" x14ac:dyDescent="0.3">
      <c r="A237" t="s">
        <v>25</v>
      </c>
      <c r="B237" t="s">
        <v>301</v>
      </c>
      <c r="D237" t="s">
        <v>282</v>
      </c>
      <c r="E237" t="s">
        <v>28</v>
      </c>
      <c r="F237" t="s">
        <v>298</v>
      </c>
      <c r="G237">
        <v>382585.4118</v>
      </c>
      <c r="H237">
        <v>0</v>
      </c>
      <c r="I237">
        <v>0</v>
      </c>
      <c r="J237">
        <v>2.5994999999999999</v>
      </c>
      <c r="K237">
        <v>0.5</v>
      </c>
      <c r="M237">
        <v>0.5</v>
      </c>
      <c r="N237">
        <v>5498.6878399999996</v>
      </c>
      <c r="O237">
        <v>0.17899999999999999</v>
      </c>
      <c r="P237">
        <v>520973.19900000002</v>
      </c>
      <c r="Q237">
        <v>0.65400000000000003</v>
      </c>
      <c r="R237">
        <v>93254.202619999996</v>
      </c>
      <c r="S237">
        <f t="shared" si="15"/>
        <v>2836.4819963583332</v>
      </c>
      <c r="T237">
        <f t="shared" si="16"/>
        <v>32.667499999999997</v>
      </c>
      <c r="U237">
        <f t="shared" si="17"/>
        <v>2869.1494963583332</v>
      </c>
      <c r="V237">
        <f t="shared" si="19"/>
        <v>90760.989450478242</v>
      </c>
      <c r="W237">
        <v>0.2</v>
      </c>
      <c r="X237">
        <v>3.8</v>
      </c>
      <c r="Y237">
        <f t="shared" si="18"/>
        <v>3.8437642474584277</v>
      </c>
    </row>
    <row r="238" spans="1:25" x14ac:dyDescent="0.3">
      <c r="A238" t="s">
        <v>25</v>
      </c>
      <c r="B238" t="s">
        <v>302</v>
      </c>
      <c r="D238" t="s">
        <v>282</v>
      </c>
      <c r="E238" t="s">
        <v>28</v>
      </c>
      <c r="F238" t="s">
        <v>298</v>
      </c>
      <c r="G238">
        <v>382585.4118</v>
      </c>
      <c r="H238">
        <v>0</v>
      </c>
      <c r="I238">
        <v>0</v>
      </c>
      <c r="J238">
        <v>2.5994999999999999</v>
      </c>
      <c r="K238">
        <v>0.5</v>
      </c>
      <c r="M238">
        <v>0.5</v>
      </c>
      <c r="N238">
        <v>5401.5749759999999</v>
      </c>
      <c r="O238">
        <v>0.372</v>
      </c>
      <c r="P238">
        <v>1109617.9269999999</v>
      </c>
      <c r="Q238">
        <v>3.8239999999999998</v>
      </c>
      <c r="R238">
        <v>412777.8688</v>
      </c>
      <c r="S238">
        <f t="shared" si="15"/>
        <v>12555.326842666665</v>
      </c>
      <c r="T238">
        <f t="shared" si="16"/>
        <v>67.89</v>
      </c>
      <c r="U238">
        <f t="shared" si="17"/>
        <v>12623.216842666665</v>
      </c>
      <c r="V238">
        <f t="shared" si="19"/>
        <v>90760.989450478242</v>
      </c>
      <c r="W238">
        <v>0.2</v>
      </c>
      <c r="X238">
        <v>3.8</v>
      </c>
      <c r="Y238">
        <f t="shared" si="18"/>
        <v>3.8205476132348299</v>
      </c>
    </row>
    <row r="239" spans="1:25" x14ac:dyDescent="0.3">
      <c r="A239" t="s">
        <v>25</v>
      </c>
      <c r="B239" t="s">
        <v>303</v>
      </c>
      <c r="D239" t="s">
        <v>282</v>
      </c>
      <c r="E239" t="s">
        <v>28</v>
      </c>
      <c r="F239" t="s">
        <v>298</v>
      </c>
      <c r="G239">
        <v>6394.1157359999997</v>
      </c>
      <c r="H239">
        <v>6.1317000000000004</v>
      </c>
      <c r="I239">
        <v>7.6899999999999996E-2</v>
      </c>
      <c r="J239">
        <v>15.574199999999999</v>
      </c>
      <c r="K239">
        <v>0.5</v>
      </c>
      <c r="M239">
        <v>0.5</v>
      </c>
      <c r="N239">
        <v>5301.1812719999998</v>
      </c>
      <c r="O239">
        <v>3.129</v>
      </c>
      <c r="P239">
        <v>13300.745000000001</v>
      </c>
      <c r="Q239">
        <v>0.26700000000000002</v>
      </c>
      <c r="R239">
        <v>41618.031110000004</v>
      </c>
      <c r="S239">
        <f t="shared" si="15"/>
        <v>1265.8817795958335</v>
      </c>
      <c r="T239">
        <f t="shared" si="16"/>
        <v>571.04250000000002</v>
      </c>
      <c r="U239">
        <f t="shared" si="17"/>
        <v>1836.9242795958335</v>
      </c>
      <c r="V239">
        <f t="shared" si="19"/>
        <v>90760.989450478242</v>
      </c>
      <c r="W239">
        <v>0.5</v>
      </c>
      <c r="X239">
        <v>14.4</v>
      </c>
      <c r="Y239">
        <f t="shared" si="18"/>
        <v>20.895876733943844</v>
      </c>
    </row>
    <row r="240" spans="1:25" x14ac:dyDescent="0.3">
      <c r="A240" t="s">
        <v>25</v>
      </c>
      <c r="B240" t="s">
        <v>304</v>
      </c>
      <c r="D240" t="s">
        <v>282</v>
      </c>
      <c r="E240" t="s">
        <v>28</v>
      </c>
      <c r="F240" t="s">
        <v>298</v>
      </c>
      <c r="G240">
        <v>6394.1157359999997</v>
      </c>
      <c r="H240">
        <v>6.1317000000000004</v>
      </c>
      <c r="I240">
        <v>7.6899999999999996E-2</v>
      </c>
      <c r="J240">
        <v>15.574199999999999</v>
      </c>
      <c r="K240">
        <v>0.5</v>
      </c>
      <c r="M240">
        <v>0.5</v>
      </c>
      <c r="N240">
        <v>5236.5487240000002</v>
      </c>
      <c r="O240">
        <v>5.2249999999999996</v>
      </c>
      <c r="P240">
        <v>10503.364</v>
      </c>
      <c r="Q240">
        <v>0.35099999999999998</v>
      </c>
      <c r="R240">
        <v>54880.0769</v>
      </c>
      <c r="S240">
        <f t="shared" si="15"/>
        <v>1669.2690057083332</v>
      </c>
      <c r="T240">
        <f t="shared" si="16"/>
        <v>953.56249999999989</v>
      </c>
      <c r="U240">
        <f t="shared" si="17"/>
        <v>2622.8315057083332</v>
      </c>
      <c r="V240">
        <f t="shared" si="19"/>
        <v>90760.989450478242</v>
      </c>
      <c r="W240">
        <v>0.6</v>
      </c>
      <c r="X240">
        <v>15.2</v>
      </c>
      <c r="Y240">
        <f t="shared" si="18"/>
        <v>23.88293243954984</v>
      </c>
    </row>
    <row r="241" spans="1:25" x14ac:dyDescent="0.3">
      <c r="A241" t="s">
        <v>25</v>
      </c>
      <c r="B241" t="s">
        <v>305</v>
      </c>
      <c r="D241" t="s">
        <v>282</v>
      </c>
      <c r="E241" t="s">
        <v>28</v>
      </c>
      <c r="F241" t="s">
        <v>306</v>
      </c>
      <c r="G241">
        <v>6394.1157359999997</v>
      </c>
      <c r="H241">
        <v>6.1317000000000004</v>
      </c>
      <c r="I241">
        <v>7.6899999999999996E-2</v>
      </c>
      <c r="J241">
        <v>15.574199999999999</v>
      </c>
      <c r="K241">
        <v>0.5</v>
      </c>
      <c r="M241">
        <v>0.5</v>
      </c>
      <c r="N241">
        <v>5253.6090919999997</v>
      </c>
      <c r="O241">
        <v>1.1579999999999999</v>
      </c>
      <c r="P241">
        <v>9190.6200000000008</v>
      </c>
      <c r="Q241">
        <v>2.3420000000000001</v>
      </c>
      <c r="R241">
        <v>10642.73796</v>
      </c>
      <c r="S241">
        <f t="shared" si="15"/>
        <v>323.71661294999996</v>
      </c>
      <c r="T241">
        <f t="shared" si="16"/>
        <v>211.33499999999998</v>
      </c>
      <c r="U241">
        <f t="shared" si="17"/>
        <v>535.05161294999994</v>
      </c>
      <c r="V241">
        <f t="shared" si="19"/>
        <v>90760.989450478242</v>
      </c>
      <c r="W241">
        <v>0.7</v>
      </c>
      <c r="X241">
        <v>17.3</v>
      </c>
      <c r="Y241">
        <f t="shared" si="18"/>
        <v>28.594123791430832</v>
      </c>
    </row>
    <row r="242" spans="1:25" x14ac:dyDescent="0.3">
      <c r="A242" t="s">
        <v>25</v>
      </c>
      <c r="B242" t="s">
        <v>307</v>
      </c>
      <c r="D242" t="s">
        <v>282</v>
      </c>
      <c r="E242" t="s">
        <v>28</v>
      </c>
      <c r="F242" t="s">
        <v>306</v>
      </c>
      <c r="G242">
        <v>7376.0887439999997</v>
      </c>
      <c r="H242">
        <v>3.2804000000000002</v>
      </c>
      <c r="I242">
        <v>0</v>
      </c>
      <c r="J242">
        <v>1.2070000000000001</v>
      </c>
      <c r="K242">
        <v>0.5</v>
      </c>
      <c r="M242">
        <v>0.5</v>
      </c>
      <c r="N242">
        <v>5180.1182760000002</v>
      </c>
      <c r="O242">
        <v>0.41</v>
      </c>
      <c r="P242">
        <v>37367.981</v>
      </c>
      <c r="Q242">
        <v>4.0419999999999998</v>
      </c>
      <c r="R242">
        <v>15320.87221</v>
      </c>
      <c r="S242">
        <f t="shared" si="15"/>
        <v>466.0098630541666</v>
      </c>
      <c r="T242">
        <f t="shared" si="16"/>
        <v>74.824999999999989</v>
      </c>
      <c r="U242">
        <f t="shared" si="17"/>
        <v>540.83486305416659</v>
      </c>
      <c r="V242">
        <f t="shared" si="19"/>
        <v>90760.989450478242</v>
      </c>
      <c r="W242">
        <v>0.3</v>
      </c>
      <c r="X242">
        <v>6.4</v>
      </c>
      <c r="Y242">
        <f t="shared" si="18"/>
        <v>7.4276177350871597</v>
      </c>
    </row>
    <row r="243" spans="1:25" x14ac:dyDescent="0.3">
      <c r="A243" t="s">
        <v>25</v>
      </c>
      <c r="B243" t="s">
        <v>308</v>
      </c>
      <c r="D243" t="s">
        <v>282</v>
      </c>
      <c r="E243" t="s">
        <v>28</v>
      </c>
      <c r="F243" t="s">
        <v>306</v>
      </c>
      <c r="G243">
        <v>7376.0887439999997</v>
      </c>
      <c r="H243">
        <v>3.2804000000000002</v>
      </c>
      <c r="I243">
        <v>0</v>
      </c>
      <c r="J243">
        <v>1.2070000000000001</v>
      </c>
      <c r="K243">
        <v>0.5</v>
      </c>
      <c r="M243">
        <v>0.5</v>
      </c>
      <c r="N243">
        <v>5028.8715519999996</v>
      </c>
      <c r="O243">
        <v>3.129</v>
      </c>
      <c r="P243">
        <v>6591.6289999999999</v>
      </c>
      <c r="Q243">
        <v>0.224</v>
      </c>
      <c r="R243">
        <v>20625.207139999999</v>
      </c>
      <c r="S243">
        <f t="shared" si="15"/>
        <v>627.35005050833342</v>
      </c>
      <c r="T243">
        <f t="shared" si="16"/>
        <v>571.04250000000002</v>
      </c>
      <c r="U243">
        <f t="shared" si="17"/>
        <v>1198.3925505083334</v>
      </c>
      <c r="V243">
        <f t="shared" si="19"/>
        <v>90760.989450478242</v>
      </c>
      <c r="W243">
        <v>0.7</v>
      </c>
      <c r="X243">
        <v>6.5</v>
      </c>
      <c r="Y243">
        <f t="shared" si="18"/>
        <v>12.416595124193259</v>
      </c>
    </row>
    <row r="244" spans="1:25" x14ac:dyDescent="0.3">
      <c r="A244" t="s">
        <v>25</v>
      </c>
      <c r="B244" t="s">
        <v>309</v>
      </c>
      <c r="D244" t="s">
        <v>282</v>
      </c>
      <c r="E244" t="s">
        <v>28</v>
      </c>
      <c r="F244" t="s">
        <v>306</v>
      </c>
      <c r="G244">
        <v>7376.0887439999997</v>
      </c>
      <c r="H244">
        <v>3.2804000000000002</v>
      </c>
      <c r="I244">
        <v>0</v>
      </c>
      <c r="J244">
        <v>1.2070000000000001</v>
      </c>
      <c r="K244">
        <v>0.5</v>
      </c>
      <c r="M244">
        <v>0.5</v>
      </c>
      <c r="N244">
        <v>5002.9529160000002</v>
      </c>
      <c r="O244">
        <v>1.0620000000000001</v>
      </c>
      <c r="P244">
        <v>16698.065999999999</v>
      </c>
      <c r="Q244">
        <v>0.34699999999999998</v>
      </c>
      <c r="R244">
        <v>17733.346089999999</v>
      </c>
      <c r="S244">
        <f t="shared" si="15"/>
        <v>539.38927690416654</v>
      </c>
      <c r="T244">
        <f t="shared" si="16"/>
        <v>193.815</v>
      </c>
      <c r="U244">
        <f t="shared" si="17"/>
        <v>733.20427690416659</v>
      </c>
      <c r="V244">
        <f t="shared" si="19"/>
        <v>90760.989450478242</v>
      </c>
      <c r="W244">
        <v>0.5</v>
      </c>
      <c r="X244">
        <v>7</v>
      </c>
      <c r="Y244">
        <f t="shared" si="18"/>
        <v>9.5152613485140645</v>
      </c>
    </row>
    <row r="245" spans="1:25" x14ac:dyDescent="0.3">
      <c r="A245" t="s">
        <v>25</v>
      </c>
      <c r="B245" t="s">
        <v>310</v>
      </c>
      <c r="D245" t="s">
        <v>282</v>
      </c>
      <c r="E245" t="s">
        <v>28</v>
      </c>
      <c r="F245" t="s">
        <v>306</v>
      </c>
      <c r="G245">
        <v>7376.0887439999997</v>
      </c>
      <c r="H245">
        <v>3.2804000000000002</v>
      </c>
      <c r="I245">
        <v>0</v>
      </c>
      <c r="J245">
        <v>1.2070000000000001</v>
      </c>
      <c r="K245">
        <v>0.5</v>
      </c>
      <c r="M245">
        <v>0.5</v>
      </c>
      <c r="N245">
        <v>5059.711448</v>
      </c>
      <c r="O245">
        <v>0.62</v>
      </c>
      <c r="P245">
        <v>31130.023000000001</v>
      </c>
      <c r="Q245">
        <v>0.29399999999999998</v>
      </c>
      <c r="R245">
        <v>19300.614259999998</v>
      </c>
      <c r="S245">
        <f t="shared" si="15"/>
        <v>587.06035040833331</v>
      </c>
      <c r="T245">
        <f t="shared" si="16"/>
        <v>113.15</v>
      </c>
      <c r="U245">
        <f t="shared" si="17"/>
        <v>700.21035040833328</v>
      </c>
      <c r="V245">
        <f t="shared" si="19"/>
        <v>90760.989450478242</v>
      </c>
      <c r="W245">
        <v>0.3</v>
      </c>
      <c r="X245">
        <v>6.2</v>
      </c>
      <c r="Y245">
        <f t="shared" si="18"/>
        <v>7.3949878739247952</v>
      </c>
    </row>
    <row r="246" spans="1:25" x14ac:dyDescent="0.3">
      <c r="A246" t="s">
        <v>25</v>
      </c>
      <c r="B246" t="s">
        <v>311</v>
      </c>
      <c r="D246" t="s">
        <v>282</v>
      </c>
      <c r="E246" t="s">
        <v>28</v>
      </c>
      <c r="F246" t="s">
        <v>306</v>
      </c>
      <c r="G246">
        <v>318885.95620000002</v>
      </c>
      <c r="H246">
        <v>0</v>
      </c>
      <c r="I246">
        <v>0.2515</v>
      </c>
      <c r="J246">
        <v>3.5034000000000001</v>
      </c>
      <c r="K246">
        <v>0.5</v>
      </c>
      <c r="M246">
        <v>0.5</v>
      </c>
      <c r="N246">
        <v>5174.2127639999999</v>
      </c>
      <c r="O246">
        <v>0.16900000000000001</v>
      </c>
      <c r="P246">
        <v>637776.52500000002</v>
      </c>
      <c r="Q246">
        <v>3.02</v>
      </c>
      <c r="R246">
        <v>107784.23269999999</v>
      </c>
      <c r="S246">
        <f t="shared" si="15"/>
        <v>3278.4370779583328</v>
      </c>
      <c r="T246">
        <f t="shared" si="16"/>
        <v>30.842500000000001</v>
      </c>
      <c r="U246">
        <f t="shared" si="17"/>
        <v>3309.279577958333</v>
      </c>
      <c r="V246">
        <f t="shared" si="19"/>
        <v>90760.989450478242</v>
      </c>
      <c r="W246">
        <v>0.2</v>
      </c>
      <c r="X246">
        <v>4.9000000000000004</v>
      </c>
      <c r="Y246">
        <f t="shared" si="18"/>
        <v>4.9460976515352604</v>
      </c>
    </row>
    <row r="247" spans="1:25" x14ac:dyDescent="0.3">
      <c r="A247" t="s">
        <v>25</v>
      </c>
      <c r="B247" t="s">
        <v>312</v>
      </c>
      <c r="D247" t="s">
        <v>282</v>
      </c>
      <c r="E247" t="s">
        <v>28</v>
      </c>
      <c r="F247" t="s">
        <v>306</v>
      </c>
      <c r="G247">
        <v>91439.72193</v>
      </c>
      <c r="H247">
        <v>0</v>
      </c>
      <c r="I247">
        <v>0.25319999999999998</v>
      </c>
      <c r="J247">
        <v>1.361</v>
      </c>
      <c r="K247">
        <v>0.5</v>
      </c>
      <c r="M247">
        <v>0.5</v>
      </c>
      <c r="N247">
        <v>5047.5723399999997</v>
      </c>
      <c r="O247">
        <v>0.66900000000000004</v>
      </c>
      <c r="P247">
        <v>182880.766</v>
      </c>
      <c r="Q247">
        <v>1.026</v>
      </c>
      <c r="R247">
        <v>122347.2325</v>
      </c>
      <c r="S247">
        <f t="shared" si="15"/>
        <v>3721.3949885416664</v>
      </c>
      <c r="T247">
        <f t="shared" si="16"/>
        <v>122.0925</v>
      </c>
      <c r="U247">
        <f t="shared" si="17"/>
        <v>3843.4874885416666</v>
      </c>
      <c r="V247">
        <f t="shared" si="19"/>
        <v>90760.989450478242</v>
      </c>
      <c r="W247">
        <v>0.2</v>
      </c>
      <c r="X247">
        <v>3.8</v>
      </c>
      <c r="Y247">
        <f t="shared" si="18"/>
        <v>3.9246713937726385</v>
      </c>
    </row>
    <row r="248" spans="1:25" x14ac:dyDescent="0.3">
      <c r="A248" t="s">
        <v>25</v>
      </c>
      <c r="B248" t="s">
        <v>313</v>
      </c>
      <c r="D248" t="s">
        <v>282</v>
      </c>
      <c r="E248" t="s">
        <v>28</v>
      </c>
      <c r="F248" t="s">
        <v>314</v>
      </c>
      <c r="G248">
        <v>556073.85750000004</v>
      </c>
      <c r="H248">
        <v>0</v>
      </c>
      <c r="I248">
        <v>0</v>
      </c>
      <c r="J248">
        <v>1.8339000000000001</v>
      </c>
      <c r="K248">
        <v>0.5</v>
      </c>
      <c r="M248">
        <v>0.5</v>
      </c>
      <c r="N248">
        <v>4957.3492399999996</v>
      </c>
      <c r="O248">
        <v>5.1999999999999998E-2</v>
      </c>
      <c r="P248">
        <v>541250.66299999994</v>
      </c>
      <c r="Q248">
        <v>2.2669999999999999</v>
      </c>
      <c r="R248">
        <v>28145.034479999998</v>
      </c>
      <c r="S248">
        <f t="shared" si="15"/>
        <v>856.07813209999983</v>
      </c>
      <c r="T248">
        <f t="shared" si="16"/>
        <v>9.49</v>
      </c>
      <c r="U248">
        <f t="shared" si="17"/>
        <v>865.56813209999984</v>
      </c>
      <c r="V248">
        <f t="shared" si="19"/>
        <v>90760.989450478242</v>
      </c>
      <c r="W248">
        <v>0.2</v>
      </c>
      <c r="X248">
        <v>4.7</v>
      </c>
      <c r="Y248">
        <f t="shared" si="18"/>
        <v>4.7521015527993766</v>
      </c>
    </row>
    <row r="249" spans="1:25" x14ac:dyDescent="0.3">
      <c r="A249" t="s">
        <v>25</v>
      </c>
      <c r="B249" t="s">
        <v>315</v>
      </c>
      <c r="D249" t="s">
        <v>282</v>
      </c>
      <c r="E249" t="s">
        <v>28</v>
      </c>
      <c r="F249" t="s">
        <v>316</v>
      </c>
      <c r="G249">
        <v>99272.895239999998</v>
      </c>
      <c r="H249">
        <v>0</v>
      </c>
      <c r="I249">
        <v>0</v>
      </c>
      <c r="J249">
        <v>6.3399999999999998E-2</v>
      </c>
      <c r="K249">
        <v>0.5</v>
      </c>
      <c r="M249">
        <v>0.5</v>
      </c>
      <c r="N249">
        <v>7809.7115359999998</v>
      </c>
      <c r="O249">
        <v>0.01</v>
      </c>
      <c r="P249">
        <v>3773033.67</v>
      </c>
      <c r="Q249">
        <v>329.33300000000003</v>
      </c>
      <c r="R249">
        <v>37730.3367</v>
      </c>
      <c r="S249">
        <f t="shared" si="15"/>
        <v>1147.6310746250001</v>
      </c>
      <c r="T249">
        <f t="shared" si="16"/>
        <v>1.825</v>
      </c>
      <c r="U249">
        <f t="shared" si="17"/>
        <v>1149.4560746250002</v>
      </c>
      <c r="V249">
        <f t="shared" si="19"/>
        <v>90760.989450478242</v>
      </c>
      <c r="W249">
        <v>0.2</v>
      </c>
      <c r="X249">
        <v>3.2</v>
      </c>
      <c r="Y249">
        <f t="shared" si="18"/>
        <v>3.2050887433506525</v>
      </c>
    </row>
    <row r="250" spans="1:25" x14ac:dyDescent="0.3">
      <c r="A250" t="s">
        <v>25</v>
      </c>
      <c r="B250" t="s">
        <v>317</v>
      </c>
      <c r="D250" t="s">
        <v>282</v>
      </c>
      <c r="E250" t="s">
        <v>28</v>
      </c>
      <c r="F250" t="s">
        <v>316</v>
      </c>
      <c r="G250">
        <v>4231.7832120000003</v>
      </c>
      <c r="H250">
        <v>0.624</v>
      </c>
      <c r="I250">
        <v>7.0499999999999993E-2</v>
      </c>
      <c r="J250">
        <v>7.6726999999999999</v>
      </c>
      <c r="K250">
        <v>0.5</v>
      </c>
      <c r="M250">
        <v>0.5</v>
      </c>
      <c r="N250">
        <v>4087.5985559999999</v>
      </c>
      <c r="O250">
        <v>1.6919999999999999</v>
      </c>
      <c r="P250">
        <v>18833.607</v>
      </c>
      <c r="Q250">
        <v>0.47299999999999998</v>
      </c>
      <c r="R250">
        <v>31866.463039999999</v>
      </c>
      <c r="S250">
        <f t="shared" si="15"/>
        <v>969.27158413333336</v>
      </c>
      <c r="T250">
        <f t="shared" si="16"/>
        <v>308.78999999999996</v>
      </c>
      <c r="U250">
        <f t="shared" si="17"/>
        <v>1278.0615841333333</v>
      </c>
      <c r="V250">
        <f t="shared" si="19"/>
        <v>90760.989450478242</v>
      </c>
      <c r="W250">
        <v>0.5</v>
      </c>
      <c r="X250">
        <v>8.4</v>
      </c>
      <c r="Y250">
        <f t="shared" si="18"/>
        <v>11.076067309163157</v>
      </c>
    </row>
    <row r="251" spans="1:25" x14ac:dyDescent="0.3">
      <c r="A251" t="s">
        <v>25</v>
      </c>
      <c r="B251" t="s">
        <v>318</v>
      </c>
      <c r="D251" t="s">
        <v>282</v>
      </c>
      <c r="E251" t="s">
        <v>28</v>
      </c>
      <c r="F251" t="s">
        <v>316</v>
      </c>
      <c r="G251">
        <v>4231.7832120000003</v>
      </c>
      <c r="H251">
        <v>0.624</v>
      </c>
      <c r="I251">
        <v>7.0499999999999993E-2</v>
      </c>
      <c r="J251">
        <v>7.6726999999999999</v>
      </c>
      <c r="K251">
        <v>0.5</v>
      </c>
      <c r="M251">
        <v>0.5</v>
      </c>
      <c r="N251">
        <v>4087.5985559999999</v>
      </c>
      <c r="O251">
        <v>2.2639999999999998</v>
      </c>
      <c r="P251">
        <v>38772.589999999997</v>
      </c>
      <c r="Q251">
        <v>1.67</v>
      </c>
      <c r="R251">
        <v>87781.143760000006</v>
      </c>
      <c r="S251">
        <f t="shared" si="15"/>
        <v>2670.0097893666671</v>
      </c>
      <c r="T251">
        <f t="shared" si="16"/>
        <v>413.17999999999995</v>
      </c>
      <c r="U251">
        <f t="shared" si="17"/>
        <v>3083.1897893666669</v>
      </c>
      <c r="V251">
        <f t="shared" si="19"/>
        <v>90760.989450478242</v>
      </c>
      <c r="W251">
        <v>0.3</v>
      </c>
      <c r="X251">
        <v>8.6</v>
      </c>
      <c r="Y251">
        <f t="shared" si="18"/>
        <v>9.9308370681453049</v>
      </c>
    </row>
    <row r="252" spans="1:25" x14ac:dyDescent="0.3">
      <c r="A252" t="s">
        <v>25</v>
      </c>
      <c r="B252" t="s">
        <v>319</v>
      </c>
      <c r="D252" t="s">
        <v>320</v>
      </c>
      <c r="E252" t="s">
        <v>28</v>
      </c>
      <c r="F252" t="s">
        <v>321</v>
      </c>
      <c r="G252">
        <v>4231.7832120000003</v>
      </c>
      <c r="H252">
        <v>0.624</v>
      </c>
      <c r="I252">
        <v>7.0499999999999993E-2</v>
      </c>
      <c r="J252">
        <v>7.6726999999999999</v>
      </c>
      <c r="K252">
        <v>0.5</v>
      </c>
      <c r="M252">
        <v>0.5</v>
      </c>
      <c r="N252">
        <v>4232.2835999999998</v>
      </c>
      <c r="O252">
        <v>7.117</v>
      </c>
      <c r="P252">
        <v>7504.3040000000001</v>
      </c>
      <c r="Q252">
        <v>0.93500000000000005</v>
      </c>
      <c r="R252">
        <v>53408.131569999998</v>
      </c>
      <c r="S252">
        <f t="shared" si="15"/>
        <v>1624.4973352541665</v>
      </c>
      <c r="T252">
        <f t="shared" si="16"/>
        <v>1298.8525</v>
      </c>
      <c r="U252">
        <f t="shared" si="17"/>
        <v>2923.3498352541665</v>
      </c>
      <c r="V252">
        <f t="shared" si="19"/>
        <v>89395.211767216679</v>
      </c>
      <c r="W252">
        <v>0.7</v>
      </c>
      <c r="X252">
        <v>8</v>
      </c>
      <c r="Y252">
        <f t="shared" si="18"/>
        <v>14.396329359551869</v>
      </c>
    </row>
    <row r="253" spans="1:25" x14ac:dyDescent="0.3">
      <c r="A253" t="s">
        <v>25</v>
      </c>
      <c r="B253" t="s">
        <v>322</v>
      </c>
      <c r="D253" t="s">
        <v>320</v>
      </c>
      <c r="E253" t="s">
        <v>28</v>
      </c>
      <c r="F253" t="s">
        <v>321</v>
      </c>
      <c r="G253">
        <v>174516.76629999999</v>
      </c>
      <c r="H253">
        <v>0</v>
      </c>
      <c r="I253">
        <v>0</v>
      </c>
      <c r="J253">
        <v>1E-3</v>
      </c>
      <c r="K253">
        <v>0.5</v>
      </c>
      <c r="M253">
        <v>0.5</v>
      </c>
      <c r="N253">
        <v>9061.6800800000001</v>
      </c>
      <c r="O253">
        <v>0.155</v>
      </c>
      <c r="P253">
        <v>704075.03300000005</v>
      </c>
      <c r="Q253">
        <v>0</v>
      </c>
      <c r="R253">
        <v>109131.63009999999</v>
      </c>
      <c r="S253">
        <f t="shared" si="15"/>
        <v>3319.4204155416664</v>
      </c>
      <c r="T253">
        <f t="shared" si="16"/>
        <v>28.287500000000001</v>
      </c>
      <c r="U253">
        <f t="shared" si="17"/>
        <v>3347.7079155416664</v>
      </c>
      <c r="V253">
        <f t="shared" si="19"/>
        <v>89395.211767216679</v>
      </c>
      <c r="W253">
        <v>0.8</v>
      </c>
      <c r="X253">
        <v>3.9</v>
      </c>
      <c r="Y253">
        <f t="shared" si="18"/>
        <v>3.9332350941397691</v>
      </c>
    </row>
    <row r="254" spans="1:25" x14ac:dyDescent="0.3">
      <c r="A254" t="s">
        <v>25</v>
      </c>
      <c r="B254" t="s">
        <v>323</v>
      </c>
      <c r="D254" t="s">
        <v>320</v>
      </c>
      <c r="E254" t="s">
        <v>28</v>
      </c>
      <c r="F254" t="s">
        <v>321</v>
      </c>
      <c r="G254">
        <v>174516.76629999999</v>
      </c>
      <c r="H254">
        <v>0</v>
      </c>
      <c r="I254">
        <v>0</v>
      </c>
      <c r="J254">
        <v>1E-3</v>
      </c>
      <c r="K254">
        <v>0.5</v>
      </c>
      <c r="M254">
        <v>0.5</v>
      </c>
      <c r="N254">
        <v>8444.8821599999992</v>
      </c>
      <c r="O254">
        <v>3.7120000000000002</v>
      </c>
      <c r="P254">
        <v>88833.198000000004</v>
      </c>
      <c r="Q254">
        <v>0.52200000000000002</v>
      </c>
      <c r="R254">
        <v>329748.83100000001</v>
      </c>
      <c r="S254">
        <f t="shared" si="15"/>
        <v>10029.86027625</v>
      </c>
      <c r="T254">
        <f t="shared" si="16"/>
        <v>677.44</v>
      </c>
      <c r="U254">
        <f t="shared" si="17"/>
        <v>10707.30027625</v>
      </c>
      <c r="V254">
        <f t="shared" si="19"/>
        <v>89395.211767216679</v>
      </c>
      <c r="W254">
        <v>0.7</v>
      </c>
      <c r="X254">
        <v>3.6</v>
      </c>
      <c r="Y254">
        <f t="shared" si="18"/>
        <v>3.8431523403944987</v>
      </c>
    </row>
    <row r="255" spans="1:25" x14ac:dyDescent="0.3">
      <c r="A255" t="s">
        <v>25</v>
      </c>
      <c r="B255" t="s">
        <v>324</v>
      </c>
      <c r="D255" t="s">
        <v>320</v>
      </c>
      <c r="E255" t="s">
        <v>28</v>
      </c>
      <c r="F255" t="s">
        <v>321</v>
      </c>
      <c r="G255">
        <v>174516.76629999999</v>
      </c>
      <c r="H255">
        <v>0</v>
      </c>
      <c r="I255">
        <v>0</v>
      </c>
      <c r="J255">
        <v>1E-3</v>
      </c>
      <c r="K255">
        <v>0.5</v>
      </c>
      <c r="M255">
        <v>0.5</v>
      </c>
      <c r="N255">
        <v>8944.2260079999996</v>
      </c>
      <c r="O255">
        <v>8.5999999999999993E-2</v>
      </c>
      <c r="P255">
        <v>168439.003</v>
      </c>
      <c r="Q255">
        <v>0</v>
      </c>
      <c r="R255">
        <v>14485.75426</v>
      </c>
      <c r="S255">
        <f t="shared" si="15"/>
        <v>440.60835874166668</v>
      </c>
      <c r="T255">
        <f t="shared" si="16"/>
        <v>15.694999999999999</v>
      </c>
      <c r="U255">
        <f t="shared" si="17"/>
        <v>456.30335874166667</v>
      </c>
      <c r="V255">
        <f t="shared" si="19"/>
        <v>89395.211767216679</v>
      </c>
      <c r="W255">
        <v>0.8</v>
      </c>
      <c r="X255">
        <v>4.9000000000000004</v>
      </c>
      <c r="Y255">
        <f t="shared" si="18"/>
        <v>5.0745438970328083</v>
      </c>
    </row>
    <row r="256" spans="1:25" x14ac:dyDescent="0.3">
      <c r="A256" t="s">
        <v>25</v>
      </c>
      <c r="B256" t="s">
        <v>325</v>
      </c>
      <c r="D256" t="s">
        <v>320</v>
      </c>
      <c r="E256" t="s">
        <v>28</v>
      </c>
      <c r="F256" t="s">
        <v>321</v>
      </c>
      <c r="G256">
        <v>174516.76629999999</v>
      </c>
      <c r="H256">
        <v>0</v>
      </c>
      <c r="I256">
        <v>0</v>
      </c>
      <c r="J256">
        <v>1E-3</v>
      </c>
      <c r="K256">
        <v>0.5</v>
      </c>
      <c r="M256">
        <v>0.5</v>
      </c>
      <c r="N256">
        <v>8887.4674759999998</v>
      </c>
      <c r="O256">
        <v>1.2749999999999999</v>
      </c>
      <c r="P256">
        <v>200882.48</v>
      </c>
      <c r="Q256">
        <v>0.32200000000000001</v>
      </c>
      <c r="R256">
        <v>256125.16200000001</v>
      </c>
      <c r="S256">
        <f t="shared" si="15"/>
        <v>7790.473677500001</v>
      </c>
      <c r="T256">
        <f t="shared" si="16"/>
        <v>232.68749999999997</v>
      </c>
      <c r="U256">
        <f t="shared" si="17"/>
        <v>8023.161177500001</v>
      </c>
      <c r="V256">
        <f t="shared" si="19"/>
        <v>89395.211767216679</v>
      </c>
      <c r="W256">
        <v>0.8</v>
      </c>
      <c r="X256">
        <v>3.5</v>
      </c>
      <c r="Y256">
        <f t="shared" si="18"/>
        <v>3.6045387332932171</v>
      </c>
    </row>
    <row r="257" spans="1:25" x14ac:dyDescent="0.3">
      <c r="A257" t="s">
        <v>25</v>
      </c>
      <c r="B257" t="s">
        <v>326</v>
      </c>
      <c r="D257" t="s">
        <v>320</v>
      </c>
      <c r="E257" t="s">
        <v>28</v>
      </c>
      <c r="F257" t="s">
        <v>321</v>
      </c>
      <c r="G257">
        <v>174516.76629999999</v>
      </c>
      <c r="H257">
        <v>0</v>
      </c>
      <c r="I257">
        <v>0</v>
      </c>
      <c r="J257">
        <v>1E-3</v>
      </c>
      <c r="K257">
        <v>0.5</v>
      </c>
      <c r="M257">
        <v>0.5</v>
      </c>
      <c r="N257">
        <v>8774.6065799999997</v>
      </c>
      <c r="O257">
        <v>1.7989999999999999</v>
      </c>
      <c r="P257">
        <v>199502.33900000001</v>
      </c>
      <c r="Q257">
        <v>0.34100000000000003</v>
      </c>
      <c r="R257">
        <v>358904.70789999998</v>
      </c>
      <c r="S257">
        <f t="shared" si="15"/>
        <v>10916.684865291667</v>
      </c>
      <c r="T257">
        <f t="shared" si="16"/>
        <v>328.3175</v>
      </c>
      <c r="U257">
        <f t="shared" si="17"/>
        <v>11245.002365291666</v>
      </c>
      <c r="V257">
        <f t="shared" si="19"/>
        <v>89395.211767216679</v>
      </c>
      <c r="W257">
        <v>0.9</v>
      </c>
      <c r="X257">
        <v>3.6</v>
      </c>
      <c r="Y257">
        <f t="shared" si="18"/>
        <v>3.7082694072957851</v>
      </c>
    </row>
    <row r="258" spans="1:25" x14ac:dyDescent="0.3">
      <c r="A258" t="s">
        <v>25</v>
      </c>
      <c r="B258" t="s">
        <v>327</v>
      </c>
      <c r="D258" t="s">
        <v>320</v>
      </c>
      <c r="E258" t="s">
        <v>28</v>
      </c>
      <c r="F258" t="s">
        <v>321</v>
      </c>
      <c r="G258">
        <v>174516.76629999999</v>
      </c>
      <c r="H258">
        <v>0</v>
      </c>
      <c r="I258">
        <v>0</v>
      </c>
      <c r="J258">
        <v>1E-3</v>
      </c>
      <c r="K258">
        <v>0.5</v>
      </c>
      <c r="M258">
        <v>0.5</v>
      </c>
      <c r="N258">
        <v>8736.2207519999993</v>
      </c>
      <c r="O258">
        <v>1.2270000000000001</v>
      </c>
      <c r="P258">
        <v>126881.253</v>
      </c>
      <c r="Q258">
        <v>1.1100000000000001</v>
      </c>
      <c r="R258">
        <v>155683.29740000001</v>
      </c>
      <c r="S258">
        <f t="shared" si="15"/>
        <v>4735.3669625833336</v>
      </c>
      <c r="T258">
        <f t="shared" si="16"/>
        <v>223.92750000000001</v>
      </c>
      <c r="U258">
        <f t="shared" si="17"/>
        <v>4959.2944625833334</v>
      </c>
      <c r="V258">
        <f t="shared" si="19"/>
        <v>89395.211767216679</v>
      </c>
      <c r="W258">
        <v>0.9</v>
      </c>
      <c r="X258">
        <v>3.7</v>
      </c>
      <c r="Y258">
        <f t="shared" si="18"/>
        <v>3.8749667463042829</v>
      </c>
    </row>
    <row r="259" spans="1:25" x14ac:dyDescent="0.3">
      <c r="A259" t="s">
        <v>25</v>
      </c>
      <c r="B259" t="s">
        <v>328</v>
      </c>
      <c r="D259" t="s">
        <v>320</v>
      </c>
      <c r="E259" t="s">
        <v>28</v>
      </c>
      <c r="F259" t="s">
        <v>321</v>
      </c>
      <c r="G259">
        <v>174516.76629999999</v>
      </c>
      <c r="H259">
        <v>0</v>
      </c>
      <c r="I259">
        <v>0</v>
      </c>
      <c r="J259">
        <v>1E-3</v>
      </c>
      <c r="K259">
        <v>0.5</v>
      </c>
      <c r="M259">
        <v>0.5</v>
      </c>
      <c r="N259">
        <v>9140.4202399999995</v>
      </c>
      <c r="O259">
        <v>1.913</v>
      </c>
      <c r="P259">
        <v>16479.707999999999</v>
      </c>
      <c r="Q259">
        <v>0.61099999999999999</v>
      </c>
      <c r="R259">
        <v>31525.681400000001</v>
      </c>
      <c r="S259">
        <f t="shared" ref="S259:S322" si="20">U259-T259</f>
        <v>958.90614258333358</v>
      </c>
      <c r="T259">
        <f t="shared" ref="T259:T322" si="21">365*M259*O259</f>
        <v>349.1225</v>
      </c>
      <c r="U259">
        <f t="shared" ref="U259:U322" si="22">(365*M259*O259+(R259*365*M259/6000))</f>
        <v>1308.0286425833335</v>
      </c>
      <c r="V259">
        <f t="shared" si="19"/>
        <v>89395.211767216679</v>
      </c>
      <c r="W259">
        <v>1.1000000000000001</v>
      </c>
      <c r="X259">
        <v>4.5999999999999996</v>
      </c>
      <c r="Y259">
        <f t="shared" ref="Y259:Y322" si="23">X259*(U259/S259)</f>
        <v>6.2747869563891472</v>
      </c>
    </row>
    <row r="260" spans="1:25" x14ac:dyDescent="0.3">
      <c r="A260" t="s">
        <v>25</v>
      </c>
      <c r="B260" t="s">
        <v>329</v>
      </c>
      <c r="D260" t="s">
        <v>320</v>
      </c>
      <c r="E260" t="s">
        <v>28</v>
      </c>
      <c r="F260" t="s">
        <v>330</v>
      </c>
      <c r="G260">
        <v>2101786.8590000002</v>
      </c>
      <c r="H260">
        <v>0</v>
      </c>
      <c r="I260">
        <v>0</v>
      </c>
      <c r="J260">
        <v>1.1295999999999999</v>
      </c>
      <c r="K260">
        <v>0.5</v>
      </c>
      <c r="M260">
        <v>0.5</v>
      </c>
      <c r="N260">
        <v>7315.2889480000003</v>
      </c>
      <c r="O260">
        <v>1.4E-2</v>
      </c>
      <c r="P260">
        <v>12192176.51</v>
      </c>
      <c r="Q260">
        <v>418.75</v>
      </c>
      <c r="R260">
        <v>170690.4711</v>
      </c>
      <c r="S260">
        <f t="shared" si="20"/>
        <v>5191.8351626249996</v>
      </c>
      <c r="T260">
        <f t="shared" si="21"/>
        <v>2.5550000000000002</v>
      </c>
      <c r="U260">
        <f t="shared" si="22"/>
        <v>5194.3901626249999</v>
      </c>
      <c r="V260">
        <f t="shared" si="19"/>
        <v>89395.211767216679</v>
      </c>
      <c r="W260">
        <v>0.8</v>
      </c>
      <c r="X260">
        <v>7.1</v>
      </c>
      <c r="Y260">
        <f t="shared" si="23"/>
        <v>7.1034940439038952</v>
      </c>
    </row>
    <row r="261" spans="1:25" x14ac:dyDescent="0.3">
      <c r="A261" t="s">
        <v>25</v>
      </c>
      <c r="B261" t="s">
        <v>331</v>
      </c>
      <c r="D261" t="s">
        <v>320</v>
      </c>
      <c r="E261" t="s">
        <v>28</v>
      </c>
      <c r="F261" t="s">
        <v>332</v>
      </c>
      <c r="G261">
        <v>31137609.539999999</v>
      </c>
      <c r="H261">
        <v>2E-3</v>
      </c>
      <c r="I261">
        <v>8.3000000000000001E-3</v>
      </c>
      <c r="J261">
        <v>3.6907999999999999</v>
      </c>
      <c r="K261">
        <v>0.5</v>
      </c>
      <c r="M261">
        <v>0.5</v>
      </c>
      <c r="N261">
        <v>11548.88488</v>
      </c>
      <c r="O261">
        <v>0.01</v>
      </c>
      <c r="P261">
        <v>13271121.9</v>
      </c>
      <c r="Q261">
        <v>72.332999999999998</v>
      </c>
      <c r="R261">
        <v>132711.21900000001</v>
      </c>
      <c r="S261">
        <f t="shared" si="20"/>
        <v>4036.6329112500002</v>
      </c>
      <c r="T261">
        <f t="shared" si="21"/>
        <v>1.825</v>
      </c>
      <c r="U261">
        <f t="shared" si="22"/>
        <v>4038.4579112500001</v>
      </c>
      <c r="V261">
        <f t="shared" ref="V261:V324" si="24">SUMIF($D$2:$D$5203,D261,$U$2:$U$5203)</f>
        <v>89395.211767216679</v>
      </c>
      <c r="W261">
        <v>1</v>
      </c>
      <c r="X261">
        <v>7</v>
      </c>
      <c r="Y261">
        <f t="shared" si="23"/>
        <v>7.003164766348803</v>
      </c>
    </row>
    <row r="262" spans="1:25" x14ac:dyDescent="0.3">
      <c r="A262" t="s">
        <v>25</v>
      </c>
      <c r="B262" t="s">
        <v>333</v>
      </c>
      <c r="D262" t="s">
        <v>320</v>
      </c>
      <c r="E262" t="s">
        <v>28</v>
      </c>
      <c r="F262" t="s">
        <v>334</v>
      </c>
      <c r="G262">
        <v>31137609.539999999</v>
      </c>
      <c r="H262">
        <v>2E-3</v>
      </c>
      <c r="I262">
        <v>8.3000000000000001E-3</v>
      </c>
      <c r="J262">
        <v>3.6907999999999999</v>
      </c>
      <c r="K262">
        <v>0.5</v>
      </c>
      <c r="M262">
        <v>0.5</v>
      </c>
      <c r="N262">
        <v>11315.945239999999</v>
      </c>
      <c r="O262">
        <v>2.8000000000000001E-2</v>
      </c>
      <c r="P262">
        <v>9338539.0649999995</v>
      </c>
      <c r="Q262">
        <v>52.375</v>
      </c>
      <c r="R262">
        <v>261479.0938</v>
      </c>
      <c r="S262">
        <f t="shared" si="20"/>
        <v>7953.3224364166672</v>
      </c>
      <c r="T262">
        <f t="shared" si="21"/>
        <v>5.1100000000000003</v>
      </c>
      <c r="U262">
        <f t="shared" si="22"/>
        <v>7958.4324364166669</v>
      </c>
      <c r="V262">
        <f t="shared" si="24"/>
        <v>89395.211767216679</v>
      </c>
      <c r="W262">
        <v>0.9</v>
      </c>
      <c r="X262">
        <v>6.9</v>
      </c>
      <c r="Y262">
        <f t="shared" si="23"/>
        <v>6.9044332416146679</v>
      </c>
    </row>
    <row r="263" spans="1:25" x14ac:dyDescent="0.3">
      <c r="A263" t="s">
        <v>25</v>
      </c>
      <c r="B263" t="s">
        <v>335</v>
      </c>
      <c r="D263" t="s">
        <v>320</v>
      </c>
      <c r="E263" t="s">
        <v>28</v>
      </c>
      <c r="F263" t="s">
        <v>334</v>
      </c>
      <c r="G263">
        <v>50082.772870000001</v>
      </c>
      <c r="H263">
        <v>0</v>
      </c>
      <c r="I263">
        <v>0</v>
      </c>
      <c r="J263">
        <v>0.51319999999999999</v>
      </c>
      <c r="K263">
        <v>0.5</v>
      </c>
      <c r="M263">
        <v>0.5</v>
      </c>
      <c r="N263">
        <v>7299.8689999999997</v>
      </c>
      <c r="O263">
        <v>1.92</v>
      </c>
      <c r="P263">
        <v>100166.27</v>
      </c>
      <c r="Q263">
        <v>4.1000000000000002E-2</v>
      </c>
      <c r="R263">
        <v>192319.2384</v>
      </c>
      <c r="S263">
        <f t="shared" si="20"/>
        <v>5849.7101680000005</v>
      </c>
      <c r="T263">
        <f t="shared" si="21"/>
        <v>350.4</v>
      </c>
      <c r="U263">
        <f t="shared" si="22"/>
        <v>6200.1101680000002</v>
      </c>
      <c r="V263">
        <f t="shared" si="24"/>
        <v>89395.211767216679</v>
      </c>
      <c r="W263">
        <v>0.7</v>
      </c>
      <c r="X263">
        <v>4.2</v>
      </c>
      <c r="Y263">
        <f t="shared" si="23"/>
        <v>4.4515816951155314</v>
      </c>
    </row>
    <row r="264" spans="1:25" x14ac:dyDescent="0.3">
      <c r="A264" t="s">
        <v>25</v>
      </c>
      <c r="B264" t="s">
        <v>336</v>
      </c>
      <c r="D264" t="s">
        <v>320</v>
      </c>
      <c r="E264" t="s">
        <v>28</v>
      </c>
      <c r="F264" t="s">
        <v>334</v>
      </c>
      <c r="G264">
        <v>7473.213366</v>
      </c>
      <c r="H264">
        <v>0.32819999999999999</v>
      </c>
      <c r="I264">
        <v>0</v>
      </c>
      <c r="J264">
        <v>2.6718000000000002</v>
      </c>
      <c r="K264">
        <v>0.5</v>
      </c>
      <c r="M264">
        <v>0.5</v>
      </c>
      <c r="N264">
        <v>6672.2443080000003</v>
      </c>
      <c r="O264">
        <v>3.6840000000000002</v>
      </c>
      <c r="P264">
        <v>11019.178</v>
      </c>
      <c r="Q264">
        <v>0.23899999999999999</v>
      </c>
      <c r="R264">
        <v>40594.651749999997</v>
      </c>
      <c r="S264">
        <f t="shared" si="20"/>
        <v>1234.7539907291666</v>
      </c>
      <c r="T264">
        <f t="shared" si="21"/>
        <v>672.33</v>
      </c>
      <c r="U264">
        <f t="shared" si="22"/>
        <v>1907.0839907291665</v>
      </c>
      <c r="V264">
        <f t="shared" si="24"/>
        <v>89395.211767216679</v>
      </c>
      <c r="W264">
        <v>1.2</v>
      </c>
      <c r="X264">
        <v>6.7</v>
      </c>
      <c r="Y264">
        <f t="shared" si="23"/>
        <v>10.348185009987183</v>
      </c>
    </row>
    <row r="265" spans="1:25" x14ac:dyDescent="0.3">
      <c r="A265" t="s">
        <v>25</v>
      </c>
      <c r="B265" t="s">
        <v>337</v>
      </c>
      <c r="D265" t="s">
        <v>320</v>
      </c>
      <c r="E265" t="s">
        <v>28</v>
      </c>
      <c r="F265" t="s">
        <v>334</v>
      </c>
      <c r="G265">
        <v>7820359.5029999996</v>
      </c>
      <c r="H265">
        <v>1.8499999999999999E-2</v>
      </c>
      <c r="I265">
        <v>0</v>
      </c>
      <c r="J265">
        <v>0.74180000000000001</v>
      </c>
      <c r="K265">
        <v>0.5</v>
      </c>
      <c r="M265">
        <v>0.5</v>
      </c>
      <c r="N265">
        <v>7152.5592839999999</v>
      </c>
      <c r="O265">
        <v>0.01</v>
      </c>
      <c r="P265">
        <v>9135008.6030000001</v>
      </c>
      <c r="Q265">
        <v>52</v>
      </c>
      <c r="R265">
        <v>91350.086030000006</v>
      </c>
      <c r="S265">
        <f t="shared" si="20"/>
        <v>2778.5651167458336</v>
      </c>
      <c r="T265">
        <f t="shared" si="21"/>
        <v>1.825</v>
      </c>
      <c r="U265">
        <f t="shared" si="22"/>
        <v>2780.3901167458334</v>
      </c>
      <c r="V265">
        <f t="shared" si="24"/>
        <v>89395.211767216679</v>
      </c>
      <c r="W265">
        <v>0.8</v>
      </c>
      <c r="X265">
        <v>5.0999999999999996</v>
      </c>
      <c r="Y265">
        <f t="shared" si="23"/>
        <v>5.1033497505399108</v>
      </c>
    </row>
    <row r="266" spans="1:25" x14ac:dyDescent="0.3">
      <c r="A266" t="s">
        <v>25</v>
      </c>
      <c r="B266" t="s">
        <v>338</v>
      </c>
      <c r="D266" t="s">
        <v>320</v>
      </c>
      <c r="E266" t="s">
        <v>28</v>
      </c>
      <c r="F266" t="s">
        <v>334</v>
      </c>
      <c r="G266">
        <v>1305868.1910000001</v>
      </c>
      <c r="H266">
        <v>0</v>
      </c>
      <c r="I266">
        <v>0</v>
      </c>
      <c r="J266">
        <v>1E-3</v>
      </c>
      <c r="K266">
        <v>0.5</v>
      </c>
      <c r="M266">
        <v>0.5</v>
      </c>
      <c r="N266">
        <v>6893.3729240000002</v>
      </c>
      <c r="O266">
        <v>0.31</v>
      </c>
      <c r="P266">
        <v>1322807.638</v>
      </c>
      <c r="Q266">
        <v>9.4559999999999995</v>
      </c>
      <c r="R266">
        <v>410070.36780000001</v>
      </c>
      <c r="S266">
        <f t="shared" si="20"/>
        <v>12472.973687250002</v>
      </c>
      <c r="T266">
        <f t="shared" si="21"/>
        <v>56.575000000000003</v>
      </c>
      <c r="U266">
        <f t="shared" si="22"/>
        <v>12529.548687250002</v>
      </c>
      <c r="V266">
        <f t="shared" si="24"/>
        <v>89395.211767216679</v>
      </c>
      <c r="W266">
        <v>0.9</v>
      </c>
      <c r="X266">
        <v>3.5</v>
      </c>
      <c r="Y266">
        <f t="shared" si="23"/>
        <v>3.5158753241179701</v>
      </c>
    </row>
    <row r="267" spans="1:25" x14ac:dyDescent="0.3">
      <c r="A267" t="s">
        <v>25</v>
      </c>
      <c r="B267" t="s">
        <v>339</v>
      </c>
      <c r="D267" t="s">
        <v>320</v>
      </c>
      <c r="E267" t="s">
        <v>28</v>
      </c>
      <c r="F267" t="s">
        <v>334</v>
      </c>
      <c r="G267">
        <v>7820359.5029999996</v>
      </c>
      <c r="H267">
        <v>1.8499999999999999E-2</v>
      </c>
      <c r="I267">
        <v>0</v>
      </c>
      <c r="J267">
        <v>0.74180000000000001</v>
      </c>
      <c r="K267">
        <v>0.5</v>
      </c>
      <c r="M267">
        <v>0.5</v>
      </c>
      <c r="N267">
        <v>7152.2312000000002</v>
      </c>
      <c r="O267">
        <v>1.4E-2</v>
      </c>
      <c r="P267">
        <v>8400895.2809999995</v>
      </c>
      <c r="Q267">
        <v>47.75</v>
      </c>
      <c r="R267">
        <v>117612.53389999999</v>
      </c>
      <c r="S267">
        <f t="shared" si="20"/>
        <v>3577.3812394583329</v>
      </c>
      <c r="T267">
        <f t="shared" si="21"/>
        <v>2.5550000000000002</v>
      </c>
      <c r="U267">
        <f t="shared" si="22"/>
        <v>3579.9362394583327</v>
      </c>
      <c r="V267">
        <f t="shared" si="24"/>
        <v>89395.211767216679</v>
      </c>
      <c r="W267">
        <v>0.7</v>
      </c>
      <c r="X267">
        <v>5</v>
      </c>
      <c r="Y267">
        <f t="shared" si="23"/>
        <v>5.003571047966342</v>
      </c>
    </row>
    <row r="268" spans="1:25" x14ac:dyDescent="0.3">
      <c r="A268" t="s">
        <v>25</v>
      </c>
      <c r="B268" t="s">
        <v>340</v>
      </c>
      <c r="D268" t="s">
        <v>320</v>
      </c>
      <c r="E268" t="s">
        <v>28</v>
      </c>
      <c r="F268" t="s">
        <v>334</v>
      </c>
      <c r="G268">
        <v>1305868.1910000001</v>
      </c>
      <c r="H268">
        <v>0</v>
      </c>
      <c r="I268">
        <v>0</v>
      </c>
      <c r="J268">
        <v>1E-3</v>
      </c>
      <c r="K268">
        <v>0.5</v>
      </c>
      <c r="M268">
        <v>0.5</v>
      </c>
      <c r="N268">
        <v>7004.5933999999997</v>
      </c>
      <c r="O268">
        <v>5.1999999999999998E-2</v>
      </c>
      <c r="P268">
        <v>1408150.0660000001</v>
      </c>
      <c r="Q268">
        <v>10.067</v>
      </c>
      <c r="R268">
        <v>73223.80343</v>
      </c>
      <c r="S268">
        <f t="shared" si="20"/>
        <v>2227.2240209958331</v>
      </c>
      <c r="T268">
        <f t="shared" si="21"/>
        <v>9.49</v>
      </c>
      <c r="U268">
        <f t="shared" si="22"/>
        <v>2236.7140209958329</v>
      </c>
      <c r="V268">
        <f t="shared" si="24"/>
        <v>89395.211767216679</v>
      </c>
      <c r="W268">
        <v>0.8</v>
      </c>
      <c r="X268">
        <v>3.6</v>
      </c>
      <c r="Y268">
        <f t="shared" si="23"/>
        <v>3.6153392742166655</v>
      </c>
    </row>
    <row r="269" spans="1:25" x14ac:dyDescent="0.3">
      <c r="A269" t="s">
        <v>25</v>
      </c>
      <c r="B269" t="s">
        <v>341</v>
      </c>
      <c r="D269" t="s">
        <v>342</v>
      </c>
      <c r="E269" t="s">
        <v>28</v>
      </c>
      <c r="F269" t="s">
        <v>343</v>
      </c>
      <c r="G269">
        <v>7820359.5029999996</v>
      </c>
      <c r="H269">
        <v>1.8499999999999999E-2</v>
      </c>
      <c r="I269">
        <v>0</v>
      </c>
      <c r="J269">
        <v>0.74180000000000001</v>
      </c>
      <c r="K269">
        <v>0.5</v>
      </c>
      <c r="M269">
        <v>0.5</v>
      </c>
      <c r="N269">
        <v>7802.1656039999998</v>
      </c>
      <c r="O269">
        <v>3.7999999999999999E-2</v>
      </c>
      <c r="P269">
        <v>8859891.5639999993</v>
      </c>
      <c r="Q269">
        <v>50.363999999999997</v>
      </c>
      <c r="R269">
        <v>336675.87939999998</v>
      </c>
      <c r="S269">
        <f t="shared" si="20"/>
        <v>10240.557998416665</v>
      </c>
      <c r="T269">
        <f t="shared" si="21"/>
        <v>6.9349999999999996</v>
      </c>
      <c r="U269">
        <f t="shared" si="22"/>
        <v>10247.492998416665</v>
      </c>
      <c r="V269">
        <f t="shared" si="24"/>
        <v>48924.128718953245</v>
      </c>
      <c r="W269">
        <v>0.8</v>
      </c>
      <c r="X269">
        <v>5.2</v>
      </c>
      <c r="Y269">
        <f t="shared" si="23"/>
        <v>5.2035214877944709</v>
      </c>
    </row>
    <row r="270" spans="1:25" x14ac:dyDescent="0.3">
      <c r="A270" t="s">
        <v>25</v>
      </c>
      <c r="B270" t="s">
        <v>344</v>
      </c>
      <c r="D270" t="s">
        <v>342</v>
      </c>
      <c r="E270" t="s">
        <v>28</v>
      </c>
      <c r="F270" t="s">
        <v>264</v>
      </c>
      <c r="G270">
        <v>4537751.2570000002</v>
      </c>
      <c r="H270">
        <v>0</v>
      </c>
      <c r="I270">
        <v>0</v>
      </c>
      <c r="J270">
        <v>1.1933</v>
      </c>
      <c r="K270">
        <v>0.33300000000000002</v>
      </c>
      <c r="M270">
        <v>0.33300000000000002</v>
      </c>
      <c r="N270">
        <v>12043.96364</v>
      </c>
      <c r="O270">
        <v>4.0629999999999997</v>
      </c>
      <c r="P270">
        <v>117407.27099999999</v>
      </c>
      <c r="Q270">
        <v>0</v>
      </c>
      <c r="R270">
        <v>477025.74209999997</v>
      </c>
      <c r="S270">
        <f t="shared" si="20"/>
        <v>9663.3489705907505</v>
      </c>
      <c r="T270">
        <f t="shared" si="21"/>
        <v>493.837335</v>
      </c>
      <c r="U270">
        <f t="shared" si="22"/>
        <v>10157.186305590751</v>
      </c>
      <c r="V270">
        <f t="shared" si="24"/>
        <v>48924.128718953245</v>
      </c>
      <c r="W270">
        <v>0.8</v>
      </c>
      <c r="X270">
        <v>4.7</v>
      </c>
      <c r="Y270">
        <f t="shared" si="23"/>
        <v>4.9401895534937008</v>
      </c>
    </row>
    <row r="271" spans="1:25" x14ac:dyDescent="0.3">
      <c r="A271" t="s">
        <v>25</v>
      </c>
      <c r="B271" t="s">
        <v>345</v>
      </c>
      <c r="D271" t="s">
        <v>342</v>
      </c>
      <c r="E271" t="s">
        <v>28</v>
      </c>
      <c r="F271" t="s">
        <v>186</v>
      </c>
      <c r="G271">
        <v>91379.877420000004</v>
      </c>
      <c r="H271">
        <v>2.5999999999999999E-2</v>
      </c>
      <c r="I271">
        <v>5.21E-2</v>
      </c>
      <c r="J271">
        <v>1.0673999999999999</v>
      </c>
      <c r="K271">
        <v>0.5</v>
      </c>
      <c r="M271">
        <v>0.5</v>
      </c>
      <c r="N271">
        <v>7130.2495719999997</v>
      </c>
      <c r="O271">
        <v>0.81299999999999994</v>
      </c>
      <c r="P271">
        <v>91380.538</v>
      </c>
      <c r="Q271">
        <v>0.60599999999999998</v>
      </c>
      <c r="R271">
        <v>74292.377389999994</v>
      </c>
      <c r="S271">
        <f t="shared" si="20"/>
        <v>2259.7264789458332</v>
      </c>
      <c r="T271">
        <f t="shared" si="21"/>
        <v>148.3725</v>
      </c>
      <c r="U271">
        <f t="shared" si="22"/>
        <v>2408.0989789458331</v>
      </c>
      <c r="V271">
        <f t="shared" si="24"/>
        <v>48924.128718953245</v>
      </c>
      <c r="W271">
        <v>0.8</v>
      </c>
      <c r="X271">
        <v>4.5999999999999996</v>
      </c>
      <c r="Y271">
        <f t="shared" si="23"/>
        <v>4.9020336781283333</v>
      </c>
    </row>
    <row r="272" spans="1:25" x14ac:dyDescent="0.3">
      <c r="A272" t="s">
        <v>25</v>
      </c>
      <c r="B272" t="s">
        <v>346</v>
      </c>
      <c r="D272" t="s">
        <v>342</v>
      </c>
      <c r="E272" t="s">
        <v>28</v>
      </c>
      <c r="F272" t="s">
        <v>245</v>
      </c>
      <c r="G272">
        <v>137681669.30000001</v>
      </c>
      <c r="H272">
        <v>0</v>
      </c>
      <c r="I272">
        <v>0</v>
      </c>
      <c r="J272">
        <v>0.91479999999999995</v>
      </c>
      <c r="K272">
        <v>0.5</v>
      </c>
      <c r="M272">
        <v>0.5</v>
      </c>
      <c r="N272">
        <v>7349.0816000000004</v>
      </c>
      <c r="O272">
        <v>0.01</v>
      </c>
      <c r="P272">
        <v>17762828.649999999</v>
      </c>
      <c r="Q272">
        <v>20.667000000000002</v>
      </c>
      <c r="R272">
        <v>177628.28649999999</v>
      </c>
      <c r="S272">
        <f t="shared" si="20"/>
        <v>5402.8603810416662</v>
      </c>
      <c r="T272">
        <f t="shared" si="21"/>
        <v>1.825</v>
      </c>
      <c r="U272">
        <f t="shared" si="22"/>
        <v>5404.685381041666</v>
      </c>
      <c r="V272">
        <f t="shared" si="24"/>
        <v>48924.128718953245</v>
      </c>
      <c r="W272">
        <v>0.6</v>
      </c>
      <c r="X272">
        <v>4.7</v>
      </c>
      <c r="Y272">
        <f t="shared" si="23"/>
        <v>4.7015875849818549</v>
      </c>
    </row>
    <row r="273" spans="1:25" x14ac:dyDescent="0.3">
      <c r="A273" t="s">
        <v>25</v>
      </c>
      <c r="B273" t="s">
        <v>347</v>
      </c>
      <c r="D273" t="s">
        <v>342</v>
      </c>
      <c r="E273" t="s">
        <v>28</v>
      </c>
      <c r="F273" t="s">
        <v>245</v>
      </c>
      <c r="G273">
        <v>12983.640890000001</v>
      </c>
      <c r="H273">
        <v>0</v>
      </c>
      <c r="I273">
        <v>0</v>
      </c>
      <c r="J273">
        <v>1E-3</v>
      </c>
      <c r="K273">
        <v>0.5</v>
      </c>
      <c r="M273">
        <v>0.5</v>
      </c>
      <c r="N273">
        <v>8287.0737559999998</v>
      </c>
      <c r="O273">
        <v>11.515000000000001</v>
      </c>
      <c r="P273">
        <v>25967.47</v>
      </c>
      <c r="Q273">
        <v>0.04</v>
      </c>
      <c r="R273">
        <v>299015.41710000002</v>
      </c>
      <c r="S273">
        <f t="shared" si="20"/>
        <v>9095.0522701250011</v>
      </c>
      <c r="T273">
        <f t="shared" si="21"/>
        <v>2101.4875000000002</v>
      </c>
      <c r="U273">
        <f t="shared" si="22"/>
        <v>11196.539770125</v>
      </c>
      <c r="V273">
        <f t="shared" si="24"/>
        <v>48924.128718953245</v>
      </c>
      <c r="W273">
        <v>1</v>
      </c>
      <c r="X273">
        <v>4</v>
      </c>
      <c r="Y273">
        <f t="shared" si="23"/>
        <v>4.9242332809467699</v>
      </c>
    </row>
    <row r="274" spans="1:25" x14ac:dyDescent="0.3">
      <c r="A274" t="s">
        <v>25</v>
      </c>
      <c r="B274" t="s">
        <v>348</v>
      </c>
      <c r="D274" t="s">
        <v>342</v>
      </c>
      <c r="E274" t="s">
        <v>28</v>
      </c>
      <c r="F274" t="s">
        <v>245</v>
      </c>
      <c r="G274">
        <v>437055.5344</v>
      </c>
      <c r="H274">
        <v>0</v>
      </c>
      <c r="I274">
        <v>0</v>
      </c>
      <c r="J274">
        <v>0.69940000000000002</v>
      </c>
      <c r="K274">
        <v>0.5</v>
      </c>
      <c r="M274">
        <v>0.5</v>
      </c>
      <c r="N274">
        <v>8333.3335999999999</v>
      </c>
      <c r="O274">
        <v>2.8000000000000001E-2</v>
      </c>
      <c r="P274">
        <v>11160487.619999999</v>
      </c>
      <c r="Q274">
        <v>31.125</v>
      </c>
      <c r="R274">
        <v>312493.6532</v>
      </c>
      <c r="S274">
        <f t="shared" si="20"/>
        <v>9505.0152848333328</v>
      </c>
      <c r="T274">
        <f t="shared" si="21"/>
        <v>5.1100000000000003</v>
      </c>
      <c r="U274">
        <f t="shared" si="22"/>
        <v>9510.1252848333334</v>
      </c>
      <c r="V274">
        <f t="shared" si="24"/>
        <v>48924.128718953245</v>
      </c>
      <c r="W274">
        <v>0.6</v>
      </c>
      <c r="X274">
        <v>4.0999999999999996</v>
      </c>
      <c r="Y274">
        <f t="shared" si="23"/>
        <v>4.1022042047668696</v>
      </c>
    </row>
    <row r="275" spans="1:25" x14ac:dyDescent="0.3">
      <c r="A275" t="s">
        <v>25</v>
      </c>
      <c r="B275" t="s">
        <v>349</v>
      </c>
      <c r="D275" t="s">
        <v>350</v>
      </c>
      <c r="E275" t="s">
        <v>28</v>
      </c>
      <c r="F275" t="s">
        <v>132</v>
      </c>
      <c r="G275">
        <v>0</v>
      </c>
      <c r="H275">
        <v>0</v>
      </c>
      <c r="I275">
        <v>0</v>
      </c>
      <c r="J275">
        <v>0.44190000000000002</v>
      </c>
      <c r="K275">
        <v>0.5</v>
      </c>
      <c r="M275">
        <v>0.5</v>
      </c>
      <c r="N275">
        <v>8274.2784800000009</v>
      </c>
      <c r="O275">
        <v>2.9540000000000002</v>
      </c>
      <c r="P275">
        <v>137581.44899999999</v>
      </c>
      <c r="Q275">
        <v>0.51800000000000002</v>
      </c>
      <c r="R275">
        <v>406415.60029999999</v>
      </c>
      <c r="S275">
        <f t="shared" si="20"/>
        <v>12361.807842458333</v>
      </c>
      <c r="T275">
        <f t="shared" si="21"/>
        <v>539.10500000000002</v>
      </c>
      <c r="U275">
        <f t="shared" si="22"/>
        <v>12900.912842458332</v>
      </c>
      <c r="V275">
        <f t="shared" si="24"/>
        <v>14562.116265229166</v>
      </c>
      <c r="W275">
        <v>0.7</v>
      </c>
      <c r="X275">
        <v>3.7</v>
      </c>
      <c r="Y275">
        <f t="shared" si="23"/>
        <v>3.8613589634639824</v>
      </c>
    </row>
    <row r="276" spans="1:25" x14ac:dyDescent="0.3">
      <c r="A276" t="s">
        <v>25</v>
      </c>
      <c r="B276" t="s">
        <v>351</v>
      </c>
      <c r="D276" t="s">
        <v>350</v>
      </c>
      <c r="E276" t="s">
        <v>28</v>
      </c>
      <c r="F276" t="s">
        <v>132</v>
      </c>
      <c r="G276">
        <v>95939.355030000006</v>
      </c>
      <c r="H276">
        <v>0</v>
      </c>
      <c r="I276">
        <v>0.10970000000000001</v>
      </c>
      <c r="J276">
        <v>1E-3</v>
      </c>
      <c r="K276">
        <v>0.5</v>
      </c>
      <c r="M276">
        <v>0.5</v>
      </c>
      <c r="N276">
        <v>8057.7430400000003</v>
      </c>
      <c r="O276">
        <v>0.27600000000000002</v>
      </c>
      <c r="P276">
        <v>191880.098</v>
      </c>
      <c r="Q276">
        <v>0.3</v>
      </c>
      <c r="R276">
        <v>52958.907050000002</v>
      </c>
      <c r="S276">
        <f t="shared" si="20"/>
        <v>1610.8334227708333</v>
      </c>
      <c r="T276">
        <f t="shared" si="21"/>
        <v>50.370000000000005</v>
      </c>
      <c r="U276">
        <f t="shared" si="22"/>
        <v>1661.2034227708332</v>
      </c>
      <c r="V276">
        <f t="shared" si="24"/>
        <v>14562.116265229166</v>
      </c>
      <c r="W276">
        <v>0.7</v>
      </c>
      <c r="X276">
        <v>4.9000000000000004</v>
      </c>
      <c r="Y276">
        <f t="shared" si="23"/>
        <v>5.0532206847157726</v>
      </c>
    </row>
    <row r="277" spans="1:25" x14ac:dyDescent="0.3">
      <c r="A277" t="s">
        <v>25</v>
      </c>
      <c r="B277" t="s">
        <v>352</v>
      </c>
      <c r="D277" t="s">
        <v>353</v>
      </c>
      <c r="E277" t="s">
        <v>28</v>
      </c>
      <c r="F277" t="s">
        <v>354</v>
      </c>
      <c r="G277">
        <v>7838053.8320000004</v>
      </c>
      <c r="H277">
        <v>2.9100000000000001E-2</v>
      </c>
      <c r="I277">
        <v>0</v>
      </c>
      <c r="J277">
        <v>2.0649000000000002</v>
      </c>
      <c r="K277">
        <v>0.5</v>
      </c>
      <c r="M277">
        <v>0.5</v>
      </c>
      <c r="N277">
        <v>8874.6722000000009</v>
      </c>
      <c r="O277">
        <v>0.16500000000000001</v>
      </c>
      <c r="P277">
        <v>2650574.8689999999</v>
      </c>
      <c r="Q277">
        <v>30.417000000000002</v>
      </c>
      <c r="R277">
        <v>437344.85340000002</v>
      </c>
      <c r="S277">
        <f t="shared" si="20"/>
        <v>13302.57262425</v>
      </c>
      <c r="T277">
        <f t="shared" si="21"/>
        <v>30.112500000000001</v>
      </c>
      <c r="U277">
        <f t="shared" si="22"/>
        <v>13332.68512425</v>
      </c>
      <c r="V277">
        <f t="shared" si="24"/>
        <v>861022.71039493871</v>
      </c>
      <c r="W277">
        <v>0.7</v>
      </c>
      <c r="X277">
        <v>6</v>
      </c>
      <c r="Y277">
        <f t="shared" si="23"/>
        <v>6.0135819593024156</v>
      </c>
    </row>
    <row r="278" spans="1:25" x14ac:dyDescent="0.3">
      <c r="A278" t="s">
        <v>25</v>
      </c>
      <c r="B278" t="s">
        <v>355</v>
      </c>
      <c r="D278" t="s">
        <v>353</v>
      </c>
      <c r="E278" t="s">
        <v>28</v>
      </c>
      <c r="F278" t="s">
        <v>354</v>
      </c>
      <c r="G278">
        <v>43560818.490000002</v>
      </c>
      <c r="H278">
        <v>0</v>
      </c>
      <c r="I278">
        <v>0</v>
      </c>
      <c r="J278">
        <v>0.51229999999999998</v>
      </c>
      <c r="K278">
        <v>0.16700000000000001</v>
      </c>
      <c r="M278">
        <v>0.16700000000000001</v>
      </c>
      <c r="N278">
        <v>10294.291670000001</v>
      </c>
      <c r="O278">
        <v>2.1000000000000001E-2</v>
      </c>
      <c r="P278">
        <v>87122267.049999997</v>
      </c>
      <c r="Q278">
        <v>0</v>
      </c>
      <c r="R278">
        <v>1829567.608</v>
      </c>
      <c r="S278">
        <f t="shared" si="20"/>
        <v>18586.882257606667</v>
      </c>
      <c r="T278">
        <f t="shared" si="21"/>
        <v>1.2800550000000002</v>
      </c>
      <c r="U278">
        <f t="shared" si="22"/>
        <v>18588.162312606666</v>
      </c>
      <c r="V278">
        <f t="shared" si="24"/>
        <v>861022.71039493871</v>
      </c>
      <c r="W278">
        <v>0.5</v>
      </c>
      <c r="X278">
        <v>3.5</v>
      </c>
      <c r="Y278">
        <f t="shared" si="23"/>
        <v>3.5002410405595676</v>
      </c>
    </row>
    <row r="279" spans="1:25" x14ac:dyDescent="0.3">
      <c r="A279" t="s">
        <v>25</v>
      </c>
      <c r="B279" t="s">
        <v>356</v>
      </c>
      <c r="D279" t="s">
        <v>353</v>
      </c>
      <c r="E279" t="s">
        <v>28</v>
      </c>
      <c r="F279" t="s">
        <v>354</v>
      </c>
      <c r="G279">
        <v>11523.160320000001</v>
      </c>
      <c r="H279">
        <v>2.3E-2</v>
      </c>
      <c r="I279">
        <v>8.0000000000000004E-4</v>
      </c>
      <c r="J279">
        <v>0.14630000000000001</v>
      </c>
      <c r="K279">
        <v>0.5</v>
      </c>
      <c r="M279">
        <v>0.5</v>
      </c>
      <c r="N279">
        <v>9227.3624999999993</v>
      </c>
      <c r="O279">
        <v>105.31399999999999</v>
      </c>
      <c r="P279">
        <v>12065.114</v>
      </c>
      <c r="Q279">
        <v>0</v>
      </c>
      <c r="R279">
        <v>1270625.416</v>
      </c>
      <c r="S279">
        <f t="shared" si="20"/>
        <v>38648.189736666667</v>
      </c>
      <c r="T279">
        <f t="shared" si="21"/>
        <v>19219.805</v>
      </c>
      <c r="U279">
        <f t="shared" si="22"/>
        <v>57867.994736666667</v>
      </c>
      <c r="V279">
        <f t="shared" si="24"/>
        <v>861022.71039493871</v>
      </c>
      <c r="W279">
        <v>0.9</v>
      </c>
      <c r="X279">
        <v>4.0999999999999996</v>
      </c>
      <c r="Y279">
        <f t="shared" si="23"/>
        <v>6.1389363909906232</v>
      </c>
    </row>
    <row r="280" spans="1:25" x14ac:dyDescent="0.3">
      <c r="A280" t="s">
        <v>25</v>
      </c>
      <c r="B280" t="s">
        <v>357</v>
      </c>
      <c r="D280" t="s">
        <v>353</v>
      </c>
      <c r="E280" t="s">
        <v>28</v>
      </c>
      <c r="F280" t="s">
        <v>354</v>
      </c>
      <c r="G280">
        <v>11609.023859999999</v>
      </c>
      <c r="H280">
        <v>0</v>
      </c>
      <c r="I280">
        <v>0</v>
      </c>
      <c r="J280">
        <v>1E-3</v>
      </c>
      <c r="K280">
        <v>0.5</v>
      </c>
      <c r="M280">
        <v>0.5</v>
      </c>
      <c r="N280">
        <v>8293.6354360000005</v>
      </c>
      <c r="O280">
        <v>8.2780000000000005</v>
      </c>
      <c r="P280">
        <v>23218.216</v>
      </c>
      <c r="Q280">
        <v>0.05</v>
      </c>
      <c r="R280">
        <v>192200.39199999999</v>
      </c>
      <c r="S280">
        <f t="shared" si="20"/>
        <v>5846.0952566666656</v>
      </c>
      <c r="T280">
        <f t="shared" si="21"/>
        <v>1510.7350000000001</v>
      </c>
      <c r="U280">
        <f t="shared" si="22"/>
        <v>7356.8302566666662</v>
      </c>
      <c r="V280">
        <f t="shared" si="24"/>
        <v>861022.71039493871</v>
      </c>
      <c r="W280">
        <v>0.7</v>
      </c>
      <c r="X280">
        <v>3.8</v>
      </c>
      <c r="Y280">
        <f t="shared" si="23"/>
        <v>4.7819875913676606</v>
      </c>
    </row>
    <row r="281" spans="1:25" x14ac:dyDescent="0.3">
      <c r="A281" t="s">
        <v>25</v>
      </c>
      <c r="B281" t="s">
        <v>358</v>
      </c>
      <c r="D281" t="s">
        <v>353</v>
      </c>
      <c r="E281" t="s">
        <v>28</v>
      </c>
      <c r="F281" t="s">
        <v>354</v>
      </c>
      <c r="G281">
        <v>24388.387620000001</v>
      </c>
      <c r="H281">
        <v>0</v>
      </c>
      <c r="I281">
        <v>0</v>
      </c>
      <c r="J281">
        <v>1E-3</v>
      </c>
      <c r="K281">
        <v>0.5</v>
      </c>
      <c r="M281">
        <v>0.5</v>
      </c>
      <c r="N281">
        <v>8261.8112880000008</v>
      </c>
      <c r="O281">
        <v>0.221</v>
      </c>
      <c r="P281">
        <v>48777.127999999997</v>
      </c>
      <c r="Q281">
        <v>7.8E-2</v>
      </c>
      <c r="R281">
        <v>10779.745290000001</v>
      </c>
      <c r="S281">
        <f t="shared" si="20"/>
        <v>327.88391923750004</v>
      </c>
      <c r="T281">
        <f t="shared" si="21"/>
        <v>40.332500000000003</v>
      </c>
      <c r="U281">
        <f t="shared" si="22"/>
        <v>368.21641923750002</v>
      </c>
      <c r="V281">
        <f t="shared" si="24"/>
        <v>861022.71039493871</v>
      </c>
      <c r="W281">
        <v>0.6</v>
      </c>
      <c r="X281">
        <v>5</v>
      </c>
      <c r="Y281">
        <f t="shared" si="23"/>
        <v>5.6150423615435905</v>
      </c>
    </row>
    <row r="282" spans="1:25" x14ac:dyDescent="0.3">
      <c r="A282" t="s">
        <v>25</v>
      </c>
      <c r="B282" t="s">
        <v>359</v>
      </c>
      <c r="D282" t="s">
        <v>353</v>
      </c>
      <c r="E282" t="s">
        <v>28</v>
      </c>
      <c r="F282" t="s">
        <v>354</v>
      </c>
      <c r="G282">
        <v>11872.95109</v>
      </c>
      <c r="H282">
        <v>0</v>
      </c>
      <c r="I282">
        <v>0.6119</v>
      </c>
      <c r="J282">
        <v>5.3114999999999997</v>
      </c>
      <c r="K282">
        <v>0.5</v>
      </c>
      <c r="M282">
        <v>0.5</v>
      </c>
      <c r="N282">
        <v>8265.0921280000002</v>
      </c>
      <c r="O282">
        <v>8.0920000000000005</v>
      </c>
      <c r="P282">
        <v>20710.537</v>
      </c>
      <c r="Q282">
        <v>0.97299999999999998</v>
      </c>
      <c r="R282">
        <v>167589.6654</v>
      </c>
      <c r="S282">
        <f t="shared" si="20"/>
        <v>5097.5189892500002</v>
      </c>
      <c r="T282">
        <f t="shared" si="21"/>
        <v>1476.7900000000002</v>
      </c>
      <c r="U282">
        <f t="shared" si="22"/>
        <v>6574.3089892500002</v>
      </c>
      <c r="V282">
        <f t="shared" si="24"/>
        <v>861022.71039493871</v>
      </c>
      <c r="W282">
        <v>0.7</v>
      </c>
      <c r="X282">
        <v>8.5</v>
      </c>
      <c r="Y282">
        <f t="shared" si="23"/>
        <v>10.962514612789482</v>
      </c>
    </row>
    <row r="283" spans="1:25" x14ac:dyDescent="0.3">
      <c r="A283" t="s">
        <v>25</v>
      </c>
      <c r="B283" t="s">
        <v>360</v>
      </c>
      <c r="D283" t="s">
        <v>353</v>
      </c>
      <c r="E283" t="s">
        <v>28</v>
      </c>
      <c r="F283" t="s">
        <v>354</v>
      </c>
      <c r="G283">
        <v>11872.95109</v>
      </c>
      <c r="H283">
        <v>0</v>
      </c>
      <c r="I283">
        <v>0.6119</v>
      </c>
      <c r="J283">
        <v>5.3114999999999997</v>
      </c>
      <c r="K283">
        <v>0.5</v>
      </c>
      <c r="M283">
        <v>0.5</v>
      </c>
      <c r="N283">
        <v>8235.5645679999998</v>
      </c>
      <c r="O283">
        <v>8.8539999999999992</v>
      </c>
      <c r="P283">
        <v>14647.44</v>
      </c>
      <c r="Q283">
        <v>0.81699999999999995</v>
      </c>
      <c r="R283">
        <v>129688.4338</v>
      </c>
      <c r="S283">
        <f t="shared" si="20"/>
        <v>3944.6898614166666</v>
      </c>
      <c r="T283">
        <f t="shared" si="21"/>
        <v>1615.8549999999998</v>
      </c>
      <c r="U283">
        <f t="shared" si="22"/>
        <v>5560.5448614166662</v>
      </c>
      <c r="V283">
        <f t="shared" si="24"/>
        <v>861022.71039493871</v>
      </c>
      <c r="W283">
        <v>0.8</v>
      </c>
      <c r="X283">
        <v>8.5</v>
      </c>
      <c r="Y283">
        <f t="shared" si="23"/>
        <v>11.981837098105197</v>
      </c>
    </row>
    <row r="284" spans="1:25" x14ac:dyDescent="0.3">
      <c r="A284" t="s">
        <v>25</v>
      </c>
      <c r="B284" t="s">
        <v>361</v>
      </c>
      <c r="D284" t="s">
        <v>353</v>
      </c>
      <c r="E284" t="s">
        <v>28</v>
      </c>
      <c r="F284" t="s">
        <v>354</v>
      </c>
      <c r="G284">
        <v>176931.6562</v>
      </c>
      <c r="H284">
        <v>0</v>
      </c>
      <c r="I284">
        <v>2.0299999999999999E-2</v>
      </c>
      <c r="J284">
        <v>1.7290000000000001</v>
      </c>
      <c r="K284">
        <v>0.5</v>
      </c>
      <c r="M284">
        <v>0.5</v>
      </c>
      <c r="N284">
        <v>8117.4543279999998</v>
      </c>
      <c r="O284">
        <v>0.26900000000000002</v>
      </c>
      <c r="P284">
        <v>353865.87199999997</v>
      </c>
      <c r="Q284">
        <v>3.4870000000000001</v>
      </c>
      <c r="R284">
        <v>95189.919569999998</v>
      </c>
      <c r="S284">
        <f t="shared" si="20"/>
        <v>2895.3600535874998</v>
      </c>
      <c r="T284">
        <f t="shared" si="21"/>
        <v>49.092500000000001</v>
      </c>
      <c r="U284">
        <f t="shared" si="22"/>
        <v>2944.4525535875</v>
      </c>
      <c r="V284">
        <f t="shared" si="24"/>
        <v>861022.71039493871</v>
      </c>
      <c r="W284">
        <v>0.5</v>
      </c>
      <c r="X284">
        <v>4.5999999999999996</v>
      </c>
      <c r="Y284">
        <f t="shared" si="23"/>
        <v>4.6779956536736043</v>
      </c>
    </row>
    <row r="285" spans="1:25" x14ac:dyDescent="0.3">
      <c r="A285" t="s">
        <v>25</v>
      </c>
      <c r="B285" t="s">
        <v>362</v>
      </c>
      <c r="D285" t="s">
        <v>353</v>
      </c>
      <c r="E285" t="s">
        <v>28</v>
      </c>
      <c r="F285" t="s">
        <v>354</v>
      </c>
      <c r="G285">
        <v>126398.0852</v>
      </c>
      <c r="H285">
        <v>0</v>
      </c>
      <c r="I285">
        <v>0</v>
      </c>
      <c r="J285">
        <v>1.6140000000000001</v>
      </c>
      <c r="K285">
        <v>0.5</v>
      </c>
      <c r="M285">
        <v>0.5</v>
      </c>
      <c r="N285">
        <v>8406.4963320000006</v>
      </c>
      <c r="O285">
        <v>0.55500000000000005</v>
      </c>
      <c r="P285">
        <v>252797.99900000001</v>
      </c>
      <c r="Q285">
        <v>17.106000000000002</v>
      </c>
      <c r="R285">
        <v>140302.88939999999</v>
      </c>
      <c r="S285">
        <f t="shared" si="20"/>
        <v>4267.5462192499999</v>
      </c>
      <c r="T285">
        <f t="shared" si="21"/>
        <v>101.28750000000001</v>
      </c>
      <c r="U285">
        <f t="shared" si="22"/>
        <v>4368.8337192500003</v>
      </c>
      <c r="V285">
        <f t="shared" si="24"/>
        <v>861022.71039493871</v>
      </c>
      <c r="W285">
        <v>0.4</v>
      </c>
      <c r="X285">
        <v>4.5999999999999996</v>
      </c>
      <c r="Y285">
        <f t="shared" si="23"/>
        <v>4.7091780794073941</v>
      </c>
    </row>
    <row r="286" spans="1:25" x14ac:dyDescent="0.3">
      <c r="A286" t="s">
        <v>25</v>
      </c>
      <c r="B286" t="s">
        <v>363</v>
      </c>
      <c r="D286" t="s">
        <v>353</v>
      </c>
      <c r="E286" t="s">
        <v>28</v>
      </c>
      <c r="F286" t="s">
        <v>364</v>
      </c>
      <c r="G286">
        <v>19088.880740000001</v>
      </c>
      <c r="H286">
        <v>0</v>
      </c>
      <c r="I286">
        <v>0</v>
      </c>
      <c r="J286">
        <v>0.86619999999999997</v>
      </c>
      <c r="K286">
        <v>0.5</v>
      </c>
      <c r="M286">
        <v>0.5</v>
      </c>
      <c r="N286">
        <v>9114.1735200000003</v>
      </c>
      <c r="O286">
        <v>2.633</v>
      </c>
      <c r="P286">
        <v>38178.038</v>
      </c>
      <c r="Q286">
        <v>0.24</v>
      </c>
      <c r="R286">
        <v>100522.7741</v>
      </c>
      <c r="S286">
        <f t="shared" si="20"/>
        <v>3057.567712208333</v>
      </c>
      <c r="T286">
        <f t="shared" si="21"/>
        <v>480.52249999999998</v>
      </c>
      <c r="U286">
        <f t="shared" si="22"/>
        <v>3538.090212208333</v>
      </c>
      <c r="V286">
        <f t="shared" si="24"/>
        <v>861022.71039493871</v>
      </c>
      <c r="W286">
        <v>0.6</v>
      </c>
      <c r="X286">
        <v>4</v>
      </c>
      <c r="Y286">
        <f t="shared" si="23"/>
        <v>4.6286336660102183</v>
      </c>
    </row>
    <row r="287" spans="1:25" x14ac:dyDescent="0.3">
      <c r="A287" t="s">
        <v>25</v>
      </c>
      <c r="B287" t="s">
        <v>365</v>
      </c>
      <c r="D287" t="s">
        <v>353</v>
      </c>
      <c r="E287" t="s">
        <v>28</v>
      </c>
      <c r="F287" t="s">
        <v>364</v>
      </c>
      <c r="G287">
        <v>296928.96179999999</v>
      </c>
      <c r="H287">
        <v>5.7799999999999997E-2</v>
      </c>
      <c r="I287">
        <v>8.3400000000000002E-2</v>
      </c>
      <c r="J287">
        <v>0.83350000000000002</v>
      </c>
      <c r="K287">
        <v>0.5</v>
      </c>
      <c r="M287">
        <v>0.5</v>
      </c>
      <c r="N287">
        <v>8073.4910719999998</v>
      </c>
      <c r="O287">
        <v>0.26200000000000001</v>
      </c>
      <c r="P287">
        <v>276816.20400000003</v>
      </c>
      <c r="Q287">
        <v>2.9209999999999998</v>
      </c>
      <c r="R287">
        <v>72525.845449999993</v>
      </c>
      <c r="S287">
        <f t="shared" si="20"/>
        <v>2205.9944657708334</v>
      </c>
      <c r="T287">
        <f t="shared" si="21"/>
        <v>47.815000000000005</v>
      </c>
      <c r="U287">
        <f t="shared" si="22"/>
        <v>2253.8094657708334</v>
      </c>
      <c r="V287">
        <f t="shared" si="24"/>
        <v>861022.71039493871</v>
      </c>
      <c r="W287">
        <v>0.5</v>
      </c>
      <c r="X287">
        <v>4.5999999999999996</v>
      </c>
      <c r="Y287">
        <f t="shared" si="23"/>
        <v>4.6997051458708636</v>
      </c>
    </row>
    <row r="288" spans="1:25" x14ac:dyDescent="0.3">
      <c r="A288" t="s">
        <v>25</v>
      </c>
      <c r="B288" t="s">
        <v>366</v>
      </c>
      <c r="D288" t="s">
        <v>353</v>
      </c>
      <c r="E288" t="s">
        <v>28</v>
      </c>
      <c r="F288" t="s">
        <v>364</v>
      </c>
      <c r="G288">
        <v>296928.96179999999</v>
      </c>
      <c r="H288">
        <v>5.7799999999999997E-2</v>
      </c>
      <c r="I288">
        <v>8.3400000000000002E-2</v>
      </c>
      <c r="J288">
        <v>0.83350000000000002</v>
      </c>
      <c r="K288">
        <v>0.5</v>
      </c>
      <c r="M288">
        <v>0.5</v>
      </c>
      <c r="N288">
        <v>8136.4831999999997</v>
      </c>
      <c r="O288">
        <v>3.4000000000000002E-2</v>
      </c>
      <c r="P288">
        <v>508124.326</v>
      </c>
      <c r="Q288">
        <v>2.2000000000000002</v>
      </c>
      <c r="R288">
        <v>17276.227080000001</v>
      </c>
      <c r="S288">
        <f t="shared" si="20"/>
        <v>525.48524035000003</v>
      </c>
      <c r="T288">
        <f t="shared" si="21"/>
        <v>6.2050000000000001</v>
      </c>
      <c r="U288">
        <f t="shared" si="22"/>
        <v>531.69024035000007</v>
      </c>
      <c r="V288">
        <f t="shared" si="24"/>
        <v>861022.71039493871</v>
      </c>
      <c r="W288">
        <v>0.4</v>
      </c>
      <c r="X288">
        <v>4.7</v>
      </c>
      <c r="Y288">
        <f t="shared" si="23"/>
        <v>4.7554982286097625</v>
      </c>
    </row>
    <row r="289" spans="1:25" x14ac:dyDescent="0.3">
      <c r="A289" t="s">
        <v>25</v>
      </c>
      <c r="B289" t="s">
        <v>367</v>
      </c>
      <c r="D289" t="s">
        <v>353</v>
      </c>
      <c r="E289" t="s">
        <v>28</v>
      </c>
      <c r="F289" t="s">
        <v>364</v>
      </c>
      <c r="G289">
        <v>296928.96179999999</v>
      </c>
      <c r="H289">
        <v>5.7799999999999997E-2</v>
      </c>
      <c r="I289">
        <v>8.3400000000000002E-2</v>
      </c>
      <c r="J289">
        <v>0.83350000000000002</v>
      </c>
      <c r="K289">
        <v>0.5</v>
      </c>
      <c r="M289">
        <v>0.5</v>
      </c>
      <c r="N289">
        <v>8041.9950079999999</v>
      </c>
      <c r="O289">
        <v>5.5E-2</v>
      </c>
      <c r="P289">
        <v>763941.06200000003</v>
      </c>
      <c r="Q289">
        <v>1.6879999999999999</v>
      </c>
      <c r="R289">
        <v>42016.758410000002</v>
      </c>
      <c r="S289">
        <f t="shared" si="20"/>
        <v>1278.0097349708333</v>
      </c>
      <c r="T289">
        <f t="shared" si="21"/>
        <v>10.0375</v>
      </c>
      <c r="U289">
        <f t="shared" si="22"/>
        <v>1288.0472349708332</v>
      </c>
      <c r="V289">
        <f t="shared" si="24"/>
        <v>861022.71039493871</v>
      </c>
      <c r="W289">
        <v>0.4</v>
      </c>
      <c r="X289">
        <v>4.5999999999999996</v>
      </c>
      <c r="Y289">
        <f t="shared" si="23"/>
        <v>4.6361284415419988</v>
      </c>
    </row>
    <row r="290" spans="1:25" x14ac:dyDescent="0.3">
      <c r="A290" t="s">
        <v>25</v>
      </c>
      <c r="B290" t="s">
        <v>368</v>
      </c>
      <c r="D290" t="s">
        <v>353</v>
      </c>
      <c r="E290" t="s">
        <v>28</v>
      </c>
      <c r="F290" t="s">
        <v>364</v>
      </c>
      <c r="G290">
        <v>9585.4364519999999</v>
      </c>
      <c r="H290">
        <v>3.2599999999999997E-2</v>
      </c>
      <c r="I290">
        <v>0.72809999999999997</v>
      </c>
      <c r="J290">
        <v>7.5484</v>
      </c>
      <c r="K290">
        <v>0.5</v>
      </c>
      <c r="M290">
        <v>0.5</v>
      </c>
      <c r="N290">
        <v>7163.71414</v>
      </c>
      <c r="O290">
        <v>18.073</v>
      </c>
      <c r="P290">
        <v>8537.5830000000005</v>
      </c>
      <c r="Q290">
        <v>0.121</v>
      </c>
      <c r="R290">
        <v>154299.73759999999</v>
      </c>
      <c r="S290">
        <f t="shared" si="20"/>
        <v>4693.2836853333329</v>
      </c>
      <c r="T290">
        <f t="shared" si="21"/>
        <v>3298.3225000000002</v>
      </c>
      <c r="U290">
        <f t="shared" si="22"/>
        <v>7991.6061853333331</v>
      </c>
      <c r="V290">
        <f t="shared" si="24"/>
        <v>861022.71039493871</v>
      </c>
      <c r="W290">
        <v>0.9</v>
      </c>
      <c r="X290">
        <v>9.6999999999999993</v>
      </c>
      <c r="Y290">
        <f t="shared" si="23"/>
        <v>16.516917619955823</v>
      </c>
    </row>
    <row r="291" spans="1:25" x14ac:dyDescent="0.3">
      <c r="A291" t="s">
        <v>25</v>
      </c>
      <c r="B291" t="s">
        <v>369</v>
      </c>
      <c r="D291" t="s">
        <v>353</v>
      </c>
      <c r="E291" t="s">
        <v>28</v>
      </c>
      <c r="F291" t="s">
        <v>364</v>
      </c>
      <c r="G291">
        <v>296928.96179999999</v>
      </c>
      <c r="H291">
        <v>5.7799999999999997E-2</v>
      </c>
      <c r="I291">
        <v>8.3400000000000002E-2</v>
      </c>
      <c r="J291">
        <v>0.83350000000000002</v>
      </c>
      <c r="K291">
        <v>0.5</v>
      </c>
      <c r="M291">
        <v>0.5</v>
      </c>
      <c r="N291">
        <v>7956.0370000000003</v>
      </c>
      <c r="O291">
        <v>7.9000000000000001E-2</v>
      </c>
      <c r="P291">
        <v>545595.90099999995</v>
      </c>
      <c r="Q291">
        <v>1.1739999999999999</v>
      </c>
      <c r="R291">
        <v>43102.076179999996</v>
      </c>
      <c r="S291">
        <f t="shared" si="20"/>
        <v>1311.0214838083332</v>
      </c>
      <c r="T291">
        <f t="shared" si="21"/>
        <v>14.4175</v>
      </c>
      <c r="U291">
        <f t="shared" si="22"/>
        <v>1325.4389838083332</v>
      </c>
      <c r="V291">
        <f t="shared" si="24"/>
        <v>861022.71039493871</v>
      </c>
      <c r="W291">
        <v>0.4</v>
      </c>
      <c r="X291">
        <v>4.8</v>
      </c>
      <c r="Y291">
        <f t="shared" si="23"/>
        <v>4.8527863203270867</v>
      </c>
    </row>
    <row r="292" spans="1:25" x14ac:dyDescent="0.3">
      <c r="A292" t="s">
        <v>25</v>
      </c>
      <c r="B292" t="s">
        <v>370</v>
      </c>
      <c r="D292" t="s">
        <v>353</v>
      </c>
      <c r="E292" t="s">
        <v>28</v>
      </c>
      <c r="F292" t="s">
        <v>364</v>
      </c>
      <c r="G292">
        <v>296928.96179999999</v>
      </c>
      <c r="H292">
        <v>5.7799999999999997E-2</v>
      </c>
      <c r="I292">
        <v>8.3400000000000002E-2</v>
      </c>
      <c r="J292">
        <v>0.83350000000000002</v>
      </c>
      <c r="K292">
        <v>0.5</v>
      </c>
      <c r="M292">
        <v>0.5</v>
      </c>
      <c r="N292">
        <v>7956.0370000000003</v>
      </c>
      <c r="O292">
        <v>4.8000000000000001E-2</v>
      </c>
      <c r="P292">
        <v>729100.25600000005</v>
      </c>
      <c r="Q292">
        <v>3.286</v>
      </c>
      <c r="R292">
        <v>34996.812290000002</v>
      </c>
      <c r="S292">
        <f t="shared" si="20"/>
        <v>1064.4863738208335</v>
      </c>
      <c r="T292">
        <f t="shared" si="21"/>
        <v>8.76</v>
      </c>
      <c r="U292">
        <f t="shared" si="22"/>
        <v>1073.2463738208335</v>
      </c>
      <c r="V292">
        <f t="shared" si="24"/>
        <v>861022.71039493871</v>
      </c>
      <c r="W292">
        <v>0.4</v>
      </c>
      <c r="X292">
        <v>4.8</v>
      </c>
      <c r="Y292">
        <f t="shared" si="23"/>
        <v>4.8395007404830128</v>
      </c>
    </row>
    <row r="293" spans="1:25" x14ac:dyDescent="0.3">
      <c r="A293" t="s">
        <v>25</v>
      </c>
      <c r="B293" t="s">
        <v>371</v>
      </c>
      <c r="D293" t="s">
        <v>353</v>
      </c>
      <c r="E293" t="s">
        <v>28</v>
      </c>
      <c r="F293" t="s">
        <v>364</v>
      </c>
      <c r="G293">
        <v>296928.96179999999</v>
      </c>
      <c r="H293">
        <v>5.7799999999999997E-2</v>
      </c>
      <c r="I293">
        <v>8.3400000000000002E-2</v>
      </c>
      <c r="J293">
        <v>0.83350000000000002</v>
      </c>
      <c r="K293">
        <v>0.5</v>
      </c>
      <c r="M293">
        <v>0.5</v>
      </c>
      <c r="N293">
        <v>7985.8926439999996</v>
      </c>
      <c r="O293">
        <v>3.1E-2</v>
      </c>
      <c r="P293">
        <v>2477301.0419999999</v>
      </c>
      <c r="Q293">
        <v>3.3330000000000002</v>
      </c>
      <c r="R293">
        <v>76796.332299999995</v>
      </c>
      <c r="S293">
        <f t="shared" si="20"/>
        <v>2335.8884407916667</v>
      </c>
      <c r="T293">
        <f t="shared" si="21"/>
        <v>5.6574999999999998</v>
      </c>
      <c r="U293">
        <f t="shared" si="22"/>
        <v>2341.5459407916665</v>
      </c>
      <c r="V293">
        <f t="shared" si="24"/>
        <v>861022.71039493871</v>
      </c>
      <c r="W293">
        <v>0.4</v>
      </c>
      <c r="X293">
        <v>4.4000000000000004</v>
      </c>
      <c r="Y293">
        <f t="shared" si="23"/>
        <v>4.4106567589296182</v>
      </c>
    </row>
    <row r="294" spans="1:25" x14ac:dyDescent="0.3">
      <c r="A294" t="s">
        <v>25</v>
      </c>
      <c r="B294" t="s">
        <v>372</v>
      </c>
      <c r="D294" t="s">
        <v>353</v>
      </c>
      <c r="E294" t="s">
        <v>28</v>
      </c>
      <c r="F294" t="s">
        <v>364</v>
      </c>
      <c r="G294">
        <v>471786.21490000002</v>
      </c>
      <c r="H294">
        <v>0</v>
      </c>
      <c r="I294">
        <v>0</v>
      </c>
      <c r="J294">
        <v>0.56100000000000005</v>
      </c>
      <c r="K294">
        <v>0.5</v>
      </c>
      <c r="M294">
        <v>0.5</v>
      </c>
      <c r="N294">
        <v>7338.9109959999996</v>
      </c>
      <c r="O294">
        <v>0.121</v>
      </c>
      <c r="P294">
        <v>943579.25399999996</v>
      </c>
      <c r="Q294">
        <v>22.742999999999999</v>
      </c>
      <c r="R294">
        <v>114173.0897</v>
      </c>
      <c r="S294">
        <f t="shared" si="20"/>
        <v>3472.7648117083331</v>
      </c>
      <c r="T294">
        <f t="shared" si="21"/>
        <v>22.0825</v>
      </c>
      <c r="U294">
        <f t="shared" si="22"/>
        <v>3494.8473117083331</v>
      </c>
      <c r="V294">
        <f t="shared" si="24"/>
        <v>861022.71039493871</v>
      </c>
      <c r="W294">
        <v>0.5</v>
      </c>
      <c r="X294">
        <v>3.6</v>
      </c>
      <c r="Y294">
        <f t="shared" si="23"/>
        <v>3.6228915588328867</v>
      </c>
    </row>
    <row r="295" spans="1:25" x14ac:dyDescent="0.3">
      <c r="A295" t="s">
        <v>25</v>
      </c>
      <c r="B295" t="s">
        <v>373</v>
      </c>
      <c r="D295" t="s">
        <v>353</v>
      </c>
      <c r="E295" t="s">
        <v>28</v>
      </c>
      <c r="F295" t="s">
        <v>364</v>
      </c>
      <c r="G295">
        <v>3203570.9679999999</v>
      </c>
      <c r="H295">
        <v>0</v>
      </c>
      <c r="I295">
        <v>4.0000000000000001E-3</v>
      </c>
      <c r="J295">
        <v>1.8483000000000001</v>
      </c>
      <c r="K295">
        <v>0.5</v>
      </c>
      <c r="M295">
        <v>0.5</v>
      </c>
      <c r="N295">
        <v>8017.0606239999997</v>
      </c>
      <c r="O295">
        <v>0.54100000000000004</v>
      </c>
      <c r="P295">
        <v>814086.08600000001</v>
      </c>
      <c r="Q295">
        <v>6.86</v>
      </c>
      <c r="R295">
        <v>440420.57250000001</v>
      </c>
      <c r="S295">
        <f t="shared" si="20"/>
        <v>13396.125746875001</v>
      </c>
      <c r="T295">
        <f t="shared" si="21"/>
        <v>98.732500000000002</v>
      </c>
      <c r="U295">
        <f t="shared" si="22"/>
        <v>13494.858246875001</v>
      </c>
      <c r="V295">
        <f t="shared" si="24"/>
        <v>861022.71039493871</v>
      </c>
      <c r="W295">
        <v>0.4</v>
      </c>
      <c r="X295">
        <v>4.4000000000000004</v>
      </c>
      <c r="Y295">
        <f t="shared" si="23"/>
        <v>4.4324290028481812</v>
      </c>
    </row>
    <row r="296" spans="1:25" x14ac:dyDescent="0.3">
      <c r="A296" t="s">
        <v>25</v>
      </c>
      <c r="B296" t="s">
        <v>374</v>
      </c>
      <c r="D296" t="s">
        <v>353</v>
      </c>
      <c r="E296" t="s">
        <v>28</v>
      </c>
      <c r="F296" t="s">
        <v>364</v>
      </c>
      <c r="G296">
        <v>357789.92830000003</v>
      </c>
      <c r="H296">
        <v>0</v>
      </c>
      <c r="I296">
        <v>0</v>
      </c>
      <c r="J296">
        <v>3.2168999999999999</v>
      </c>
      <c r="K296">
        <v>0.5</v>
      </c>
      <c r="M296">
        <v>0.5</v>
      </c>
      <c r="N296">
        <v>6590.5513920000003</v>
      </c>
      <c r="O296">
        <v>6.9000000000000006E-2</v>
      </c>
      <c r="P296">
        <v>715585.03200000001</v>
      </c>
      <c r="Q296">
        <v>0.15</v>
      </c>
      <c r="R296">
        <v>49375.367209999997</v>
      </c>
      <c r="S296">
        <f t="shared" si="20"/>
        <v>1501.8340859708333</v>
      </c>
      <c r="T296">
        <f t="shared" si="21"/>
        <v>12.592500000000001</v>
      </c>
      <c r="U296">
        <f t="shared" si="22"/>
        <v>1514.4265859708332</v>
      </c>
      <c r="V296">
        <f t="shared" si="24"/>
        <v>861022.71039493871</v>
      </c>
      <c r="W296">
        <v>0.5</v>
      </c>
      <c r="X296">
        <v>4.4000000000000004</v>
      </c>
      <c r="Y296">
        <f t="shared" si="23"/>
        <v>4.4368928901784672</v>
      </c>
    </row>
    <row r="297" spans="1:25" x14ac:dyDescent="0.3">
      <c r="A297" t="s">
        <v>25</v>
      </c>
      <c r="B297" t="s">
        <v>375</v>
      </c>
      <c r="D297" t="s">
        <v>353</v>
      </c>
      <c r="E297" t="s">
        <v>28</v>
      </c>
      <c r="F297" t="s">
        <v>364</v>
      </c>
      <c r="G297">
        <v>13069.71479</v>
      </c>
      <c r="H297">
        <v>0</v>
      </c>
      <c r="I297">
        <v>0</v>
      </c>
      <c r="J297">
        <v>2.9588000000000001</v>
      </c>
      <c r="K297">
        <v>0.5</v>
      </c>
      <c r="M297">
        <v>0.5</v>
      </c>
      <c r="N297">
        <v>6574.8033599999999</v>
      </c>
      <c r="O297">
        <v>3.9529999999999998</v>
      </c>
      <c r="P297">
        <v>13069.808999999999</v>
      </c>
      <c r="Q297">
        <v>0</v>
      </c>
      <c r="R297">
        <v>51664.954980000002</v>
      </c>
      <c r="S297">
        <f t="shared" si="20"/>
        <v>1571.475713975</v>
      </c>
      <c r="T297">
        <f t="shared" si="21"/>
        <v>721.42250000000001</v>
      </c>
      <c r="U297">
        <f t="shared" si="22"/>
        <v>2292.8982139750001</v>
      </c>
      <c r="V297">
        <f t="shared" si="24"/>
        <v>861022.71039493871</v>
      </c>
      <c r="W297">
        <v>0.7</v>
      </c>
      <c r="X297">
        <v>5.3</v>
      </c>
      <c r="Y297">
        <f t="shared" si="23"/>
        <v>7.7330883487397166</v>
      </c>
    </row>
    <row r="298" spans="1:25" x14ac:dyDescent="0.3">
      <c r="A298" t="s">
        <v>25</v>
      </c>
      <c r="B298" t="s">
        <v>376</v>
      </c>
      <c r="D298" t="s">
        <v>353</v>
      </c>
      <c r="E298" t="s">
        <v>28</v>
      </c>
      <c r="F298" t="s">
        <v>364</v>
      </c>
      <c r="G298">
        <v>44214.918559999998</v>
      </c>
      <c r="H298">
        <v>0</v>
      </c>
      <c r="I298">
        <v>0</v>
      </c>
      <c r="J298">
        <v>15.419499999999999</v>
      </c>
      <c r="K298">
        <v>0.5</v>
      </c>
      <c r="M298">
        <v>0.5</v>
      </c>
      <c r="N298">
        <v>6545.2758000000003</v>
      </c>
      <c r="O298">
        <v>0.193</v>
      </c>
      <c r="P298">
        <v>44215.237999999998</v>
      </c>
      <c r="Q298">
        <v>0.35699999999999998</v>
      </c>
      <c r="R298">
        <v>8533.5409340000006</v>
      </c>
      <c r="S298">
        <f t="shared" si="20"/>
        <v>259.56187007583338</v>
      </c>
      <c r="T298">
        <f t="shared" si="21"/>
        <v>35.222500000000004</v>
      </c>
      <c r="U298">
        <f t="shared" si="22"/>
        <v>294.78437007583341</v>
      </c>
      <c r="V298">
        <f t="shared" si="24"/>
        <v>861022.71039493871</v>
      </c>
      <c r="W298">
        <v>0.6</v>
      </c>
      <c r="X298">
        <v>14.4</v>
      </c>
      <c r="Y298">
        <f t="shared" si="23"/>
        <v>16.354077460806614</v>
      </c>
    </row>
    <row r="299" spans="1:25" x14ac:dyDescent="0.3">
      <c r="A299" t="s">
        <v>25</v>
      </c>
      <c r="B299" t="s">
        <v>377</v>
      </c>
      <c r="D299" t="s">
        <v>353</v>
      </c>
      <c r="E299" t="s">
        <v>28</v>
      </c>
      <c r="F299" t="s">
        <v>364</v>
      </c>
      <c r="G299">
        <v>56680.651460000001</v>
      </c>
      <c r="H299">
        <v>0</v>
      </c>
      <c r="I299">
        <v>0</v>
      </c>
      <c r="J299">
        <v>9.7876999999999992</v>
      </c>
      <c r="K299">
        <v>0.5</v>
      </c>
      <c r="M299">
        <v>0.5</v>
      </c>
      <c r="N299">
        <v>6935.6957599999996</v>
      </c>
      <c r="O299">
        <v>0.14499999999999999</v>
      </c>
      <c r="P299">
        <v>113362.12300000001</v>
      </c>
      <c r="Q299">
        <v>2.9049999999999998</v>
      </c>
      <c r="R299">
        <v>16437.507839999998</v>
      </c>
      <c r="S299">
        <f t="shared" si="20"/>
        <v>499.97419679999996</v>
      </c>
      <c r="T299">
        <f t="shared" si="21"/>
        <v>26.462499999999999</v>
      </c>
      <c r="U299">
        <f t="shared" si="22"/>
        <v>526.43669679999994</v>
      </c>
      <c r="V299">
        <f t="shared" si="24"/>
        <v>861022.71039493871</v>
      </c>
      <c r="W299">
        <v>0.5</v>
      </c>
      <c r="X299">
        <v>10.199999999999999</v>
      </c>
      <c r="Y299">
        <f t="shared" si="23"/>
        <v>10.739862860378716</v>
      </c>
    </row>
    <row r="300" spans="1:25" x14ac:dyDescent="0.3">
      <c r="A300" t="s">
        <v>25</v>
      </c>
      <c r="B300" t="s">
        <v>378</v>
      </c>
      <c r="D300" t="s">
        <v>353</v>
      </c>
      <c r="E300" t="s">
        <v>28</v>
      </c>
      <c r="F300" t="s">
        <v>364</v>
      </c>
      <c r="G300">
        <v>19648.743269999999</v>
      </c>
      <c r="H300">
        <v>0</v>
      </c>
      <c r="I300">
        <v>0</v>
      </c>
      <c r="J300">
        <v>1E-3</v>
      </c>
      <c r="K300">
        <v>0.5</v>
      </c>
      <c r="M300">
        <v>0.5</v>
      </c>
      <c r="N300">
        <v>7184.0553479999999</v>
      </c>
      <c r="O300">
        <v>8.2989999999999995</v>
      </c>
      <c r="P300">
        <v>19648.884999999998</v>
      </c>
      <c r="Q300">
        <v>2.1640000000000001</v>
      </c>
      <c r="R300">
        <v>163066.09659999999</v>
      </c>
      <c r="S300">
        <f t="shared" si="20"/>
        <v>4959.9271049166664</v>
      </c>
      <c r="T300">
        <f t="shared" si="21"/>
        <v>1514.5674999999999</v>
      </c>
      <c r="U300">
        <f t="shared" si="22"/>
        <v>6474.4946049166665</v>
      </c>
      <c r="V300">
        <f t="shared" si="24"/>
        <v>861022.71039493871</v>
      </c>
      <c r="W300">
        <v>0.8</v>
      </c>
      <c r="X300">
        <v>3.8</v>
      </c>
      <c r="Y300">
        <f t="shared" si="23"/>
        <v>4.9603711865633757</v>
      </c>
    </row>
    <row r="301" spans="1:25" x14ac:dyDescent="0.3">
      <c r="A301" t="s">
        <v>25</v>
      </c>
      <c r="B301" t="s">
        <v>379</v>
      </c>
      <c r="D301" t="s">
        <v>353</v>
      </c>
      <c r="E301" t="s">
        <v>28</v>
      </c>
      <c r="F301" t="s">
        <v>364</v>
      </c>
      <c r="G301">
        <v>1266382.7720000001</v>
      </c>
      <c r="H301">
        <v>0</v>
      </c>
      <c r="I301">
        <v>0</v>
      </c>
      <c r="J301">
        <v>1E-3</v>
      </c>
      <c r="K301">
        <v>0.5</v>
      </c>
      <c r="M301">
        <v>0.5</v>
      </c>
      <c r="N301">
        <v>7305.774512</v>
      </c>
      <c r="O301">
        <v>0.28299999999999997</v>
      </c>
      <c r="P301">
        <v>1142851.7890000001</v>
      </c>
      <c r="Q301">
        <v>2.6589999999999998</v>
      </c>
      <c r="R301">
        <v>323427.0563</v>
      </c>
      <c r="S301">
        <f t="shared" si="20"/>
        <v>9837.5729624583328</v>
      </c>
      <c r="T301">
        <f t="shared" si="21"/>
        <v>51.647499999999994</v>
      </c>
      <c r="U301">
        <f t="shared" si="22"/>
        <v>9889.2204624583319</v>
      </c>
      <c r="V301">
        <f t="shared" si="24"/>
        <v>861022.71039493871</v>
      </c>
      <c r="W301">
        <v>0.5</v>
      </c>
      <c r="X301">
        <v>3.5</v>
      </c>
      <c r="Y301">
        <f t="shared" si="23"/>
        <v>3.5183750860796486</v>
      </c>
    </row>
    <row r="302" spans="1:25" x14ac:dyDescent="0.3">
      <c r="A302" t="s">
        <v>25</v>
      </c>
      <c r="B302" t="s">
        <v>380</v>
      </c>
      <c r="D302" t="s">
        <v>353</v>
      </c>
      <c r="E302" t="s">
        <v>28</v>
      </c>
      <c r="F302" t="s">
        <v>364</v>
      </c>
      <c r="G302">
        <v>1266382.7720000001</v>
      </c>
      <c r="H302">
        <v>0</v>
      </c>
      <c r="I302">
        <v>0</v>
      </c>
      <c r="J302">
        <v>1E-3</v>
      </c>
      <c r="K302">
        <v>0.5</v>
      </c>
      <c r="M302">
        <v>0.5</v>
      </c>
      <c r="N302">
        <v>7405.5120479999996</v>
      </c>
      <c r="O302">
        <v>3.7999999999999999E-2</v>
      </c>
      <c r="P302">
        <v>4714250.4029999999</v>
      </c>
      <c r="Q302">
        <v>12.727</v>
      </c>
      <c r="R302">
        <v>179141.5153</v>
      </c>
      <c r="S302">
        <f t="shared" si="20"/>
        <v>5448.8877570416671</v>
      </c>
      <c r="T302">
        <f t="shared" si="21"/>
        <v>6.9349999999999996</v>
      </c>
      <c r="U302">
        <f t="shared" si="22"/>
        <v>5455.8227570416675</v>
      </c>
      <c r="V302">
        <f t="shared" si="24"/>
        <v>861022.71039493871</v>
      </c>
      <c r="W302">
        <v>0.4</v>
      </c>
      <c r="X302">
        <v>3.4</v>
      </c>
      <c r="Y302">
        <f t="shared" si="23"/>
        <v>3.4043273051403067</v>
      </c>
    </row>
    <row r="303" spans="1:25" x14ac:dyDescent="0.3">
      <c r="A303" t="s">
        <v>25</v>
      </c>
      <c r="B303" t="s">
        <v>381</v>
      </c>
      <c r="D303" t="s">
        <v>353</v>
      </c>
      <c r="E303" t="s">
        <v>28</v>
      </c>
      <c r="F303" t="s">
        <v>364</v>
      </c>
      <c r="G303">
        <v>1266382.7720000001</v>
      </c>
      <c r="H303">
        <v>0</v>
      </c>
      <c r="I303">
        <v>0</v>
      </c>
      <c r="J303">
        <v>1E-3</v>
      </c>
      <c r="K303">
        <v>0.5</v>
      </c>
      <c r="M303">
        <v>0.5</v>
      </c>
      <c r="N303">
        <v>7361.2207079999998</v>
      </c>
      <c r="O303">
        <v>1.7000000000000001E-2</v>
      </c>
      <c r="P303">
        <v>12132099.93</v>
      </c>
      <c r="Q303">
        <v>0.4</v>
      </c>
      <c r="R303">
        <v>206245.69880000001</v>
      </c>
      <c r="S303">
        <f t="shared" si="20"/>
        <v>6273.3066718333339</v>
      </c>
      <c r="T303">
        <f t="shared" si="21"/>
        <v>3.1025</v>
      </c>
      <c r="U303">
        <f t="shared" si="22"/>
        <v>6276.4091718333339</v>
      </c>
      <c r="V303">
        <f t="shared" si="24"/>
        <v>861022.71039493871</v>
      </c>
      <c r="W303">
        <v>0.4</v>
      </c>
      <c r="X303">
        <v>3.4</v>
      </c>
      <c r="Y303">
        <f t="shared" si="23"/>
        <v>3.4016814896117484</v>
      </c>
    </row>
    <row r="304" spans="1:25" x14ac:dyDescent="0.3">
      <c r="A304" t="s">
        <v>25</v>
      </c>
      <c r="B304" t="s">
        <v>382</v>
      </c>
      <c r="D304" t="s">
        <v>353</v>
      </c>
      <c r="E304" t="s">
        <v>28</v>
      </c>
      <c r="F304" t="s">
        <v>364</v>
      </c>
      <c r="G304">
        <v>325828.05310000002</v>
      </c>
      <c r="H304">
        <v>0</v>
      </c>
      <c r="I304">
        <v>0</v>
      </c>
      <c r="J304">
        <v>1.26E-2</v>
      </c>
      <c r="K304">
        <v>0.5</v>
      </c>
      <c r="M304">
        <v>0.5</v>
      </c>
      <c r="N304">
        <v>7345.8007600000001</v>
      </c>
      <c r="O304">
        <v>0.27900000000000003</v>
      </c>
      <c r="P304">
        <v>176964.92800000001</v>
      </c>
      <c r="Q304">
        <v>0</v>
      </c>
      <c r="R304">
        <v>49373.214910000002</v>
      </c>
      <c r="S304">
        <f t="shared" si="20"/>
        <v>1501.7686201791666</v>
      </c>
      <c r="T304">
        <f t="shared" si="21"/>
        <v>50.917500000000004</v>
      </c>
      <c r="U304">
        <f t="shared" si="22"/>
        <v>1552.6861201791667</v>
      </c>
      <c r="V304">
        <f t="shared" si="24"/>
        <v>861022.71039493871</v>
      </c>
      <c r="W304">
        <v>0.4</v>
      </c>
      <c r="X304">
        <v>3.4</v>
      </c>
      <c r="Y304">
        <f t="shared" si="23"/>
        <v>3.5152770790878201</v>
      </c>
    </row>
    <row r="305" spans="1:25" x14ac:dyDescent="0.3">
      <c r="A305" t="s">
        <v>25</v>
      </c>
      <c r="B305" t="s">
        <v>383</v>
      </c>
      <c r="D305" t="s">
        <v>353</v>
      </c>
      <c r="E305" t="s">
        <v>28</v>
      </c>
      <c r="F305" t="s">
        <v>364</v>
      </c>
      <c r="G305">
        <v>325828.05310000002</v>
      </c>
      <c r="H305">
        <v>0</v>
      </c>
      <c r="I305">
        <v>0</v>
      </c>
      <c r="J305">
        <v>1.26E-2</v>
      </c>
      <c r="K305">
        <v>0.5</v>
      </c>
      <c r="M305">
        <v>0.5</v>
      </c>
      <c r="N305">
        <v>7326.1157199999998</v>
      </c>
      <c r="O305">
        <v>1.9159999999999999</v>
      </c>
      <c r="P305">
        <v>66971.671000000002</v>
      </c>
      <c r="Q305">
        <v>0.57599999999999996</v>
      </c>
      <c r="R305">
        <v>128317.7216</v>
      </c>
      <c r="S305">
        <f t="shared" si="20"/>
        <v>3902.9973653333336</v>
      </c>
      <c r="T305">
        <f t="shared" si="21"/>
        <v>349.66999999999996</v>
      </c>
      <c r="U305">
        <f t="shared" si="22"/>
        <v>4252.6673653333337</v>
      </c>
      <c r="V305">
        <f t="shared" si="24"/>
        <v>861022.71039493871</v>
      </c>
      <c r="W305">
        <v>0.5</v>
      </c>
      <c r="X305">
        <v>3.6</v>
      </c>
      <c r="Y305">
        <f t="shared" si="23"/>
        <v>3.9225244298602013</v>
      </c>
    </row>
    <row r="306" spans="1:25" x14ac:dyDescent="0.3">
      <c r="A306" t="s">
        <v>25</v>
      </c>
      <c r="B306" t="s">
        <v>384</v>
      </c>
      <c r="D306" t="s">
        <v>353</v>
      </c>
      <c r="E306" t="s">
        <v>28</v>
      </c>
      <c r="F306" t="s">
        <v>364</v>
      </c>
      <c r="G306">
        <v>325828.05310000002</v>
      </c>
      <c r="H306">
        <v>0</v>
      </c>
      <c r="I306">
        <v>0</v>
      </c>
      <c r="J306">
        <v>1.26E-2</v>
      </c>
      <c r="K306">
        <v>0.5</v>
      </c>
      <c r="M306">
        <v>0.5</v>
      </c>
      <c r="N306">
        <v>7221.7850079999998</v>
      </c>
      <c r="O306">
        <v>0.107</v>
      </c>
      <c r="P306">
        <v>1075292.862</v>
      </c>
      <c r="Q306">
        <v>1.581</v>
      </c>
      <c r="R306">
        <v>115056.33620000001</v>
      </c>
      <c r="S306">
        <f t="shared" si="20"/>
        <v>3499.6302260833331</v>
      </c>
      <c r="T306">
        <f t="shared" si="21"/>
        <v>19.5275</v>
      </c>
      <c r="U306">
        <f t="shared" si="22"/>
        <v>3519.1577260833333</v>
      </c>
      <c r="V306">
        <f t="shared" si="24"/>
        <v>861022.71039493871</v>
      </c>
      <c r="W306">
        <v>0.5</v>
      </c>
      <c r="X306">
        <v>3.6</v>
      </c>
      <c r="Y306">
        <f t="shared" si="23"/>
        <v>3.6200875508149548</v>
      </c>
    </row>
    <row r="307" spans="1:25" x14ac:dyDescent="0.3">
      <c r="A307" t="s">
        <v>25</v>
      </c>
      <c r="B307" t="s">
        <v>385</v>
      </c>
      <c r="D307" t="s">
        <v>353</v>
      </c>
      <c r="E307" t="s">
        <v>28</v>
      </c>
      <c r="F307" t="s">
        <v>364</v>
      </c>
      <c r="G307">
        <v>325828.05310000002</v>
      </c>
      <c r="H307">
        <v>0</v>
      </c>
      <c r="I307">
        <v>0</v>
      </c>
      <c r="J307">
        <v>1.26E-2</v>
      </c>
      <c r="K307">
        <v>0.5</v>
      </c>
      <c r="M307">
        <v>0.5</v>
      </c>
      <c r="N307">
        <v>7267.0605999999998</v>
      </c>
      <c r="O307">
        <v>2.0950000000000002</v>
      </c>
      <c r="P307">
        <v>73230.334000000003</v>
      </c>
      <c r="Q307">
        <v>0</v>
      </c>
      <c r="R307">
        <v>153417.5497</v>
      </c>
      <c r="S307">
        <f t="shared" si="20"/>
        <v>4666.4504700416664</v>
      </c>
      <c r="T307">
        <f t="shared" si="21"/>
        <v>382.33750000000003</v>
      </c>
      <c r="U307">
        <f t="shared" si="22"/>
        <v>5048.7879700416661</v>
      </c>
      <c r="V307">
        <f t="shared" si="24"/>
        <v>861022.71039493871</v>
      </c>
      <c r="W307">
        <v>0.5</v>
      </c>
      <c r="X307">
        <v>2.8</v>
      </c>
      <c r="Y307">
        <f t="shared" si="23"/>
        <v>3.0294131282165822</v>
      </c>
    </row>
    <row r="308" spans="1:25" x14ac:dyDescent="0.3">
      <c r="A308" t="s">
        <v>25</v>
      </c>
      <c r="B308" t="s">
        <v>386</v>
      </c>
      <c r="D308" t="s">
        <v>353</v>
      </c>
      <c r="E308" t="s">
        <v>28</v>
      </c>
      <c r="F308" t="s">
        <v>364</v>
      </c>
      <c r="G308">
        <v>325828.05310000002</v>
      </c>
      <c r="H308">
        <v>0</v>
      </c>
      <c r="I308">
        <v>0</v>
      </c>
      <c r="J308">
        <v>1.26E-2</v>
      </c>
      <c r="K308">
        <v>0.5</v>
      </c>
      <c r="M308">
        <v>0.5</v>
      </c>
      <c r="N308">
        <v>7234.2521999999999</v>
      </c>
      <c r="O308">
        <v>6.9000000000000006E-2</v>
      </c>
      <c r="P308">
        <v>1361267.8770000001</v>
      </c>
      <c r="Q308">
        <v>8.85</v>
      </c>
      <c r="R308">
        <v>93927.483510000005</v>
      </c>
      <c r="S308">
        <f t="shared" si="20"/>
        <v>2856.9609567625002</v>
      </c>
      <c r="T308">
        <f t="shared" si="21"/>
        <v>12.592500000000001</v>
      </c>
      <c r="U308">
        <f t="shared" si="22"/>
        <v>2869.5534567625004</v>
      </c>
      <c r="V308">
        <f t="shared" si="24"/>
        <v>861022.71039493871</v>
      </c>
      <c r="W308">
        <v>0.4</v>
      </c>
      <c r="X308">
        <v>3.3</v>
      </c>
      <c r="Y308">
        <f t="shared" si="23"/>
        <v>3.314545263526139</v>
      </c>
    </row>
    <row r="309" spans="1:25" x14ac:dyDescent="0.3">
      <c r="A309" t="s">
        <v>25</v>
      </c>
      <c r="B309" t="s">
        <v>387</v>
      </c>
      <c r="D309" t="s">
        <v>353</v>
      </c>
      <c r="E309" t="s">
        <v>28</v>
      </c>
      <c r="F309" t="s">
        <v>29</v>
      </c>
      <c r="G309">
        <v>34131148.509999998</v>
      </c>
      <c r="H309">
        <v>0</v>
      </c>
      <c r="I309">
        <v>1.5E-3</v>
      </c>
      <c r="J309">
        <v>1.123</v>
      </c>
      <c r="K309">
        <v>0.5</v>
      </c>
      <c r="M309">
        <v>0.5</v>
      </c>
      <c r="N309">
        <v>7332.6773999999996</v>
      </c>
      <c r="O309">
        <v>0.13800000000000001</v>
      </c>
      <c r="P309">
        <v>939749.272</v>
      </c>
      <c r="Q309">
        <v>3.8</v>
      </c>
      <c r="R309">
        <v>129685.3995</v>
      </c>
      <c r="S309">
        <f t="shared" si="20"/>
        <v>3944.5975681250002</v>
      </c>
      <c r="T309">
        <f t="shared" si="21"/>
        <v>25.185000000000002</v>
      </c>
      <c r="U309">
        <f t="shared" si="22"/>
        <v>3969.7825681250001</v>
      </c>
      <c r="V309">
        <f t="shared" si="24"/>
        <v>861022.71039493871</v>
      </c>
      <c r="W309">
        <v>0.5</v>
      </c>
      <c r="X309">
        <v>3.9</v>
      </c>
      <c r="Y309">
        <f t="shared" si="23"/>
        <v>3.9249002587218769</v>
      </c>
    </row>
    <row r="310" spans="1:25" x14ac:dyDescent="0.3">
      <c r="A310" t="s">
        <v>25</v>
      </c>
      <c r="B310" t="s">
        <v>388</v>
      </c>
      <c r="D310" t="s">
        <v>353</v>
      </c>
      <c r="E310" t="s">
        <v>28</v>
      </c>
      <c r="F310" t="s">
        <v>29</v>
      </c>
      <c r="G310">
        <v>7907351.9199999999</v>
      </c>
      <c r="H310">
        <v>0</v>
      </c>
      <c r="I310">
        <v>0</v>
      </c>
      <c r="J310">
        <v>0.44629999999999997</v>
      </c>
      <c r="K310">
        <v>0.5</v>
      </c>
      <c r="M310">
        <v>0.5</v>
      </c>
      <c r="N310">
        <v>9255.9058079999995</v>
      </c>
      <c r="O310">
        <v>3.4000000000000002E-2</v>
      </c>
      <c r="P310">
        <v>13767081.189999999</v>
      </c>
      <c r="Q310">
        <v>4</v>
      </c>
      <c r="R310">
        <v>468080.76040000003</v>
      </c>
      <c r="S310">
        <f t="shared" si="20"/>
        <v>14237.456462166667</v>
      </c>
      <c r="T310">
        <f t="shared" si="21"/>
        <v>6.2050000000000001</v>
      </c>
      <c r="U310">
        <f t="shared" si="22"/>
        <v>14243.661462166667</v>
      </c>
      <c r="V310">
        <f t="shared" si="24"/>
        <v>861022.71039493871</v>
      </c>
      <c r="W310">
        <v>0.5</v>
      </c>
      <c r="X310">
        <v>4.0999999999999996</v>
      </c>
      <c r="Y310">
        <f t="shared" si="23"/>
        <v>4.1017868711358378</v>
      </c>
    </row>
    <row r="311" spans="1:25" x14ac:dyDescent="0.3">
      <c r="A311" t="s">
        <v>25</v>
      </c>
      <c r="B311" t="s">
        <v>389</v>
      </c>
      <c r="D311" t="s">
        <v>353</v>
      </c>
      <c r="E311" t="s">
        <v>28</v>
      </c>
      <c r="F311" t="s">
        <v>29</v>
      </c>
      <c r="G311">
        <v>3203570.9679999999</v>
      </c>
      <c r="H311">
        <v>0</v>
      </c>
      <c r="I311">
        <v>4.0000000000000001E-3</v>
      </c>
      <c r="J311">
        <v>1.8483000000000001</v>
      </c>
      <c r="K311">
        <v>0.33300000000000002</v>
      </c>
      <c r="M311">
        <v>0.33300000000000002</v>
      </c>
      <c r="N311">
        <v>9482.2837679999993</v>
      </c>
      <c r="O311">
        <v>1.6E-2</v>
      </c>
      <c r="P311">
        <v>12024673.279999999</v>
      </c>
      <c r="Q311">
        <v>0</v>
      </c>
      <c r="R311">
        <v>192394.77249999999</v>
      </c>
      <c r="S311">
        <f t="shared" si="20"/>
        <v>3897.4371039187499</v>
      </c>
      <c r="T311">
        <f t="shared" si="21"/>
        <v>1.94472</v>
      </c>
      <c r="U311">
        <f t="shared" si="22"/>
        <v>3899.3818239187499</v>
      </c>
      <c r="V311">
        <f t="shared" si="24"/>
        <v>861022.71039493871</v>
      </c>
      <c r="W311">
        <v>0.5</v>
      </c>
      <c r="X311">
        <v>5.3</v>
      </c>
      <c r="Y311">
        <f t="shared" si="23"/>
        <v>5.302644562497143</v>
      </c>
    </row>
    <row r="312" spans="1:25" x14ac:dyDescent="0.3">
      <c r="A312" t="s">
        <v>25</v>
      </c>
      <c r="B312" t="s">
        <v>390</v>
      </c>
      <c r="D312" t="s">
        <v>353</v>
      </c>
      <c r="E312" t="s">
        <v>28</v>
      </c>
      <c r="F312" t="s">
        <v>29</v>
      </c>
      <c r="G312">
        <v>162818.03409999999</v>
      </c>
      <c r="H312">
        <v>2.35E-2</v>
      </c>
      <c r="I312">
        <v>0</v>
      </c>
      <c r="J312">
        <v>9.6631</v>
      </c>
      <c r="K312">
        <v>0.5</v>
      </c>
      <c r="M312">
        <v>0.5</v>
      </c>
      <c r="N312">
        <v>10170.603999999999</v>
      </c>
      <c r="O312">
        <v>1.823</v>
      </c>
      <c r="P312">
        <v>247553.32800000001</v>
      </c>
      <c r="Q312">
        <v>1.7150000000000001</v>
      </c>
      <c r="R312">
        <v>451289.7169</v>
      </c>
      <c r="S312">
        <f t="shared" si="20"/>
        <v>13726.728889041668</v>
      </c>
      <c r="T312">
        <f t="shared" si="21"/>
        <v>332.69749999999999</v>
      </c>
      <c r="U312">
        <f t="shared" si="22"/>
        <v>14059.426389041668</v>
      </c>
      <c r="V312">
        <f t="shared" si="24"/>
        <v>861022.71039493871</v>
      </c>
      <c r="W312">
        <v>0.5</v>
      </c>
      <c r="X312">
        <v>11.3</v>
      </c>
      <c r="Y312">
        <f t="shared" si="23"/>
        <v>11.573880381873154</v>
      </c>
    </row>
    <row r="313" spans="1:25" x14ac:dyDescent="0.3">
      <c r="A313" t="s">
        <v>25</v>
      </c>
      <c r="B313" t="s">
        <v>391</v>
      </c>
      <c r="D313" t="s">
        <v>353</v>
      </c>
      <c r="E313" t="s">
        <v>28</v>
      </c>
      <c r="F313" t="s">
        <v>29</v>
      </c>
      <c r="G313">
        <v>3959665.3590000002</v>
      </c>
      <c r="H313">
        <v>0</v>
      </c>
      <c r="I313">
        <v>0</v>
      </c>
      <c r="J313">
        <v>1.4035</v>
      </c>
      <c r="K313">
        <v>0.5</v>
      </c>
      <c r="M313">
        <v>0.5</v>
      </c>
      <c r="N313">
        <v>7644.0291159999997</v>
      </c>
      <c r="O313">
        <v>0.29299999999999998</v>
      </c>
      <c r="P313">
        <v>450095.43800000002</v>
      </c>
      <c r="Q313">
        <v>1.671</v>
      </c>
      <c r="R313">
        <v>131877.9633</v>
      </c>
      <c r="S313">
        <f t="shared" si="20"/>
        <v>4011.2880503750002</v>
      </c>
      <c r="T313">
        <f t="shared" si="21"/>
        <v>53.472499999999997</v>
      </c>
      <c r="U313">
        <f t="shared" si="22"/>
        <v>4064.7605503750001</v>
      </c>
      <c r="V313">
        <f t="shared" si="24"/>
        <v>861022.71039493871</v>
      </c>
      <c r="W313">
        <v>0.4</v>
      </c>
      <c r="X313">
        <v>4.3</v>
      </c>
      <c r="Y313">
        <f t="shared" si="23"/>
        <v>4.3573211764182584</v>
      </c>
    </row>
    <row r="314" spans="1:25" x14ac:dyDescent="0.3">
      <c r="A314" t="s">
        <v>25</v>
      </c>
      <c r="B314" t="s">
        <v>392</v>
      </c>
      <c r="D314" t="s">
        <v>353</v>
      </c>
      <c r="E314" t="s">
        <v>28</v>
      </c>
      <c r="F314" t="s">
        <v>29</v>
      </c>
      <c r="G314">
        <v>22728.24727</v>
      </c>
      <c r="H314">
        <v>0</v>
      </c>
      <c r="I314">
        <v>0</v>
      </c>
      <c r="J314">
        <v>2.4781</v>
      </c>
      <c r="K314">
        <v>0.5</v>
      </c>
      <c r="M314">
        <v>0.5</v>
      </c>
      <c r="N314">
        <v>7760.1708520000002</v>
      </c>
      <c r="O314">
        <v>1.899</v>
      </c>
      <c r="P314">
        <v>39475.661999999997</v>
      </c>
      <c r="Q314">
        <v>0.245</v>
      </c>
      <c r="R314">
        <v>74964.282139999996</v>
      </c>
      <c r="S314">
        <f t="shared" si="20"/>
        <v>2280.1635817583328</v>
      </c>
      <c r="T314">
        <f t="shared" si="21"/>
        <v>346.5675</v>
      </c>
      <c r="U314">
        <f t="shared" si="22"/>
        <v>2626.7310817583329</v>
      </c>
      <c r="V314">
        <f t="shared" si="24"/>
        <v>861022.71039493871</v>
      </c>
      <c r="W314">
        <v>0.6</v>
      </c>
      <c r="X314">
        <v>5.3</v>
      </c>
      <c r="Y314">
        <f t="shared" si="23"/>
        <v>6.1055596382183941</v>
      </c>
    </row>
    <row r="315" spans="1:25" x14ac:dyDescent="0.3">
      <c r="A315" t="s">
        <v>25</v>
      </c>
      <c r="B315" t="s">
        <v>393</v>
      </c>
      <c r="D315" t="s">
        <v>353</v>
      </c>
      <c r="E315" t="s">
        <v>28</v>
      </c>
      <c r="F315" t="s">
        <v>29</v>
      </c>
      <c r="G315">
        <v>6738.8471470000004</v>
      </c>
      <c r="H315">
        <v>0</v>
      </c>
      <c r="I315">
        <v>1.8831</v>
      </c>
      <c r="J315">
        <v>1.8831</v>
      </c>
      <c r="K315">
        <v>0.5</v>
      </c>
      <c r="M315">
        <v>0.5</v>
      </c>
      <c r="N315">
        <v>7857.9398840000003</v>
      </c>
      <c r="O315">
        <v>4.3460000000000001</v>
      </c>
      <c r="P315">
        <v>13477.791999999999</v>
      </c>
      <c r="Q315">
        <v>3.5000000000000003E-2</v>
      </c>
      <c r="R315">
        <v>58574.48403</v>
      </c>
      <c r="S315">
        <f t="shared" si="20"/>
        <v>1781.6405559125001</v>
      </c>
      <c r="T315">
        <f t="shared" si="21"/>
        <v>793.14499999999998</v>
      </c>
      <c r="U315">
        <f t="shared" si="22"/>
        <v>2574.7855559125001</v>
      </c>
      <c r="V315">
        <f t="shared" si="24"/>
        <v>861022.71039493871</v>
      </c>
      <c r="W315">
        <v>0.8</v>
      </c>
      <c r="X315">
        <v>11</v>
      </c>
      <c r="Y315">
        <f t="shared" si="23"/>
        <v>15.896944544199341</v>
      </c>
    </row>
    <row r="316" spans="1:25" x14ac:dyDescent="0.3">
      <c r="A316" t="s">
        <v>25</v>
      </c>
      <c r="B316" t="s">
        <v>394</v>
      </c>
      <c r="D316" t="s">
        <v>353</v>
      </c>
      <c r="E316" t="s">
        <v>28</v>
      </c>
      <c r="F316" t="s">
        <v>29</v>
      </c>
      <c r="G316">
        <v>12181.513360000001</v>
      </c>
      <c r="H316">
        <v>0</v>
      </c>
      <c r="I316">
        <v>4.6227</v>
      </c>
      <c r="J316">
        <v>3.9428999999999998</v>
      </c>
      <c r="K316">
        <v>0.5</v>
      </c>
      <c r="M316">
        <v>0.5</v>
      </c>
      <c r="N316">
        <v>7834.3178360000002</v>
      </c>
      <c r="O316">
        <v>1.1679999999999999</v>
      </c>
      <c r="P316">
        <v>24363.203000000001</v>
      </c>
      <c r="Q316">
        <v>0.16500000000000001</v>
      </c>
      <c r="R316">
        <v>28456.221099999999</v>
      </c>
      <c r="S316">
        <f t="shared" si="20"/>
        <v>865.54339179166675</v>
      </c>
      <c r="T316">
        <f t="shared" si="21"/>
        <v>213.16</v>
      </c>
      <c r="U316">
        <f t="shared" si="22"/>
        <v>1078.7033917916667</v>
      </c>
      <c r="V316">
        <f t="shared" si="24"/>
        <v>861022.71039493871</v>
      </c>
      <c r="W316">
        <v>0.7</v>
      </c>
      <c r="X316">
        <v>22.4</v>
      </c>
      <c r="Y316">
        <f t="shared" si="23"/>
        <v>27.916516035222958</v>
      </c>
    </row>
    <row r="317" spans="1:25" x14ac:dyDescent="0.3">
      <c r="A317" t="s">
        <v>25</v>
      </c>
      <c r="B317" t="s">
        <v>395</v>
      </c>
      <c r="D317" t="s">
        <v>353</v>
      </c>
      <c r="E317" t="s">
        <v>28</v>
      </c>
      <c r="F317" t="s">
        <v>31</v>
      </c>
      <c r="G317">
        <v>82596.585519999993</v>
      </c>
      <c r="H317">
        <v>1.7100000000000001E-2</v>
      </c>
      <c r="I317">
        <v>0</v>
      </c>
      <c r="J317">
        <v>8.5400000000000004E-2</v>
      </c>
      <c r="K317">
        <v>0.5</v>
      </c>
      <c r="M317">
        <v>0.5</v>
      </c>
      <c r="N317">
        <v>8284.1209999999992</v>
      </c>
      <c r="O317">
        <v>1.3720000000000001</v>
      </c>
      <c r="P317">
        <v>165194.36600000001</v>
      </c>
      <c r="Q317">
        <v>0.74399999999999999</v>
      </c>
      <c r="R317">
        <v>226646.67019999999</v>
      </c>
      <c r="S317">
        <f t="shared" si="20"/>
        <v>6893.836218583333</v>
      </c>
      <c r="T317">
        <f t="shared" si="21"/>
        <v>250.39000000000001</v>
      </c>
      <c r="U317">
        <f t="shared" si="22"/>
        <v>7144.2262185833333</v>
      </c>
      <c r="V317">
        <f t="shared" si="24"/>
        <v>861022.71039493871</v>
      </c>
      <c r="W317">
        <v>0.5</v>
      </c>
      <c r="X317">
        <v>3.9</v>
      </c>
      <c r="Y317">
        <f t="shared" si="23"/>
        <v>4.0416513199671975</v>
      </c>
    </row>
    <row r="318" spans="1:25" x14ac:dyDescent="0.3">
      <c r="A318" t="s">
        <v>25</v>
      </c>
      <c r="B318" t="s">
        <v>396</v>
      </c>
      <c r="D318" t="s">
        <v>353</v>
      </c>
      <c r="E318" t="s">
        <v>28</v>
      </c>
      <c r="F318" t="s">
        <v>31</v>
      </c>
      <c r="G318">
        <v>44547.724580000002</v>
      </c>
      <c r="H318">
        <v>0</v>
      </c>
      <c r="I318">
        <v>7.7399999999999997E-2</v>
      </c>
      <c r="J318">
        <v>0.78190000000000004</v>
      </c>
      <c r="K318">
        <v>0.5</v>
      </c>
      <c r="M318">
        <v>0.5</v>
      </c>
      <c r="N318">
        <v>8479.002896</v>
      </c>
      <c r="O318">
        <v>2.8050000000000002</v>
      </c>
      <c r="P318">
        <v>89096.093999999997</v>
      </c>
      <c r="Q318">
        <v>0.35599999999999998</v>
      </c>
      <c r="R318">
        <v>249914.54370000001</v>
      </c>
      <c r="S318">
        <f t="shared" si="20"/>
        <v>7601.5673708750001</v>
      </c>
      <c r="T318">
        <f t="shared" si="21"/>
        <v>511.91250000000002</v>
      </c>
      <c r="U318">
        <f t="shared" si="22"/>
        <v>8113.4798708750004</v>
      </c>
      <c r="V318">
        <f t="shared" si="24"/>
        <v>861022.71039493871</v>
      </c>
      <c r="W318">
        <v>0.5</v>
      </c>
      <c r="X318">
        <v>4.3</v>
      </c>
      <c r="Y318">
        <f t="shared" si="23"/>
        <v>4.5895749840268305</v>
      </c>
    </row>
    <row r="319" spans="1:25" x14ac:dyDescent="0.3">
      <c r="A319" t="s">
        <v>25</v>
      </c>
      <c r="B319" t="s">
        <v>397</v>
      </c>
      <c r="D319" t="s">
        <v>353</v>
      </c>
      <c r="E319" t="s">
        <v>28</v>
      </c>
      <c r="F319" t="s">
        <v>31</v>
      </c>
      <c r="G319">
        <v>107160.6394</v>
      </c>
      <c r="H319">
        <v>0</v>
      </c>
      <c r="I319">
        <v>0</v>
      </c>
      <c r="J319">
        <v>0.1041</v>
      </c>
      <c r="K319">
        <v>0.5</v>
      </c>
      <c r="M319">
        <v>0.5</v>
      </c>
      <c r="N319">
        <v>8278.2154879999998</v>
      </c>
      <c r="O319">
        <v>0.52</v>
      </c>
      <c r="P319">
        <v>107272.963</v>
      </c>
      <c r="Q319">
        <v>0.82799999999999996</v>
      </c>
      <c r="R319">
        <v>55781.940759999998</v>
      </c>
      <c r="S319">
        <f t="shared" si="20"/>
        <v>1696.7006981166667</v>
      </c>
      <c r="T319">
        <f t="shared" si="21"/>
        <v>94.9</v>
      </c>
      <c r="U319">
        <f t="shared" si="22"/>
        <v>1791.6006981166668</v>
      </c>
      <c r="V319">
        <f t="shared" si="24"/>
        <v>861022.71039493871</v>
      </c>
      <c r="W319">
        <v>0.5</v>
      </c>
      <c r="X319">
        <v>3.6</v>
      </c>
      <c r="Y319">
        <f t="shared" si="23"/>
        <v>3.801355489733234</v>
      </c>
    </row>
    <row r="320" spans="1:25" x14ac:dyDescent="0.3">
      <c r="A320" t="s">
        <v>25</v>
      </c>
      <c r="B320" t="s">
        <v>398</v>
      </c>
      <c r="D320" t="s">
        <v>353</v>
      </c>
      <c r="E320" t="s">
        <v>28</v>
      </c>
      <c r="F320" t="s">
        <v>31</v>
      </c>
      <c r="G320">
        <v>25265.667750000001</v>
      </c>
      <c r="H320">
        <v>0</v>
      </c>
      <c r="I320">
        <v>0</v>
      </c>
      <c r="J320">
        <v>1E-3</v>
      </c>
      <c r="K320">
        <v>0.5</v>
      </c>
      <c r="M320">
        <v>0.5</v>
      </c>
      <c r="N320">
        <v>8329.0685080000003</v>
      </c>
      <c r="O320">
        <v>0.10299999999999999</v>
      </c>
      <c r="P320">
        <v>50531.701000000001</v>
      </c>
      <c r="Q320">
        <v>0</v>
      </c>
      <c r="R320">
        <v>5204.7652029999999</v>
      </c>
      <c r="S320">
        <f t="shared" si="20"/>
        <v>158.31160825791665</v>
      </c>
      <c r="T320">
        <f t="shared" si="21"/>
        <v>18.797499999999999</v>
      </c>
      <c r="U320">
        <f t="shared" si="22"/>
        <v>177.10910825791666</v>
      </c>
      <c r="V320">
        <f t="shared" si="24"/>
        <v>861022.71039493871</v>
      </c>
      <c r="W320">
        <v>0.5</v>
      </c>
      <c r="X320">
        <v>6.6</v>
      </c>
      <c r="Y320">
        <f t="shared" si="23"/>
        <v>7.3836664750311884</v>
      </c>
    </row>
    <row r="321" spans="1:25" x14ac:dyDescent="0.3">
      <c r="A321" t="s">
        <v>25</v>
      </c>
      <c r="B321" t="s">
        <v>399</v>
      </c>
      <c r="D321" t="s">
        <v>353</v>
      </c>
      <c r="E321" t="s">
        <v>28</v>
      </c>
      <c r="F321" t="s">
        <v>31</v>
      </c>
      <c r="G321">
        <v>1056666.371</v>
      </c>
      <c r="H321">
        <v>0</v>
      </c>
      <c r="I321">
        <v>0</v>
      </c>
      <c r="J321">
        <v>2.7629999999999999</v>
      </c>
      <c r="K321">
        <v>0.5</v>
      </c>
      <c r="M321">
        <v>0.5</v>
      </c>
      <c r="N321">
        <v>9635.8270799999991</v>
      </c>
      <c r="O321">
        <v>5.1999999999999998E-2</v>
      </c>
      <c r="P321">
        <v>1056674.013</v>
      </c>
      <c r="Q321">
        <v>0</v>
      </c>
      <c r="R321">
        <v>54947.04868</v>
      </c>
      <c r="S321">
        <f t="shared" si="20"/>
        <v>1671.3060640166666</v>
      </c>
      <c r="T321">
        <f t="shared" si="21"/>
        <v>9.49</v>
      </c>
      <c r="U321">
        <f t="shared" si="22"/>
        <v>1680.7960640166666</v>
      </c>
      <c r="V321">
        <f t="shared" si="24"/>
        <v>861022.71039493871</v>
      </c>
      <c r="W321">
        <v>0.4</v>
      </c>
      <c r="X321">
        <v>5.4</v>
      </c>
      <c r="Y321">
        <f t="shared" si="23"/>
        <v>5.430662247390428</v>
      </c>
    </row>
    <row r="322" spans="1:25" x14ac:dyDescent="0.3">
      <c r="A322" t="s">
        <v>25</v>
      </c>
      <c r="B322" t="s">
        <v>400</v>
      </c>
      <c r="D322" t="s">
        <v>353</v>
      </c>
      <c r="E322" t="s">
        <v>28</v>
      </c>
      <c r="F322" t="s">
        <v>31</v>
      </c>
      <c r="G322">
        <v>39901.631809999999</v>
      </c>
      <c r="H322">
        <v>0</v>
      </c>
      <c r="I322">
        <v>4.87E-2</v>
      </c>
      <c r="J322">
        <v>0.50080000000000002</v>
      </c>
      <c r="K322">
        <v>0.5</v>
      </c>
      <c r="M322">
        <v>0.5</v>
      </c>
      <c r="N322">
        <v>9020.9976640000004</v>
      </c>
      <c r="O322">
        <v>1.117</v>
      </c>
      <c r="P322">
        <v>87321.413</v>
      </c>
      <c r="Q322">
        <v>5.6000000000000001E-2</v>
      </c>
      <c r="R322">
        <v>97538.018320000003</v>
      </c>
      <c r="S322">
        <f t="shared" si="20"/>
        <v>2966.7813905666671</v>
      </c>
      <c r="T322">
        <f t="shared" si="21"/>
        <v>203.85249999999999</v>
      </c>
      <c r="U322">
        <f t="shared" si="22"/>
        <v>3170.6338905666671</v>
      </c>
      <c r="V322">
        <f t="shared" si="24"/>
        <v>861022.71039493871</v>
      </c>
      <c r="W322">
        <v>0.5</v>
      </c>
      <c r="X322">
        <v>4</v>
      </c>
      <c r="Y322">
        <f t="shared" si="23"/>
        <v>4.2748466747812026</v>
      </c>
    </row>
    <row r="323" spans="1:25" x14ac:dyDescent="0.3">
      <c r="A323" t="s">
        <v>25</v>
      </c>
      <c r="B323" t="s">
        <v>401</v>
      </c>
      <c r="D323" t="s">
        <v>353</v>
      </c>
      <c r="E323" t="s">
        <v>28</v>
      </c>
      <c r="F323" t="s">
        <v>56</v>
      </c>
      <c r="G323">
        <v>15527156.48</v>
      </c>
      <c r="H323">
        <v>0</v>
      </c>
      <c r="I323">
        <v>0</v>
      </c>
      <c r="J323">
        <v>1.2294</v>
      </c>
      <c r="K323">
        <v>0.5</v>
      </c>
      <c r="M323">
        <v>0.5</v>
      </c>
      <c r="N323">
        <v>9360.8926879999999</v>
      </c>
      <c r="O323">
        <v>1.4E-2</v>
      </c>
      <c r="P323">
        <v>15527268.77</v>
      </c>
      <c r="Q323">
        <v>48</v>
      </c>
      <c r="R323">
        <v>217381.7628</v>
      </c>
      <c r="S323">
        <f t="shared" ref="S323:S386" si="25">U323-T323</f>
        <v>6612.0286185000004</v>
      </c>
      <c r="T323">
        <f t="shared" ref="T323:T386" si="26">365*M323*O323</f>
        <v>2.5550000000000002</v>
      </c>
      <c r="U323">
        <f t="shared" ref="U323:U386" si="27">(365*M323*O323+(R323*365*M323/6000))</f>
        <v>6614.5836185000007</v>
      </c>
      <c r="V323">
        <f t="shared" si="24"/>
        <v>861022.71039493871</v>
      </c>
      <c r="W323">
        <v>0.5</v>
      </c>
      <c r="X323">
        <v>4.5</v>
      </c>
      <c r="Y323">
        <f t="shared" ref="Y323:Y386" si="28">X323*(U323/S323)</f>
        <v>4.5017388763212294</v>
      </c>
    </row>
    <row r="324" spans="1:25" x14ac:dyDescent="0.3">
      <c r="A324" t="s">
        <v>25</v>
      </c>
      <c r="B324" t="s">
        <v>402</v>
      </c>
      <c r="D324" t="s">
        <v>353</v>
      </c>
      <c r="E324" t="s">
        <v>28</v>
      </c>
      <c r="F324" t="s">
        <v>403</v>
      </c>
      <c r="G324">
        <v>305688.89</v>
      </c>
      <c r="H324">
        <v>0</v>
      </c>
      <c r="I324">
        <v>0</v>
      </c>
      <c r="J324">
        <v>1.6737</v>
      </c>
      <c r="K324">
        <v>0.5</v>
      </c>
      <c r="M324">
        <v>0.5</v>
      </c>
      <c r="N324">
        <v>7298.5566639999997</v>
      </c>
      <c r="O324">
        <v>0.47899999999999998</v>
      </c>
      <c r="P324">
        <v>129661.679</v>
      </c>
      <c r="Q324">
        <v>1.647</v>
      </c>
      <c r="R324">
        <v>62107.944239999997</v>
      </c>
      <c r="S324">
        <f t="shared" si="25"/>
        <v>1889.1166372999999</v>
      </c>
      <c r="T324">
        <f t="shared" si="26"/>
        <v>87.41749999999999</v>
      </c>
      <c r="U324">
        <f t="shared" si="27"/>
        <v>1976.5341372999999</v>
      </c>
      <c r="V324">
        <f t="shared" si="24"/>
        <v>861022.71039493871</v>
      </c>
      <c r="W324">
        <v>0.5</v>
      </c>
      <c r="X324">
        <v>4.5</v>
      </c>
      <c r="Y324">
        <f t="shared" si="28"/>
        <v>4.7082342308742948</v>
      </c>
    </row>
    <row r="325" spans="1:25" x14ac:dyDescent="0.3">
      <c r="A325" t="s">
        <v>25</v>
      </c>
      <c r="B325" t="s">
        <v>404</v>
      </c>
      <c r="D325" t="s">
        <v>353</v>
      </c>
      <c r="E325" t="s">
        <v>28</v>
      </c>
      <c r="F325" t="s">
        <v>403</v>
      </c>
      <c r="G325">
        <v>4126564.1609999998</v>
      </c>
      <c r="H325">
        <v>0</v>
      </c>
      <c r="I325">
        <v>0</v>
      </c>
      <c r="J325">
        <v>0.78049999999999997</v>
      </c>
      <c r="K325">
        <v>0.5</v>
      </c>
      <c r="M325">
        <v>0.5</v>
      </c>
      <c r="N325">
        <v>7560.69578</v>
      </c>
      <c r="O325">
        <v>6.2E-2</v>
      </c>
      <c r="P325">
        <v>1000964.372</v>
      </c>
      <c r="Q325">
        <v>23.722000000000001</v>
      </c>
      <c r="R325">
        <v>62059.791060000003</v>
      </c>
      <c r="S325">
        <f t="shared" si="25"/>
        <v>1887.6519780750002</v>
      </c>
      <c r="T325">
        <f t="shared" si="26"/>
        <v>11.315</v>
      </c>
      <c r="U325">
        <f t="shared" si="27"/>
        <v>1898.9669780750003</v>
      </c>
      <c r="V325">
        <f t="shared" ref="V325:V388" si="29">SUMIF($D$2:$D$5203,D325,$U$2:$U$5203)</f>
        <v>861022.71039493871</v>
      </c>
      <c r="W325">
        <v>0.4</v>
      </c>
      <c r="X325">
        <v>3.1</v>
      </c>
      <c r="Y325">
        <f t="shared" si="28"/>
        <v>3.1185820799635802</v>
      </c>
    </row>
    <row r="326" spans="1:25" x14ac:dyDescent="0.3">
      <c r="A326" t="s">
        <v>25</v>
      </c>
      <c r="B326" t="s">
        <v>405</v>
      </c>
      <c r="D326" t="s">
        <v>353</v>
      </c>
      <c r="E326" t="s">
        <v>28</v>
      </c>
      <c r="F326" t="s">
        <v>406</v>
      </c>
      <c r="G326">
        <v>4126564.1609999998</v>
      </c>
      <c r="H326">
        <v>0</v>
      </c>
      <c r="I326">
        <v>0</v>
      </c>
      <c r="J326">
        <v>0.78049999999999997</v>
      </c>
      <c r="K326">
        <v>0.5</v>
      </c>
      <c r="M326">
        <v>0.5</v>
      </c>
      <c r="N326">
        <v>7549.2128400000001</v>
      </c>
      <c r="O326">
        <v>0.01</v>
      </c>
      <c r="P326">
        <v>2586474.4700000002</v>
      </c>
      <c r="Q326">
        <v>72</v>
      </c>
      <c r="R326">
        <v>25864.744699999999</v>
      </c>
      <c r="S326">
        <f t="shared" si="25"/>
        <v>786.71931795833336</v>
      </c>
      <c r="T326">
        <f t="shared" si="26"/>
        <v>1.825</v>
      </c>
      <c r="U326">
        <f t="shared" si="27"/>
        <v>788.54431795833341</v>
      </c>
      <c r="V326">
        <f t="shared" si="29"/>
        <v>861022.71039493871</v>
      </c>
      <c r="W326">
        <v>0.4</v>
      </c>
      <c r="X326">
        <v>4.5</v>
      </c>
      <c r="Y326">
        <f t="shared" si="28"/>
        <v>4.5104389199712465</v>
      </c>
    </row>
    <row r="327" spans="1:25" x14ac:dyDescent="0.3">
      <c r="A327" t="s">
        <v>25</v>
      </c>
      <c r="B327" t="s">
        <v>407</v>
      </c>
      <c r="D327" t="s">
        <v>353</v>
      </c>
      <c r="E327" t="s">
        <v>28</v>
      </c>
      <c r="F327" t="s">
        <v>408</v>
      </c>
      <c r="G327">
        <v>217644.49799999999</v>
      </c>
      <c r="H327">
        <v>0</v>
      </c>
      <c r="I327">
        <v>0</v>
      </c>
      <c r="J327">
        <v>0.39</v>
      </c>
      <c r="K327">
        <v>0.5</v>
      </c>
      <c r="M327">
        <v>0.5</v>
      </c>
      <c r="N327">
        <v>9251.9688000000006</v>
      </c>
      <c r="O327">
        <v>1.286</v>
      </c>
      <c r="P327">
        <v>217646.07199999999</v>
      </c>
      <c r="Q327">
        <v>0.31</v>
      </c>
      <c r="R327">
        <v>279892.84860000003</v>
      </c>
      <c r="S327">
        <f t="shared" si="25"/>
        <v>8513.4074782500011</v>
      </c>
      <c r="T327">
        <f t="shared" si="26"/>
        <v>234.69499999999999</v>
      </c>
      <c r="U327">
        <f t="shared" si="27"/>
        <v>8748.1024782500008</v>
      </c>
      <c r="V327">
        <f t="shared" si="29"/>
        <v>861022.71039493871</v>
      </c>
      <c r="W327">
        <v>0.5</v>
      </c>
      <c r="X327">
        <v>3.3</v>
      </c>
      <c r="Y327">
        <f t="shared" si="28"/>
        <v>3.3909733854486195</v>
      </c>
    </row>
    <row r="328" spans="1:25" x14ac:dyDescent="0.3">
      <c r="A328" t="s">
        <v>25</v>
      </c>
      <c r="B328" t="s">
        <v>409</v>
      </c>
      <c r="D328" t="s">
        <v>353</v>
      </c>
      <c r="E328" t="s">
        <v>28</v>
      </c>
      <c r="F328" t="s">
        <v>410</v>
      </c>
      <c r="G328">
        <v>563330.81420000002</v>
      </c>
      <c r="H328">
        <v>0</v>
      </c>
      <c r="I328">
        <v>0</v>
      </c>
      <c r="J328">
        <v>1.4119999999999999</v>
      </c>
      <c r="K328">
        <v>0.5</v>
      </c>
      <c r="M328">
        <v>0.5</v>
      </c>
      <c r="N328">
        <v>6633.8584799999999</v>
      </c>
      <c r="O328">
        <v>8.3000000000000004E-2</v>
      </c>
      <c r="P328">
        <v>1126669.7760000001</v>
      </c>
      <c r="Q328">
        <v>3.625</v>
      </c>
      <c r="R328">
        <v>93513.591409999994</v>
      </c>
      <c r="S328">
        <f t="shared" si="25"/>
        <v>2844.371738720833</v>
      </c>
      <c r="T328">
        <f t="shared" si="26"/>
        <v>15.147500000000001</v>
      </c>
      <c r="U328">
        <f t="shared" si="27"/>
        <v>2859.5192387208331</v>
      </c>
      <c r="V328">
        <f t="shared" si="29"/>
        <v>861022.71039493871</v>
      </c>
      <c r="W328">
        <v>0.5</v>
      </c>
      <c r="X328">
        <v>3.6</v>
      </c>
      <c r="Y328">
        <f t="shared" si="28"/>
        <v>3.6191715447238004</v>
      </c>
    </row>
    <row r="329" spans="1:25" x14ac:dyDescent="0.3">
      <c r="A329" t="s">
        <v>25</v>
      </c>
      <c r="B329" t="s">
        <v>411</v>
      </c>
      <c r="D329" t="s">
        <v>353</v>
      </c>
      <c r="E329" t="s">
        <v>28</v>
      </c>
      <c r="F329" t="s">
        <v>412</v>
      </c>
      <c r="G329">
        <v>2550989.83</v>
      </c>
      <c r="H329">
        <v>0</v>
      </c>
      <c r="I329">
        <v>0</v>
      </c>
      <c r="J329">
        <v>2.1634000000000002</v>
      </c>
      <c r="K329">
        <v>0.5</v>
      </c>
      <c r="M329">
        <v>0.5</v>
      </c>
      <c r="N329">
        <v>6833.9897199999996</v>
      </c>
      <c r="O329">
        <v>7.5999999999999998E-2</v>
      </c>
      <c r="P329">
        <v>1593535.054</v>
      </c>
      <c r="Q329">
        <v>1.6359999999999999</v>
      </c>
      <c r="R329">
        <v>121108.66409999999</v>
      </c>
      <c r="S329">
        <f t="shared" si="25"/>
        <v>3683.721866375</v>
      </c>
      <c r="T329">
        <f t="shared" si="26"/>
        <v>13.87</v>
      </c>
      <c r="U329">
        <f t="shared" si="27"/>
        <v>3697.5918663749999</v>
      </c>
      <c r="V329">
        <f t="shared" si="29"/>
        <v>861022.71039493871</v>
      </c>
      <c r="W329">
        <v>0.5</v>
      </c>
      <c r="X329">
        <v>4.3</v>
      </c>
      <c r="Y329">
        <f t="shared" si="28"/>
        <v>4.3161904188653333</v>
      </c>
    </row>
    <row r="330" spans="1:25" x14ac:dyDescent="0.3">
      <c r="A330" t="s">
        <v>25</v>
      </c>
      <c r="B330" t="s">
        <v>413</v>
      </c>
      <c r="D330" t="s">
        <v>353</v>
      </c>
      <c r="E330" t="s">
        <v>28</v>
      </c>
      <c r="F330" t="s">
        <v>412</v>
      </c>
      <c r="G330">
        <v>37176.199890000004</v>
      </c>
      <c r="H330">
        <v>0</v>
      </c>
      <c r="I330">
        <v>0</v>
      </c>
      <c r="J330">
        <v>1.5223</v>
      </c>
      <c r="K330">
        <v>0.5</v>
      </c>
      <c r="M330">
        <v>0.5</v>
      </c>
      <c r="N330">
        <v>6685.6957519999996</v>
      </c>
      <c r="O330">
        <v>2.5990000000000002</v>
      </c>
      <c r="P330">
        <v>74352.937000000005</v>
      </c>
      <c r="Q330">
        <v>0.192</v>
      </c>
      <c r="R330">
        <v>193243.28330000001</v>
      </c>
      <c r="S330">
        <f t="shared" si="25"/>
        <v>5877.8165337083337</v>
      </c>
      <c r="T330">
        <f t="shared" si="26"/>
        <v>474.31750000000005</v>
      </c>
      <c r="U330">
        <f t="shared" si="27"/>
        <v>6352.1340337083338</v>
      </c>
      <c r="V330">
        <f t="shared" si="29"/>
        <v>861022.71039493871</v>
      </c>
      <c r="W330">
        <v>0.6</v>
      </c>
      <c r="X330">
        <v>4.2</v>
      </c>
      <c r="Y330">
        <f t="shared" si="28"/>
        <v>4.5389240696056836</v>
      </c>
    </row>
    <row r="331" spans="1:25" x14ac:dyDescent="0.3">
      <c r="A331" t="s">
        <v>25</v>
      </c>
      <c r="B331" t="s">
        <v>414</v>
      </c>
      <c r="D331" t="s">
        <v>353</v>
      </c>
      <c r="E331" t="s">
        <v>28</v>
      </c>
      <c r="F331" t="s">
        <v>412</v>
      </c>
      <c r="G331">
        <v>16181.085789999999</v>
      </c>
      <c r="H331">
        <v>0</v>
      </c>
      <c r="I331">
        <v>0.15079999999999999</v>
      </c>
      <c r="J331">
        <v>0.2387</v>
      </c>
      <c r="K331">
        <v>0.5</v>
      </c>
      <c r="M331">
        <v>0.5</v>
      </c>
      <c r="N331">
        <v>6375.6563720000004</v>
      </c>
      <c r="O331">
        <v>4.76</v>
      </c>
      <c r="P331">
        <v>32362.405999999999</v>
      </c>
      <c r="Q331">
        <v>1.4E-2</v>
      </c>
      <c r="R331">
        <v>154045.0526</v>
      </c>
      <c r="S331">
        <f t="shared" si="25"/>
        <v>4685.5370165833338</v>
      </c>
      <c r="T331">
        <f t="shared" si="26"/>
        <v>868.69999999999993</v>
      </c>
      <c r="U331">
        <f t="shared" si="27"/>
        <v>5554.2370165833336</v>
      </c>
      <c r="V331">
        <f t="shared" si="29"/>
        <v>861022.71039493871</v>
      </c>
      <c r="W331">
        <v>0.5</v>
      </c>
      <c r="X331">
        <v>3.9</v>
      </c>
      <c r="Y331">
        <f t="shared" si="28"/>
        <v>4.623061196189302</v>
      </c>
    </row>
    <row r="332" spans="1:25" x14ac:dyDescent="0.3">
      <c r="A332" t="s">
        <v>25</v>
      </c>
      <c r="B332" t="s">
        <v>415</v>
      </c>
      <c r="D332" t="s">
        <v>353</v>
      </c>
      <c r="E332" t="s">
        <v>28</v>
      </c>
      <c r="F332" t="s">
        <v>412</v>
      </c>
      <c r="G332">
        <v>259459.63510000001</v>
      </c>
      <c r="H332">
        <v>0</v>
      </c>
      <c r="I332">
        <v>0</v>
      </c>
      <c r="J332">
        <v>0.4647</v>
      </c>
      <c r="K332">
        <v>0.5</v>
      </c>
      <c r="M332">
        <v>0.5</v>
      </c>
      <c r="N332">
        <v>6003.2810319999999</v>
      </c>
      <c r="O332">
        <v>0.56200000000000006</v>
      </c>
      <c r="P332">
        <v>518923.02299999999</v>
      </c>
      <c r="Q332">
        <v>15.411</v>
      </c>
      <c r="R332">
        <v>291634.7389</v>
      </c>
      <c r="S332">
        <f t="shared" si="25"/>
        <v>8870.5566415416652</v>
      </c>
      <c r="T332">
        <f t="shared" si="26"/>
        <v>102.56500000000001</v>
      </c>
      <c r="U332">
        <f t="shared" si="27"/>
        <v>8973.1216415416657</v>
      </c>
      <c r="V332">
        <f t="shared" si="29"/>
        <v>861022.71039493871</v>
      </c>
      <c r="W332">
        <v>0.4</v>
      </c>
      <c r="X332">
        <v>3.1</v>
      </c>
      <c r="Y332">
        <f t="shared" si="28"/>
        <v>3.1358434665205794</v>
      </c>
    </row>
    <row r="333" spans="1:25" x14ac:dyDescent="0.3">
      <c r="A333" t="s">
        <v>25</v>
      </c>
      <c r="B333" t="s">
        <v>416</v>
      </c>
      <c r="D333" t="s">
        <v>353</v>
      </c>
      <c r="E333" t="s">
        <v>28</v>
      </c>
      <c r="F333" t="s">
        <v>412</v>
      </c>
      <c r="G333">
        <v>4337.9794860000002</v>
      </c>
      <c r="H333">
        <v>0</v>
      </c>
      <c r="I333">
        <v>0</v>
      </c>
      <c r="J333">
        <v>2.5994999999999999</v>
      </c>
      <c r="K333">
        <v>0.5</v>
      </c>
      <c r="M333">
        <v>0.5</v>
      </c>
      <c r="N333">
        <v>5986.5487480000002</v>
      </c>
      <c r="O333">
        <v>13.9</v>
      </c>
      <c r="P333">
        <v>4338.0110000000004</v>
      </c>
      <c r="Q333">
        <v>0.23100000000000001</v>
      </c>
      <c r="R333">
        <v>60298.352899999998</v>
      </c>
      <c r="S333">
        <f t="shared" si="25"/>
        <v>1834.0749007083332</v>
      </c>
      <c r="T333">
        <f t="shared" si="26"/>
        <v>2536.75</v>
      </c>
      <c r="U333">
        <f t="shared" si="27"/>
        <v>4370.8249007083332</v>
      </c>
      <c r="V333">
        <f t="shared" si="29"/>
        <v>861022.71039493871</v>
      </c>
      <c r="W333">
        <v>1.1000000000000001</v>
      </c>
      <c r="X333">
        <v>5.4</v>
      </c>
      <c r="Y333">
        <f t="shared" si="28"/>
        <v>12.868860729029965</v>
      </c>
    </row>
    <row r="334" spans="1:25" x14ac:dyDescent="0.3">
      <c r="A334" t="s">
        <v>25</v>
      </c>
      <c r="B334" t="s">
        <v>417</v>
      </c>
      <c r="D334" t="s">
        <v>353</v>
      </c>
      <c r="E334" t="s">
        <v>28</v>
      </c>
      <c r="F334" t="s">
        <v>186</v>
      </c>
      <c r="G334">
        <v>15005.117679999999</v>
      </c>
      <c r="H334">
        <v>0.93689999999999996</v>
      </c>
      <c r="I334">
        <v>0.52949999999999997</v>
      </c>
      <c r="J334">
        <v>8.8175000000000008</v>
      </c>
      <c r="K334">
        <v>0.5</v>
      </c>
      <c r="M334">
        <v>0.5</v>
      </c>
      <c r="N334">
        <v>5916.6668559999998</v>
      </c>
      <c r="O334">
        <v>8.42</v>
      </c>
      <c r="P334">
        <v>15193.754000000001</v>
      </c>
      <c r="Q334">
        <v>0.157</v>
      </c>
      <c r="R334">
        <v>127931.4087</v>
      </c>
      <c r="S334">
        <f t="shared" si="25"/>
        <v>3891.2470146249993</v>
      </c>
      <c r="T334">
        <f t="shared" si="26"/>
        <v>1536.65</v>
      </c>
      <c r="U334">
        <f t="shared" si="27"/>
        <v>5427.8970146249994</v>
      </c>
      <c r="V334">
        <f t="shared" si="29"/>
        <v>861022.71039493871</v>
      </c>
      <c r="W334">
        <v>0.7</v>
      </c>
      <c r="X334">
        <v>10.3</v>
      </c>
      <c r="Y334">
        <f t="shared" si="28"/>
        <v>14.367460878354263</v>
      </c>
    </row>
    <row r="335" spans="1:25" x14ac:dyDescent="0.3">
      <c r="A335" t="s">
        <v>25</v>
      </c>
      <c r="B335" t="s">
        <v>418</v>
      </c>
      <c r="D335" t="s">
        <v>353</v>
      </c>
      <c r="E335" t="s">
        <v>28</v>
      </c>
      <c r="F335" t="s">
        <v>186</v>
      </c>
      <c r="G335">
        <v>529456.1041</v>
      </c>
      <c r="H335">
        <v>0</v>
      </c>
      <c r="I335">
        <v>0</v>
      </c>
      <c r="J335">
        <v>3.6585000000000001</v>
      </c>
      <c r="K335">
        <v>0.5</v>
      </c>
      <c r="M335">
        <v>0.5</v>
      </c>
      <c r="N335">
        <v>7130.5776560000004</v>
      </c>
      <c r="O335">
        <v>3.4000000000000002E-2</v>
      </c>
      <c r="P335">
        <v>1058919.8659999999</v>
      </c>
      <c r="Q335">
        <v>8.4</v>
      </c>
      <c r="R335">
        <v>36003.275439999998</v>
      </c>
      <c r="S335">
        <f t="shared" si="25"/>
        <v>1095.0996279666665</v>
      </c>
      <c r="T335">
        <f t="shared" si="26"/>
        <v>6.2050000000000001</v>
      </c>
      <c r="U335">
        <f t="shared" si="27"/>
        <v>1101.3046279666664</v>
      </c>
      <c r="V335">
        <f t="shared" si="29"/>
        <v>861022.71039493871</v>
      </c>
      <c r="W335">
        <v>0.4</v>
      </c>
      <c r="X335">
        <v>6.4</v>
      </c>
      <c r="Y335">
        <f t="shared" si="28"/>
        <v>6.4362633672643428</v>
      </c>
    </row>
    <row r="336" spans="1:25" x14ac:dyDescent="0.3">
      <c r="A336" t="s">
        <v>25</v>
      </c>
      <c r="B336" t="s">
        <v>419</v>
      </c>
      <c r="D336" t="s">
        <v>353</v>
      </c>
      <c r="E336" t="s">
        <v>28</v>
      </c>
      <c r="F336" t="s">
        <v>186</v>
      </c>
      <c r="G336">
        <v>20771.007000000001</v>
      </c>
      <c r="H336">
        <v>0</v>
      </c>
      <c r="I336">
        <v>2.1566999999999998</v>
      </c>
      <c r="J336">
        <v>1E-3</v>
      </c>
      <c r="K336">
        <v>0.5</v>
      </c>
      <c r="M336">
        <v>0.5</v>
      </c>
      <c r="N336">
        <v>7090.879492</v>
      </c>
      <c r="O336">
        <v>0.64800000000000002</v>
      </c>
      <c r="P336">
        <v>41542.313999999998</v>
      </c>
      <c r="Q336">
        <v>0.48899999999999999</v>
      </c>
      <c r="R336">
        <v>26919.419470000001</v>
      </c>
      <c r="S336">
        <f t="shared" si="25"/>
        <v>818.79900887916676</v>
      </c>
      <c r="T336">
        <f t="shared" si="26"/>
        <v>118.26</v>
      </c>
      <c r="U336">
        <f t="shared" si="27"/>
        <v>937.05900887916675</v>
      </c>
      <c r="V336">
        <f t="shared" si="29"/>
        <v>861022.71039493871</v>
      </c>
      <c r="W336">
        <v>0.6</v>
      </c>
      <c r="X336">
        <v>12.1</v>
      </c>
      <c r="Y336">
        <f t="shared" si="28"/>
        <v>13.847615696260778</v>
      </c>
    </row>
    <row r="337" spans="1:25" x14ac:dyDescent="0.3">
      <c r="A337" t="s">
        <v>25</v>
      </c>
      <c r="B337" t="s">
        <v>420</v>
      </c>
      <c r="D337" t="s">
        <v>353</v>
      </c>
      <c r="E337" t="s">
        <v>28</v>
      </c>
      <c r="F337" t="s">
        <v>186</v>
      </c>
      <c r="G337">
        <v>40050.762210000001</v>
      </c>
      <c r="H337">
        <v>0</v>
      </c>
      <c r="I337">
        <v>0</v>
      </c>
      <c r="J337">
        <v>3.6305000000000001</v>
      </c>
      <c r="K337">
        <v>0.5</v>
      </c>
      <c r="M337">
        <v>0.5</v>
      </c>
      <c r="N337">
        <v>7397.6380319999998</v>
      </c>
      <c r="O337">
        <v>0.67200000000000004</v>
      </c>
      <c r="P337">
        <v>80102.104000000007</v>
      </c>
      <c r="Q337">
        <v>0.85599999999999998</v>
      </c>
      <c r="R337">
        <v>53828.613890000001</v>
      </c>
      <c r="S337">
        <f t="shared" si="25"/>
        <v>1637.2870058208334</v>
      </c>
      <c r="T337">
        <f t="shared" si="26"/>
        <v>122.64</v>
      </c>
      <c r="U337">
        <f t="shared" si="27"/>
        <v>1759.9270058208335</v>
      </c>
      <c r="V337">
        <f t="shared" si="29"/>
        <v>861022.71039493871</v>
      </c>
      <c r="W337">
        <v>0.6</v>
      </c>
      <c r="X337">
        <v>5.8</v>
      </c>
      <c r="Y337">
        <f t="shared" si="28"/>
        <v>6.2344455171702737</v>
      </c>
    </row>
    <row r="338" spans="1:25" x14ac:dyDescent="0.3">
      <c r="A338" t="s">
        <v>25</v>
      </c>
      <c r="B338" t="s">
        <v>421</v>
      </c>
      <c r="D338" t="s">
        <v>353</v>
      </c>
      <c r="E338" t="s">
        <v>28</v>
      </c>
      <c r="F338" t="s">
        <v>186</v>
      </c>
      <c r="G338">
        <v>54759.467649999999</v>
      </c>
      <c r="H338">
        <v>0</v>
      </c>
      <c r="I338">
        <v>0</v>
      </c>
      <c r="J338">
        <v>0.50219999999999998</v>
      </c>
      <c r="K338">
        <v>0.5</v>
      </c>
      <c r="M338">
        <v>0.5</v>
      </c>
      <c r="N338">
        <v>7125.9844800000001</v>
      </c>
      <c r="O338">
        <v>1.6890000000000001</v>
      </c>
      <c r="P338">
        <v>108969.72199999999</v>
      </c>
      <c r="Q338">
        <v>0.32400000000000001</v>
      </c>
      <c r="R338">
        <v>184049.86050000001</v>
      </c>
      <c r="S338">
        <f t="shared" si="25"/>
        <v>5598.1832568750006</v>
      </c>
      <c r="T338">
        <f t="shared" si="26"/>
        <v>308.24250000000001</v>
      </c>
      <c r="U338">
        <f t="shared" si="27"/>
        <v>5906.4257568750008</v>
      </c>
      <c r="V338">
        <f t="shared" si="29"/>
        <v>861022.71039493871</v>
      </c>
      <c r="W338">
        <v>0.5</v>
      </c>
      <c r="X338">
        <v>3.8</v>
      </c>
      <c r="Y338">
        <f t="shared" si="28"/>
        <v>4.0092324324255593</v>
      </c>
    </row>
    <row r="339" spans="1:25" x14ac:dyDescent="0.3">
      <c r="A339" t="s">
        <v>25</v>
      </c>
      <c r="B339" t="s">
        <v>422</v>
      </c>
      <c r="D339" t="s">
        <v>353</v>
      </c>
      <c r="E339" t="s">
        <v>28</v>
      </c>
      <c r="F339" t="s">
        <v>186</v>
      </c>
      <c r="G339">
        <v>136621.75889999999</v>
      </c>
      <c r="H339">
        <v>0</v>
      </c>
      <c r="I339">
        <v>0</v>
      </c>
      <c r="J339">
        <v>46.575299999999999</v>
      </c>
      <c r="K339">
        <v>0.33300000000000002</v>
      </c>
      <c r="M339">
        <v>0.33300000000000002</v>
      </c>
      <c r="N339">
        <v>7477.3624440000003</v>
      </c>
      <c r="O339">
        <v>1.6E-2</v>
      </c>
      <c r="P339">
        <v>136622.747</v>
      </c>
      <c r="Q339">
        <v>0</v>
      </c>
      <c r="R339">
        <v>2185.9639520000001</v>
      </c>
      <c r="S339">
        <f t="shared" si="25"/>
        <v>44.282164757640004</v>
      </c>
      <c r="T339">
        <f t="shared" si="26"/>
        <v>1.94472</v>
      </c>
      <c r="U339">
        <f t="shared" si="27"/>
        <v>46.226884757640001</v>
      </c>
      <c r="V339">
        <f t="shared" si="29"/>
        <v>861022.71039493871</v>
      </c>
      <c r="W339">
        <v>1.1000000000000001</v>
      </c>
      <c r="X339">
        <v>75.400000000000006</v>
      </c>
      <c r="Y339">
        <f t="shared" si="28"/>
        <v>78.711308035696277</v>
      </c>
    </row>
    <row r="340" spans="1:25" x14ac:dyDescent="0.3">
      <c r="A340" t="s">
        <v>25</v>
      </c>
      <c r="B340" t="s">
        <v>423</v>
      </c>
      <c r="D340" t="s">
        <v>353</v>
      </c>
      <c r="E340" t="s">
        <v>28</v>
      </c>
      <c r="F340" t="s">
        <v>186</v>
      </c>
      <c r="G340">
        <v>89257.849950000003</v>
      </c>
      <c r="H340">
        <v>0</v>
      </c>
      <c r="I340">
        <v>0</v>
      </c>
      <c r="J340">
        <v>0.35610000000000003</v>
      </c>
      <c r="K340">
        <v>0.5</v>
      </c>
      <c r="M340">
        <v>0.5</v>
      </c>
      <c r="N340">
        <v>7368.4385560000001</v>
      </c>
      <c r="O340">
        <v>4.5049999999999999</v>
      </c>
      <c r="P340">
        <v>89258.494999999995</v>
      </c>
      <c r="Q340">
        <v>0.23100000000000001</v>
      </c>
      <c r="R340">
        <v>402109.52</v>
      </c>
      <c r="S340">
        <f t="shared" si="25"/>
        <v>12230.831233333334</v>
      </c>
      <c r="T340">
        <f t="shared" si="26"/>
        <v>822.16250000000002</v>
      </c>
      <c r="U340">
        <f t="shared" si="27"/>
        <v>13052.993733333335</v>
      </c>
      <c r="V340">
        <f t="shared" si="29"/>
        <v>861022.71039493871</v>
      </c>
      <c r="W340">
        <v>0.5</v>
      </c>
      <c r="X340">
        <v>3.6</v>
      </c>
      <c r="Y340">
        <f t="shared" si="28"/>
        <v>3.841993773238694</v>
      </c>
    </row>
    <row r="341" spans="1:25" x14ac:dyDescent="0.3">
      <c r="A341" t="s">
        <v>25</v>
      </c>
      <c r="B341" t="s">
        <v>424</v>
      </c>
      <c r="D341" t="s">
        <v>353</v>
      </c>
      <c r="E341" t="s">
        <v>28</v>
      </c>
      <c r="F341" t="s">
        <v>186</v>
      </c>
      <c r="G341">
        <v>6184091.1919999998</v>
      </c>
      <c r="H341">
        <v>0</v>
      </c>
      <c r="I341">
        <v>0</v>
      </c>
      <c r="J341">
        <v>1.127</v>
      </c>
      <c r="K341">
        <v>0.5</v>
      </c>
      <c r="M341">
        <v>0.5</v>
      </c>
      <c r="N341">
        <v>7234.5802839999997</v>
      </c>
      <c r="O341">
        <v>2.4E-2</v>
      </c>
      <c r="P341">
        <v>6667778.2520000003</v>
      </c>
      <c r="Q341">
        <v>1.286</v>
      </c>
      <c r="R341">
        <v>160026.67800000001</v>
      </c>
      <c r="S341">
        <f t="shared" si="25"/>
        <v>4867.4781225000006</v>
      </c>
      <c r="T341">
        <f t="shared" si="26"/>
        <v>4.38</v>
      </c>
      <c r="U341">
        <f t="shared" si="27"/>
        <v>4871.8581225000007</v>
      </c>
      <c r="V341">
        <f t="shared" si="29"/>
        <v>861022.71039493871</v>
      </c>
      <c r="W341">
        <v>0.4</v>
      </c>
      <c r="X341">
        <v>4</v>
      </c>
      <c r="Y341">
        <f t="shared" si="28"/>
        <v>4.0035993998450685</v>
      </c>
    </row>
    <row r="342" spans="1:25" x14ac:dyDescent="0.3">
      <c r="A342" t="s">
        <v>25</v>
      </c>
      <c r="B342" t="s">
        <v>425</v>
      </c>
      <c r="D342" t="s">
        <v>353</v>
      </c>
      <c r="E342" t="s">
        <v>28</v>
      </c>
      <c r="F342" t="s">
        <v>186</v>
      </c>
      <c r="G342">
        <v>7399238.3669999996</v>
      </c>
      <c r="H342">
        <v>0</v>
      </c>
      <c r="I342">
        <v>0</v>
      </c>
      <c r="J342">
        <v>1.0664</v>
      </c>
      <c r="K342">
        <v>0.5</v>
      </c>
      <c r="M342">
        <v>0.5</v>
      </c>
      <c r="N342">
        <v>7103.0186000000003</v>
      </c>
      <c r="O342">
        <v>6.2E-2</v>
      </c>
      <c r="P342">
        <v>1238026.673</v>
      </c>
      <c r="Q342">
        <v>0.61099999999999999</v>
      </c>
      <c r="R342">
        <v>76757.653730000005</v>
      </c>
      <c r="S342">
        <f t="shared" si="25"/>
        <v>2334.7119676208335</v>
      </c>
      <c r="T342">
        <f t="shared" si="26"/>
        <v>11.315</v>
      </c>
      <c r="U342">
        <f t="shared" si="27"/>
        <v>2346.0269676208336</v>
      </c>
      <c r="V342">
        <f t="shared" si="29"/>
        <v>861022.71039493871</v>
      </c>
      <c r="W342">
        <v>0.5</v>
      </c>
      <c r="X342">
        <v>3.8</v>
      </c>
      <c r="Y342">
        <f t="shared" si="28"/>
        <v>3.8184164045056983</v>
      </c>
    </row>
    <row r="343" spans="1:25" x14ac:dyDescent="0.3">
      <c r="A343" t="s">
        <v>25</v>
      </c>
      <c r="B343" t="s">
        <v>426</v>
      </c>
      <c r="D343" t="s">
        <v>353</v>
      </c>
      <c r="E343" t="s">
        <v>28</v>
      </c>
      <c r="F343" t="s">
        <v>186</v>
      </c>
      <c r="G343">
        <v>7399238.3669999996</v>
      </c>
      <c r="H343">
        <v>0</v>
      </c>
      <c r="I343">
        <v>0</v>
      </c>
      <c r="J343">
        <v>1.0664</v>
      </c>
      <c r="K343">
        <v>0.5</v>
      </c>
      <c r="M343">
        <v>0.5</v>
      </c>
      <c r="N343">
        <v>7683.7272800000001</v>
      </c>
      <c r="O343">
        <v>0.107</v>
      </c>
      <c r="P343">
        <v>412403.88199999998</v>
      </c>
      <c r="Q343">
        <v>2.452</v>
      </c>
      <c r="R343">
        <v>44127.215369999998</v>
      </c>
      <c r="S343">
        <f t="shared" si="25"/>
        <v>1342.2028008374998</v>
      </c>
      <c r="T343">
        <f t="shared" si="26"/>
        <v>19.5275</v>
      </c>
      <c r="U343">
        <f t="shared" si="27"/>
        <v>1361.7303008374997</v>
      </c>
      <c r="V343">
        <f t="shared" si="29"/>
        <v>861022.71039493871</v>
      </c>
      <c r="W343">
        <v>0.4</v>
      </c>
      <c r="X343">
        <v>4.2</v>
      </c>
      <c r="Y343">
        <f t="shared" si="28"/>
        <v>4.2611051474105288</v>
      </c>
    </row>
    <row r="344" spans="1:25" x14ac:dyDescent="0.3">
      <c r="A344" t="s">
        <v>25</v>
      </c>
      <c r="B344" t="s">
        <v>427</v>
      </c>
      <c r="D344" t="s">
        <v>353</v>
      </c>
      <c r="E344" t="s">
        <v>28</v>
      </c>
      <c r="F344" t="s">
        <v>186</v>
      </c>
      <c r="G344">
        <v>1169244.0530000001</v>
      </c>
      <c r="H344">
        <v>0</v>
      </c>
      <c r="I344">
        <v>0</v>
      </c>
      <c r="J344">
        <v>1.9805999999999999</v>
      </c>
      <c r="K344">
        <v>0.5</v>
      </c>
      <c r="M344">
        <v>0.5</v>
      </c>
      <c r="N344">
        <v>8415.3546000000006</v>
      </c>
      <c r="O344">
        <v>0.47599999999999998</v>
      </c>
      <c r="P344">
        <v>577493.52899999998</v>
      </c>
      <c r="Q344">
        <v>0.47099999999999997</v>
      </c>
      <c r="R344">
        <v>274886.91979999997</v>
      </c>
      <c r="S344">
        <f t="shared" si="25"/>
        <v>8361.1438105833313</v>
      </c>
      <c r="T344">
        <f t="shared" si="26"/>
        <v>86.86999999999999</v>
      </c>
      <c r="U344">
        <f t="shared" si="27"/>
        <v>8448.0138105833321</v>
      </c>
      <c r="V344">
        <f t="shared" si="29"/>
        <v>861022.71039493871</v>
      </c>
      <c r="W344">
        <v>0.5</v>
      </c>
      <c r="X344">
        <v>4.3</v>
      </c>
      <c r="Y344">
        <f t="shared" si="28"/>
        <v>4.3446758252773003</v>
      </c>
    </row>
    <row r="345" spans="1:25" x14ac:dyDescent="0.3">
      <c r="A345" t="s">
        <v>25</v>
      </c>
      <c r="B345" t="s">
        <v>428</v>
      </c>
      <c r="D345" t="s">
        <v>353</v>
      </c>
      <c r="E345" t="s">
        <v>28</v>
      </c>
      <c r="F345" t="s">
        <v>186</v>
      </c>
      <c r="G345">
        <v>141184.92989999999</v>
      </c>
      <c r="H345">
        <v>0</v>
      </c>
      <c r="I345">
        <v>0.11169999999999999</v>
      </c>
      <c r="J345">
        <v>1.2063999999999999</v>
      </c>
      <c r="K345">
        <v>0.5</v>
      </c>
      <c r="M345">
        <v>0.5</v>
      </c>
      <c r="N345">
        <v>9946.194544</v>
      </c>
      <c r="O345">
        <v>0.61299999999999999</v>
      </c>
      <c r="P345">
        <v>139482.63500000001</v>
      </c>
      <c r="Q345">
        <v>0</v>
      </c>
      <c r="R345">
        <v>85502.855259999997</v>
      </c>
      <c r="S345">
        <f t="shared" si="25"/>
        <v>2600.7118474916665</v>
      </c>
      <c r="T345">
        <f t="shared" si="26"/>
        <v>111.8725</v>
      </c>
      <c r="U345">
        <f t="shared" si="27"/>
        <v>2712.5843474916664</v>
      </c>
      <c r="V345">
        <f t="shared" si="29"/>
        <v>861022.71039493871</v>
      </c>
      <c r="W345">
        <v>0.5</v>
      </c>
      <c r="X345">
        <v>4.7</v>
      </c>
      <c r="Y345">
        <f t="shared" si="28"/>
        <v>4.9021757045122563</v>
      </c>
    </row>
    <row r="346" spans="1:25" x14ac:dyDescent="0.3">
      <c r="A346" t="s">
        <v>25</v>
      </c>
      <c r="B346" t="s">
        <v>429</v>
      </c>
      <c r="D346" t="s">
        <v>353</v>
      </c>
      <c r="E346" t="s">
        <v>28</v>
      </c>
      <c r="F346" t="s">
        <v>186</v>
      </c>
      <c r="G346">
        <v>1169244.0530000001</v>
      </c>
      <c r="H346">
        <v>0</v>
      </c>
      <c r="I346">
        <v>0</v>
      </c>
      <c r="J346">
        <v>1.9805999999999999</v>
      </c>
      <c r="K346">
        <v>0.5</v>
      </c>
      <c r="M346">
        <v>0.5</v>
      </c>
      <c r="N346">
        <v>8443.5698240000002</v>
      </c>
      <c r="O346">
        <v>0.34799999999999998</v>
      </c>
      <c r="P346">
        <v>368508.96100000001</v>
      </c>
      <c r="Q346">
        <v>0.52500000000000002</v>
      </c>
      <c r="R346">
        <v>128241.11840000001</v>
      </c>
      <c r="S346">
        <f t="shared" si="25"/>
        <v>3900.667351333334</v>
      </c>
      <c r="T346">
        <f t="shared" si="26"/>
        <v>63.51</v>
      </c>
      <c r="U346">
        <f t="shared" si="27"/>
        <v>3964.1773513333342</v>
      </c>
      <c r="V346">
        <f t="shared" si="29"/>
        <v>861022.71039493871</v>
      </c>
      <c r="W346">
        <v>0.5</v>
      </c>
      <c r="X346">
        <v>5.4</v>
      </c>
      <c r="Y346">
        <f t="shared" si="28"/>
        <v>5.4879218782608508</v>
      </c>
    </row>
    <row r="347" spans="1:25" x14ac:dyDescent="0.3">
      <c r="A347" t="s">
        <v>25</v>
      </c>
      <c r="B347" t="s">
        <v>430</v>
      </c>
      <c r="D347" t="s">
        <v>353</v>
      </c>
      <c r="E347" t="s">
        <v>28</v>
      </c>
      <c r="F347" t="s">
        <v>186</v>
      </c>
      <c r="G347">
        <v>158612.2475</v>
      </c>
      <c r="H347">
        <v>0</v>
      </c>
      <c r="I347">
        <v>0</v>
      </c>
      <c r="J347">
        <v>1.9107000000000001</v>
      </c>
      <c r="K347">
        <v>0.5</v>
      </c>
      <c r="M347">
        <v>0.5</v>
      </c>
      <c r="N347">
        <v>8340.5514480000002</v>
      </c>
      <c r="O347">
        <v>0.30299999999999999</v>
      </c>
      <c r="P347">
        <v>317226.78899999999</v>
      </c>
      <c r="Q347">
        <v>2.4550000000000001</v>
      </c>
      <c r="R347">
        <v>96119.717069999999</v>
      </c>
      <c r="S347">
        <f t="shared" si="25"/>
        <v>2923.6413942125</v>
      </c>
      <c r="T347">
        <f t="shared" si="26"/>
        <v>55.297499999999999</v>
      </c>
      <c r="U347">
        <f t="shared" si="27"/>
        <v>2978.9388942125001</v>
      </c>
      <c r="V347">
        <f t="shared" si="29"/>
        <v>861022.71039493871</v>
      </c>
      <c r="W347">
        <v>0.5</v>
      </c>
      <c r="X347">
        <v>4.8</v>
      </c>
      <c r="Y347">
        <f t="shared" si="28"/>
        <v>4.8907867840855674</v>
      </c>
    </row>
    <row r="348" spans="1:25" x14ac:dyDescent="0.3">
      <c r="A348" t="s">
        <v>25</v>
      </c>
      <c r="B348" t="s">
        <v>431</v>
      </c>
      <c r="D348" t="s">
        <v>353</v>
      </c>
      <c r="E348" t="s">
        <v>28</v>
      </c>
      <c r="F348" t="s">
        <v>186</v>
      </c>
      <c r="G348">
        <v>1169244.0530000001</v>
      </c>
      <c r="H348">
        <v>0</v>
      </c>
      <c r="I348">
        <v>0</v>
      </c>
      <c r="J348">
        <v>1.9805999999999999</v>
      </c>
      <c r="K348">
        <v>0.5</v>
      </c>
      <c r="M348">
        <v>0.5</v>
      </c>
      <c r="N348">
        <v>8565.9451559999998</v>
      </c>
      <c r="O348">
        <v>2.8000000000000001E-2</v>
      </c>
      <c r="P348">
        <v>903955.98300000001</v>
      </c>
      <c r="Q348">
        <v>1.25</v>
      </c>
      <c r="R348">
        <v>25310.767520000001</v>
      </c>
      <c r="S348">
        <f t="shared" si="25"/>
        <v>769.86917873333334</v>
      </c>
      <c r="T348">
        <f t="shared" si="26"/>
        <v>5.1100000000000003</v>
      </c>
      <c r="U348">
        <f t="shared" si="27"/>
        <v>774.97917873333336</v>
      </c>
      <c r="V348">
        <f t="shared" si="29"/>
        <v>861022.71039493871</v>
      </c>
      <c r="W348">
        <v>0.6</v>
      </c>
      <c r="X348">
        <v>11.8</v>
      </c>
      <c r="Y348">
        <f t="shared" si="28"/>
        <v>11.878322397708152</v>
      </c>
    </row>
    <row r="349" spans="1:25" x14ac:dyDescent="0.3">
      <c r="A349" t="s">
        <v>25</v>
      </c>
      <c r="B349" t="s">
        <v>432</v>
      </c>
      <c r="D349" t="s">
        <v>353</v>
      </c>
      <c r="E349" t="s">
        <v>28</v>
      </c>
      <c r="F349" t="s">
        <v>186</v>
      </c>
      <c r="G349">
        <v>96210.058609999993</v>
      </c>
      <c r="H349">
        <v>0</v>
      </c>
      <c r="I349">
        <v>8.3400000000000002E-2</v>
      </c>
      <c r="J349">
        <v>7.7531999999999996</v>
      </c>
      <c r="K349">
        <v>0.5</v>
      </c>
      <c r="M349">
        <v>0.5</v>
      </c>
      <c r="N349">
        <v>8500.6564400000007</v>
      </c>
      <c r="O349">
        <v>0.24099999999999999</v>
      </c>
      <c r="P349">
        <v>192421.50899999999</v>
      </c>
      <c r="Q349">
        <v>1.3</v>
      </c>
      <c r="R349">
        <v>46373.58367</v>
      </c>
      <c r="S349">
        <f t="shared" si="25"/>
        <v>1410.5298366291665</v>
      </c>
      <c r="T349">
        <f t="shared" si="26"/>
        <v>43.982500000000002</v>
      </c>
      <c r="U349">
        <f t="shared" si="27"/>
        <v>1454.5123366291666</v>
      </c>
      <c r="V349">
        <f t="shared" si="29"/>
        <v>861022.71039493871</v>
      </c>
      <c r="W349">
        <v>0.5</v>
      </c>
      <c r="X349">
        <v>8.6999999999999993</v>
      </c>
      <c r="Y349">
        <f t="shared" si="28"/>
        <v>8.9712794441232351</v>
      </c>
    </row>
    <row r="350" spans="1:25" x14ac:dyDescent="0.3">
      <c r="A350" t="s">
        <v>25</v>
      </c>
      <c r="B350" t="s">
        <v>433</v>
      </c>
      <c r="D350" t="s">
        <v>353</v>
      </c>
      <c r="E350" t="s">
        <v>28</v>
      </c>
      <c r="F350" t="s">
        <v>186</v>
      </c>
      <c r="G350">
        <v>39133.03559</v>
      </c>
      <c r="H350">
        <v>0</v>
      </c>
      <c r="I350">
        <v>0.20169999999999999</v>
      </c>
      <c r="J350">
        <v>2.6793</v>
      </c>
      <c r="K350">
        <v>0.5</v>
      </c>
      <c r="M350">
        <v>0.5</v>
      </c>
      <c r="N350">
        <v>8546.5882000000001</v>
      </c>
      <c r="O350">
        <v>0.85799999999999998</v>
      </c>
      <c r="P350">
        <v>78266.637000000002</v>
      </c>
      <c r="Q350">
        <v>0.313</v>
      </c>
      <c r="R350">
        <v>67152.774550000002</v>
      </c>
      <c r="S350">
        <f t="shared" si="25"/>
        <v>2042.5635592291669</v>
      </c>
      <c r="T350">
        <f t="shared" si="26"/>
        <v>156.58500000000001</v>
      </c>
      <c r="U350">
        <f t="shared" si="27"/>
        <v>2199.1485592291669</v>
      </c>
      <c r="V350">
        <f t="shared" si="29"/>
        <v>861022.71039493871</v>
      </c>
      <c r="W350">
        <v>0.5</v>
      </c>
      <c r="X350">
        <v>5.8</v>
      </c>
      <c r="Y350">
        <f t="shared" si="28"/>
        <v>6.2446338993449677</v>
      </c>
    </row>
    <row r="351" spans="1:25" x14ac:dyDescent="0.3">
      <c r="A351" t="s">
        <v>25</v>
      </c>
      <c r="B351" t="s">
        <v>434</v>
      </c>
      <c r="D351" t="s">
        <v>353</v>
      </c>
      <c r="E351" t="s">
        <v>28</v>
      </c>
      <c r="F351" t="s">
        <v>186</v>
      </c>
      <c r="G351">
        <v>64253.487090000002</v>
      </c>
      <c r="H351">
        <v>0</v>
      </c>
      <c r="I351">
        <v>0.16869999999999999</v>
      </c>
      <c r="J351">
        <v>1.7881</v>
      </c>
      <c r="K351">
        <v>0.5</v>
      </c>
      <c r="M351">
        <v>0.5</v>
      </c>
      <c r="N351">
        <v>8559.7115599999997</v>
      </c>
      <c r="O351">
        <v>0.48599999999999999</v>
      </c>
      <c r="P351">
        <v>118026.762</v>
      </c>
      <c r="Q351">
        <v>0.36199999999999999</v>
      </c>
      <c r="R351">
        <v>57361.006329999997</v>
      </c>
      <c r="S351">
        <f t="shared" si="25"/>
        <v>1744.7306092041665</v>
      </c>
      <c r="T351">
        <f t="shared" si="26"/>
        <v>88.694999999999993</v>
      </c>
      <c r="U351">
        <f t="shared" si="27"/>
        <v>1833.4256092041664</v>
      </c>
      <c r="V351">
        <f t="shared" si="29"/>
        <v>861022.71039493871</v>
      </c>
      <c r="W351">
        <v>0.5</v>
      </c>
      <c r="X351">
        <v>5.3</v>
      </c>
      <c r="Y351">
        <f t="shared" si="28"/>
        <v>5.5694304195272988</v>
      </c>
    </row>
    <row r="352" spans="1:25" x14ac:dyDescent="0.3">
      <c r="A352" t="s">
        <v>25</v>
      </c>
      <c r="B352" t="s">
        <v>435</v>
      </c>
      <c r="D352" t="s">
        <v>353</v>
      </c>
      <c r="E352" t="s">
        <v>28</v>
      </c>
      <c r="F352" t="s">
        <v>186</v>
      </c>
      <c r="G352">
        <v>18523.76683</v>
      </c>
      <c r="H352">
        <v>0</v>
      </c>
      <c r="I352">
        <v>0</v>
      </c>
      <c r="J352">
        <v>1E-3</v>
      </c>
      <c r="K352">
        <v>0.5</v>
      </c>
      <c r="M352">
        <v>0.5</v>
      </c>
      <c r="N352">
        <v>8698.1630079999995</v>
      </c>
      <c r="O352">
        <v>4.8490000000000002</v>
      </c>
      <c r="P352">
        <v>37047.802000000003</v>
      </c>
      <c r="Q352">
        <v>2.9000000000000001E-2</v>
      </c>
      <c r="R352">
        <v>179644.79190000001</v>
      </c>
      <c r="S352">
        <f t="shared" si="25"/>
        <v>5464.1957536250002</v>
      </c>
      <c r="T352">
        <f t="shared" si="26"/>
        <v>884.9425</v>
      </c>
      <c r="U352">
        <f t="shared" si="27"/>
        <v>6349.1382536250003</v>
      </c>
      <c r="V352">
        <f t="shared" si="29"/>
        <v>861022.71039493871</v>
      </c>
      <c r="W352">
        <v>0.6</v>
      </c>
      <c r="X352">
        <v>3.5</v>
      </c>
      <c r="Y352">
        <f t="shared" si="28"/>
        <v>4.0668352470617881</v>
      </c>
    </row>
    <row r="353" spans="1:25" x14ac:dyDescent="0.3">
      <c r="A353" t="s">
        <v>25</v>
      </c>
      <c r="B353" t="s">
        <v>436</v>
      </c>
      <c r="D353" t="s">
        <v>353</v>
      </c>
      <c r="E353" t="s">
        <v>28</v>
      </c>
      <c r="F353" t="s">
        <v>186</v>
      </c>
      <c r="G353">
        <v>880933.96790000005</v>
      </c>
      <c r="H353">
        <v>0</v>
      </c>
      <c r="I353">
        <v>5.8999999999999999E-3</v>
      </c>
      <c r="J353">
        <v>4.3240999999999996</v>
      </c>
      <c r="K353">
        <v>0.41699999999999998</v>
      </c>
      <c r="M353">
        <v>0.41699999999999998</v>
      </c>
      <c r="N353">
        <v>7240.8138799999997</v>
      </c>
      <c r="O353">
        <v>0.30199999999999999</v>
      </c>
      <c r="P353">
        <v>53762.038</v>
      </c>
      <c r="Q353">
        <v>0.69899999999999995</v>
      </c>
      <c r="R353">
        <v>16236.135480000001</v>
      </c>
      <c r="S353">
        <f t="shared" si="25"/>
        <v>411.87016678889995</v>
      </c>
      <c r="T353">
        <f t="shared" si="26"/>
        <v>45.965909999999994</v>
      </c>
      <c r="U353">
        <f t="shared" si="27"/>
        <v>457.83607678889996</v>
      </c>
      <c r="V353">
        <f t="shared" si="29"/>
        <v>861022.71039493871</v>
      </c>
      <c r="W353">
        <v>0.5</v>
      </c>
      <c r="X353">
        <v>7.5</v>
      </c>
      <c r="Y353">
        <f t="shared" si="28"/>
        <v>8.3370218403720777</v>
      </c>
    </row>
    <row r="354" spans="1:25" x14ac:dyDescent="0.3">
      <c r="A354" t="s">
        <v>25</v>
      </c>
      <c r="B354" t="s">
        <v>437</v>
      </c>
      <c r="D354" t="s">
        <v>353</v>
      </c>
      <c r="E354" t="s">
        <v>28</v>
      </c>
      <c r="F354" t="s">
        <v>186</v>
      </c>
      <c r="G354">
        <v>21714.842909999999</v>
      </c>
      <c r="H354">
        <v>0</v>
      </c>
      <c r="I354">
        <v>0</v>
      </c>
      <c r="J354">
        <v>0.59260000000000002</v>
      </c>
      <c r="K354">
        <v>0.5</v>
      </c>
      <c r="M354">
        <v>0.5</v>
      </c>
      <c r="N354">
        <v>10154.52788</v>
      </c>
      <c r="O354">
        <v>2.0299999999999998</v>
      </c>
      <c r="P354">
        <v>43430</v>
      </c>
      <c r="Q354">
        <v>0</v>
      </c>
      <c r="R354">
        <v>88162.9</v>
      </c>
      <c r="S354">
        <f t="shared" si="25"/>
        <v>2681.6215416666664</v>
      </c>
      <c r="T354">
        <f t="shared" si="26"/>
        <v>370.47499999999997</v>
      </c>
      <c r="U354">
        <f t="shared" si="27"/>
        <v>3052.0965416666663</v>
      </c>
      <c r="V354">
        <f t="shared" si="29"/>
        <v>861022.71039493871</v>
      </c>
      <c r="W354">
        <v>0.6</v>
      </c>
      <c r="X354">
        <v>4</v>
      </c>
      <c r="Y354">
        <f t="shared" si="28"/>
        <v>4.5526134008749715</v>
      </c>
    </row>
    <row r="355" spans="1:25" x14ac:dyDescent="0.3">
      <c r="A355" t="s">
        <v>25</v>
      </c>
      <c r="B355" t="s">
        <v>438</v>
      </c>
      <c r="D355" t="s">
        <v>353</v>
      </c>
      <c r="E355" t="s">
        <v>28</v>
      </c>
      <c r="F355" t="s">
        <v>186</v>
      </c>
      <c r="G355">
        <v>24470.972450000001</v>
      </c>
      <c r="H355">
        <v>0</v>
      </c>
      <c r="I355">
        <v>0.2306</v>
      </c>
      <c r="J355">
        <v>1.2298</v>
      </c>
      <c r="K355">
        <v>0.5</v>
      </c>
      <c r="M355">
        <v>0.5</v>
      </c>
      <c r="N355">
        <v>8024.9346400000004</v>
      </c>
      <c r="O355">
        <v>2.0579999999999998</v>
      </c>
      <c r="P355">
        <v>24471.149000000001</v>
      </c>
      <c r="Q355">
        <v>0.16200000000000001</v>
      </c>
      <c r="R355">
        <v>50361.624640000002</v>
      </c>
      <c r="S355">
        <f t="shared" si="25"/>
        <v>1531.8327494666667</v>
      </c>
      <c r="T355">
        <f t="shared" si="26"/>
        <v>375.58499999999998</v>
      </c>
      <c r="U355">
        <f t="shared" si="27"/>
        <v>1907.4177494666667</v>
      </c>
      <c r="V355">
        <f t="shared" si="29"/>
        <v>861022.71039493871</v>
      </c>
      <c r="W355">
        <v>0.7</v>
      </c>
      <c r="X355">
        <v>5.5</v>
      </c>
      <c r="Y355">
        <f t="shared" si="28"/>
        <v>6.8485267897028672</v>
      </c>
    </row>
    <row r="356" spans="1:25" x14ac:dyDescent="0.3">
      <c r="A356" t="s">
        <v>25</v>
      </c>
      <c r="B356" t="s">
        <v>439</v>
      </c>
      <c r="D356" t="s">
        <v>353</v>
      </c>
      <c r="E356" t="s">
        <v>28</v>
      </c>
      <c r="F356" t="s">
        <v>186</v>
      </c>
      <c r="G356">
        <v>36650.814330000001</v>
      </c>
      <c r="H356">
        <v>0</v>
      </c>
      <c r="I356">
        <v>0</v>
      </c>
      <c r="J356">
        <v>19.5745</v>
      </c>
      <c r="K356">
        <v>0.5</v>
      </c>
      <c r="M356">
        <v>0.5</v>
      </c>
      <c r="N356">
        <v>8385.8270400000001</v>
      </c>
      <c r="O356">
        <v>0.124</v>
      </c>
      <c r="P356">
        <v>73302.159</v>
      </c>
      <c r="Q356">
        <v>0</v>
      </c>
      <c r="R356">
        <v>9089.4677159999992</v>
      </c>
      <c r="S356">
        <f t="shared" si="25"/>
        <v>276.471309695</v>
      </c>
      <c r="T356">
        <f t="shared" si="26"/>
        <v>22.63</v>
      </c>
      <c r="U356">
        <f t="shared" si="27"/>
        <v>299.101309695</v>
      </c>
      <c r="V356">
        <f t="shared" si="29"/>
        <v>861022.71039493871</v>
      </c>
      <c r="W356">
        <v>0.6</v>
      </c>
      <c r="X356">
        <v>17.899999999999999</v>
      </c>
      <c r="Y356">
        <f t="shared" si="28"/>
        <v>19.365168304251448</v>
      </c>
    </row>
    <row r="357" spans="1:25" x14ac:dyDescent="0.3">
      <c r="A357" t="s">
        <v>25</v>
      </c>
      <c r="B357" t="s">
        <v>440</v>
      </c>
      <c r="D357" t="s">
        <v>353</v>
      </c>
      <c r="E357" t="s">
        <v>28</v>
      </c>
      <c r="F357" t="s">
        <v>186</v>
      </c>
      <c r="G357">
        <v>20287.39544</v>
      </c>
      <c r="H357">
        <v>0</v>
      </c>
      <c r="I357">
        <v>0</v>
      </c>
      <c r="J357">
        <v>0.27679999999999999</v>
      </c>
      <c r="K357">
        <v>0.5</v>
      </c>
      <c r="M357">
        <v>0.5</v>
      </c>
      <c r="N357">
        <v>8241.1419960000003</v>
      </c>
      <c r="O357">
        <v>6.2039999999999997</v>
      </c>
      <c r="P357">
        <v>40462.792000000001</v>
      </c>
      <c r="Q357">
        <v>1.9E-2</v>
      </c>
      <c r="R357">
        <v>251031.16159999999</v>
      </c>
      <c r="S357">
        <f t="shared" si="25"/>
        <v>7635.5311653333338</v>
      </c>
      <c r="T357">
        <f t="shared" si="26"/>
        <v>1132.23</v>
      </c>
      <c r="U357">
        <f t="shared" si="27"/>
        <v>8767.7611653333333</v>
      </c>
      <c r="V357">
        <f t="shared" si="29"/>
        <v>861022.71039493871</v>
      </c>
      <c r="W357">
        <v>0.6</v>
      </c>
      <c r="X357">
        <v>3.5</v>
      </c>
      <c r="Y357">
        <f t="shared" si="28"/>
        <v>4.0189953277896153</v>
      </c>
    </row>
    <row r="358" spans="1:25" x14ac:dyDescent="0.3">
      <c r="A358" t="s">
        <v>25</v>
      </c>
      <c r="B358" t="s">
        <v>441</v>
      </c>
      <c r="D358" t="s">
        <v>353</v>
      </c>
      <c r="E358" t="s">
        <v>28</v>
      </c>
      <c r="F358" t="s">
        <v>186</v>
      </c>
      <c r="G358">
        <v>52256.46761</v>
      </c>
      <c r="H358">
        <v>0</v>
      </c>
      <c r="I358">
        <v>0.1855</v>
      </c>
      <c r="J358">
        <v>4.6642000000000001</v>
      </c>
      <c r="K358">
        <v>0.5</v>
      </c>
      <c r="M358">
        <v>0.5</v>
      </c>
      <c r="N358">
        <v>8257.5461959999993</v>
      </c>
      <c r="O358">
        <v>1.847</v>
      </c>
      <c r="P358">
        <v>93657.532999999996</v>
      </c>
      <c r="Q358">
        <v>0.70699999999999996</v>
      </c>
      <c r="R358">
        <v>172985.46350000001</v>
      </c>
      <c r="S358">
        <f t="shared" si="25"/>
        <v>5261.6411814583334</v>
      </c>
      <c r="T358">
        <f t="shared" si="26"/>
        <v>337.07749999999999</v>
      </c>
      <c r="U358">
        <f t="shared" si="27"/>
        <v>5598.7186814583338</v>
      </c>
      <c r="V358">
        <f t="shared" si="29"/>
        <v>861022.71039493871</v>
      </c>
      <c r="W358">
        <v>0.5</v>
      </c>
      <c r="X358">
        <v>6.6</v>
      </c>
      <c r="Y358">
        <f t="shared" si="28"/>
        <v>7.0228170305188673</v>
      </c>
    </row>
    <row r="359" spans="1:25" x14ac:dyDescent="0.3">
      <c r="A359" t="s">
        <v>25</v>
      </c>
      <c r="B359" t="s">
        <v>442</v>
      </c>
      <c r="D359" t="s">
        <v>353</v>
      </c>
      <c r="E359" t="s">
        <v>28</v>
      </c>
      <c r="F359" t="s">
        <v>186</v>
      </c>
      <c r="G359">
        <v>52256.46761</v>
      </c>
      <c r="H359">
        <v>0</v>
      </c>
      <c r="I359">
        <v>0.1855</v>
      </c>
      <c r="J359">
        <v>4.6642000000000001</v>
      </c>
      <c r="K359">
        <v>0.5</v>
      </c>
      <c r="M359">
        <v>0.5</v>
      </c>
      <c r="N359">
        <v>8325.4595840000002</v>
      </c>
      <c r="O359">
        <v>3.9670000000000001</v>
      </c>
      <c r="P359">
        <v>79243.892000000007</v>
      </c>
      <c r="Q359">
        <v>0.78500000000000003</v>
      </c>
      <c r="R359">
        <v>314360.5196</v>
      </c>
      <c r="S359">
        <f t="shared" si="25"/>
        <v>9561.7991378333318</v>
      </c>
      <c r="T359">
        <f t="shared" si="26"/>
        <v>723.97749999999996</v>
      </c>
      <c r="U359">
        <f t="shared" si="27"/>
        <v>10285.776637833333</v>
      </c>
      <c r="V359">
        <f t="shared" si="29"/>
        <v>861022.71039493871</v>
      </c>
      <c r="W359">
        <v>0.5</v>
      </c>
      <c r="X359">
        <v>6.5</v>
      </c>
      <c r="Y359">
        <f t="shared" si="28"/>
        <v>6.992151495985758</v>
      </c>
    </row>
    <row r="360" spans="1:25" x14ac:dyDescent="0.3">
      <c r="A360" t="s">
        <v>25</v>
      </c>
      <c r="B360" t="s">
        <v>443</v>
      </c>
      <c r="D360" t="s">
        <v>353</v>
      </c>
      <c r="E360" t="s">
        <v>28</v>
      </c>
      <c r="F360" t="s">
        <v>186</v>
      </c>
      <c r="G360">
        <v>76851.024789999996</v>
      </c>
      <c r="H360">
        <v>0</v>
      </c>
      <c r="I360">
        <v>4.0099999999999997E-2</v>
      </c>
      <c r="J360">
        <v>1.7997000000000001</v>
      </c>
      <c r="K360">
        <v>0.5</v>
      </c>
      <c r="M360">
        <v>0.5</v>
      </c>
      <c r="N360">
        <v>8100.3939600000003</v>
      </c>
      <c r="O360">
        <v>0.34499999999999997</v>
      </c>
      <c r="P360">
        <v>63557.650999999998</v>
      </c>
      <c r="Q360">
        <v>0.21</v>
      </c>
      <c r="R360">
        <v>21927.389599999999</v>
      </c>
      <c r="S360">
        <f t="shared" si="25"/>
        <v>666.95810033333328</v>
      </c>
      <c r="T360">
        <f t="shared" si="26"/>
        <v>62.962499999999999</v>
      </c>
      <c r="U360">
        <f t="shared" si="27"/>
        <v>729.92060033333325</v>
      </c>
      <c r="V360">
        <f t="shared" si="29"/>
        <v>861022.71039493871</v>
      </c>
      <c r="W360">
        <v>0.5</v>
      </c>
      <c r="X360">
        <v>5.4</v>
      </c>
      <c r="Y360">
        <f t="shared" si="28"/>
        <v>5.9097734023022968</v>
      </c>
    </row>
    <row r="361" spans="1:25" x14ac:dyDescent="0.3">
      <c r="A361" t="s">
        <v>25</v>
      </c>
      <c r="B361" t="s">
        <v>444</v>
      </c>
      <c r="D361" t="s">
        <v>353</v>
      </c>
      <c r="E361" t="s">
        <v>28</v>
      </c>
      <c r="F361" t="s">
        <v>186</v>
      </c>
      <c r="G361">
        <v>19856.84533</v>
      </c>
      <c r="H361">
        <v>0</v>
      </c>
      <c r="I361">
        <v>0.38490000000000002</v>
      </c>
      <c r="J361">
        <v>10.2887</v>
      </c>
      <c r="K361">
        <v>0.5</v>
      </c>
      <c r="M361">
        <v>0.5</v>
      </c>
      <c r="N361">
        <v>8017.3887080000004</v>
      </c>
      <c r="O361">
        <v>3.2909999999999999</v>
      </c>
      <c r="P361">
        <v>36703.828999999998</v>
      </c>
      <c r="Q361">
        <v>0.19600000000000001</v>
      </c>
      <c r="R361">
        <v>120792.3012</v>
      </c>
      <c r="S361">
        <f t="shared" si="25"/>
        <v>3674.0991615000003</v>
      </c>
      <c r="T361">
        <f t="shared" si="26"/>
        <v>600.60749999999996</v>
      </c>
      <c r="U361">
        <f t="shared" si="27"/>
        <v>4274.7066615000003</v>
      </c>
      <c r="V361">
        <f t="shared" si="29"/>
        <v>861022.71039493871</v>
      </c>
      <c r="W361">
        <v>0.6</v>
      </c>
      <c r="X361">
        <v>11.5</v>
      </c>
      <c r="Y361">
        <f t="shared" si="28"/>
        <v>13.379912856565397</v>
      </c>
    </row>
    <row r="362" spans="1:25" x14ac:dyDescent="0.3">
      <c r="A362" t="s">
        <v>25</v>
      </c>
      <c r="B362" t="s">
        <v>445</v>
      </c>
      <c r="D362" t="s">
        <v>353</v>
      </c>
      <c r="E362" t="s">
        <v>28</v>
      </c>
      <c r="F362" t="s">
        <v>186</v>
      </c>
      <c r="G362">
        <v>76851.024789999996</v>
      </c>
      <c r="H362">
        <v>0</v>
      </c>
      <c r="I362">
        <v>4.0099999999999997E-2</v>
      </c>
      <c r="J362">
        <v>1.7997000000000001</v>
      </c>
      <c r="K362">
        <v>0.5</v>
      </c>
      <c r="M362">
        <v>0.5</v>
      </c>
      <c r="N362">
        <v>7975.0658720000001</v>
      </c>
      <c r="O362">
        <v>1.7090000000000001</v>
      </c>
      <c r="P362">
        <v>57776.389000000003</v>
      </c>
      <c r="Q362">
        <v>0.29799999999999999</v>
      </c>
      <c r="R362">
        <v>98739.848800000007</v>
      </c>
      <c r="S362">
        <f t="shared" si="25"/>
        <v>3003.3370676666664</v>
      </c>
      <c r="T362">
        <f t="shared" si="26"/>
        <v>311.89250000000004</v>
      </c>
      <c r="U362">
        <f t="shared" si="27"/>
        <v>3315.2295676666663</v>
      </c>
      <c r="V362">
        <f t="shared" si="29"/>
        <v>861022.71039493871</v>
      </c>
      <c r="W362">
        <v>0.5</v>
      </c>
      <c r="X362">
        <v>4.5</v>
      </c>
      <c r="Y362">
        <f t="shared" si="28"/>
        <v>4.9673189250417407</v>
      </c>
    </row>
    <row r="363" spans="1:25" x14ac:dyDescent="0.3">
      <c r="A363" t="s">
        <v>25</v>
      </c>
      <c r="B363" t="s">
        <v>446</v>
      </c>
      <c r="D363" t="s">
        <v>353</v>
      </c>
      <c r="E363" t="s">
        <v>28</v>
      </c>
      <c r="F363" t="s">
        <v>186</v>
      </c>
      <c r="G363">
        <v>8199.1656449999991</v>
      </c>
      <c r="H363">
        <v>0</v>
      </c>
      <c r="I363">
        <v>0.59699999999999998</v>
      </c>
      <c r="J363">
        <v>2.4178999999999999</v>
      </c>
      <c r="K363">
        <v>0.5</v>
      </c>
      <c r="M363">
        <v>0.5</v>
      </c>
      <c r="N363">
        <v>8539.3703519999999</v>
      </c>
      <c r="O363">
        <v>3.9529999999999998</v>
      </c>
      <c r="P363">
        <v>16398.45</v>
      </c>
      <c r="Q363">
        <v>0.83299999999999996</v>
      </c>
      <c r="R363">
        <v>64823.072849999997</v>
      </c>
      <c r="S363">
        <f t="shared" si="25"/>
        <v>1971.7017991875</v>
      </c>
      <c r="T363">
        <f t="shared" si="26"/>
        <v>721.42250000000001</v>
      </c>
      <c r="U363">
        <f t="shared" si="27"/>
        <v>2693.1242991875001</v>
      </c>
      <c r="V363">
        <f t="shared" si="29"/>
        <v>861022.71039493871</v>
      </c>
      <c r="W363">
        <v>0.8</v>
      </c>
      <c r="X363">
        <v>7</v>
      </c>
      <c r="Y363">
        <f t="shared" si="28"/>
        <v>9.5612176760608474</v>
      </c>
    </row>
    <row r="364" spans="1:25" x14ac:dyDescent="0.3">
      <c r="A364" t="s">
        <v>25</v>
      </c>
      <c r="B364" t="s">
        <v>447</v>
      </c>
      <c r="D364" t="s">
        <v>353</v>
      </c>
      <c r="E364" t="s">
        <v>28</v>
      </c>
      <c r="F364" t="s">
        <v>186</v>
      </c>
      <c r="G364">
        <v>2553448.7650000001</v>
      </c>
      <c r="H364">
        <v>0</v>
      </c>
      <c r="I364">
        <v>0</v>
      </c>
      <c r="J364">
        <v>0.3165</v>
      </c>
      <c r="K364">
        <v>0.5</v>
      </c>
      <c r="M364">
        <v>0.5</v>
      </c>
      <c r="N364">
        <v>8573.163004</v>
      </c>
      <c r="O364">
        <v>0.114</v>
      </c>
      <c r="P364">
        <v>5106934.4620000003</v>
      </c>
      <c r="Q364">
        <v>30.152000000000001</v>
      </c>
      <c r="R364">
        <v>582190.52870000002</v>
      </c>
      <c r="S364">
        <f t="shared" si="25"/>
        <v>17708.295247958336</v>
      </c>
      <c r="T364">
        <f t="shared" si="26"/>
        <v>20.805</v>
      </c>
      <c r="U364">
        <f t="shared" si="27"/>
        <v>17729.100247958337</v>
      </c>
      <c r="V364">
        <f t="shared" si="29"/>
        <v>861022.71039493871</v>
      </c>
      <c r="W364">
        <v>0.4</v>
      </c>
      <c r="X364">
        <v>3.5</v>
      </c>
      <c r="Y364">
        <f t="shared" si="28"/>
        <v>3.5041120559026373</v>
      </c>
    </row>
    <row r="365" spans="1:25" x14ac:dyDescent="0.3">
      <c r="A365" t="s">
        <v>25</v>
      </c>
      <c r="B365" t="s">
        <v>448</v>
      </c>
      <c r="D365" t="s">
        <v>353</v>
      </c>
      <c r="E365" t="s">
        <v>28</v>
      </c>
      <c r="F365" t="s">
        <v>186</v>
      </c>
      <c r="G365">
        <v>880933.96790000005</v>
      </c>
      <c r="H365">
        <v>0</v>
      </c>
      <c r="I365">
        <v>5.8999999999999999E-3</v>
      </c>
      <c r="J365">
        <v>4.3240999999999996</v>
      </c>
      <c r="K365">
        <v>0.5</v>
      </c>
      <c r="M365">
        <v>0.5</v>
      </c>
      <c r="N365">
        <v>7112.8611199999996</v>
      </c>
      <c r="O365">
        <v>7.9000000000000001E-2</v>
      </c>
      <c r="P365">
        <v>482614.36099999998</v>
      </c>
      <c r="Q365">
        <v>4.2610000000000001</v>
      </c>
      <c r="R365">
        <v>38126.534520000001</v>
      </c>
      <c r="S365">
        <f t="shared" si="25"/>
        <v>1159.6820916500001</v>
      </c>
      <c r="T365">
        <f t="shared" si="26"/>
        <v>14.4175</v>
      </c>
      <c r="U365">
        <f t="shared" si="27"/>
        <v>1174.0995916500001</v>
      </c>
      <c r="V365">
        <f t="shared" si="29"/>
        <v>861022.71039493871</v>
      </c>
      <c r="W365">
        <v>0.4</v>
      </c>
      <c r="X365">
        <v>6.4</v>
      </c>
      <c r="Y365">
        <f t="shared" si="28"/>
        <v>6.4795666335320536</v>
      </c>
    </row>
    <row r="366" spans="1:25" x14ac:dyDescent="0.3">
      <c r="A366" t="s">
        <v>25</v>
      </c>
      <c r="B366" t="s">
        <v>449</v>
      </c>
      <c r="D366" t="s">
        <v>353</v>
      </c>
      <c r="E366" t="s">
        <v>28</v>
      </c>
      <c r="F366" t="s">
        <v>186</v>
      </c>
      <c r="G366">
        <v>100257.2991</v>
      </c>
      <c r="H366">
        <v>0</v>
      </c>
      <c r="I366">
        <v>5.7000000000000002E-3</v>
      </c>
      <c r="J366">
        <v>6.9772999999999996</v>
      </c>
      <c r="K366">
        <v>0.5</v>
      </c>
      <c r="M366">
        <v>0.5</v>
      </c>
      <c r="N366">
        <v>7435.039608</v>
      </c>
      <c r="O366">
        <v>1.6819999999999999</v>
      </c>
      <c r="P366">
        <v>186525.486</v>
      </c>
      <c r="Q366">
        <v>0.83</v>
      </c>
      <c r="R366">
        <v>313735.86749999999</v>
      </c>
      <c r="S366">
        <f t="shared" si="25"/>
        <v>9542.7993031250007</v>
      </c>
      <c r="T366">
        <f t="shared" si="26"/>
        <v>306.96499999999997</v>
      </c>
      <c r="U366">
        <f t="shared" si="27"/>
        <v>9849.7643031250009</v>
      </c>
      <c r="V366">
        <f t="shared" si="29"/>
        <v>861022.71039493871</v>
      </c>
      <c r="W366">
        <v>0.4</v>
      </c>
      <c r="X366">
        <v>7.5</v>
      </c>
      <c r="Y366">
        <f t="shared" si="28"/>
        <v>7.7412538948865963</v>
      </c>
    </row>
    <row r="367" spans="1:25" x14ac:dyDescent="0.3">
      <c r="A367" t="s">
        <v>25</v>
      </c>
      <c r="B367" t="s">
        <v>450</v>
      </c>
      <c r="D367" t="s">
        <v>353</v>
      </c>
      <c r="E367" t="s">
        <v>28</v>
      </c>
      <c r="F367" t="s">
        <v>186</v>
      </c>
      <c r="G367">
        <v>880933.96790000005</v>
      </c>
      <c r="H367">
        <v>0</v>
      </c>
      <c r="I367">
        <v>5.8999999999999999E-3</v>
      </c>
      <c r="J367">
        <v>4.3240999999999996</v>
      </c>
      <c r="K367">
        <v>0.5</v>
      </c>
      <c r="M367">
        <v>0.5</v>
      </c>
      <c r="N367">
        <v>6994.7508799999996</v>
      </c>
      <c r="O367">
        <v>0.379</v>
      </c>
      <c r="P367">
        <v>88507.04</v>
      </c>
      <c r="Q367">
        <v>3.8639999999999999</v>
      </c>
      <c r="R367">
        <v>33544.168160000001</v>
      </c>
      <c r="S367">
        <f t="shared" si="25"/>
        <v>1020.3017815333333</v>
      </c>
      <c r="T367">
        <f t="shared" si="26"/>
        <v>69.167500000000004</v>
      </c>
      <c r="U367">
        <f t="shared" si="27"/>
        <v>1089.4692815333333</v>
      </c>
      <c r="V367">
        <f t="shared" si="29"/>
        <v>861022.71039493871</v>
      </c>
      <c r="W367">
        <v>0.5</v>
      </c>
      <c r="X367">
        <v>6.4</v>
      </c>
      <c r="Y367">
        <f t="shared" si="28"/>
        <v>6.8338637920780094</v>
      </c>
    </row>
    <row r="368" spans="1:25" x14ac:dyDescent="0.3">
      <c r="A368" t="s">
        <v>25</v>
      </c>
      <c r="B368" t="s">
        <v>451</v>
      </c>
      <c r="D368" t="s">
        <v>353</v>
      </c>
      <c r="E368" t="s">
        <v>28</v>
      </c>
      <c r="F368" t="s">
        <v>186</v>
      </c>
      <c r="G368">
        <v>880933.96790000005</v>
      </c>
      <c r="H368">
        <v>0</v>
      </c>
      <c r="I368">
        <v>5.8999999999999999E-3</v>
      </c>
      <c r="J368">
        <v>4.3240999999999996</v>
      </c>
      <c r="K368">
        <v>0.5</v>
      </c>
      <c r="M368">
        <v>0.5</v>
      </c>
      <c r="N368">
        <v>8799.8690480000005</v>
      </c>
      <c r="O368">
        <v>0.748</v>
      </c>
      <c r="P368">
        <v>312763.54399999999</v>
      </c>
      <c r="Q368">
        <v>0.73299999999999998</v>
      </c>
      <c r="R368">
        <v>233947.13089999999</v>
      </c>
      <c r="S368">
        <f t="shared" si="25"/>
        <v>7115.8918982083323</v>
      </c>
      <c r="T368">
        <f t="shared" si="26"/>
        <v>136.51</v>
      </c>
      <c r="U368">
        <f t="shared" si="27"/>
        <v>7252.4018982083326</v>
      </c>
      <c r="V368">
        <f t="shared" si="29"/>
        <v>861022.71039493871</v>
      </c>
      <c r="W368">
        <v>0.5</v>
      </c>
      <c r="X368">
        <v>5.9</v>
      </c>
      <c r="Y368">
        <f t="shared" si="28"/>
        <v>6.0131845468595149</v>
      </c>
    </row>
    <row r="369" spans="1:25" x14ac:dyDescent="0.3">
      <c r="A369" t="s">
        <v>25</v>
      </c>
      <c r="B369" t="s">
        <v>452</v>
      </c>
      <c r="D369" t="s">
        <v>353</v>
      </c>
      <c r="E369" t="s">
        <v>28</v>
      </c>
      <c r="F369" t="s">
        <v>186</v>
      </c>
      <c r="G369">
        <v>880933.96790000005</v>
      </c>
      <c r="H369">
        <v>0</v>
      </c>
      <c r="I369">
        <v>5.8999999999999999E-3</v>
      </c>
      <c r="J369">
        <v>4.3240999999999996</v>
      </c>
      <c r="K369">
        <v>0.5</v>
      </c>
      <c r="M369">
        <v>0.5</v>
      </c>
      <c r="N369">
        <v>6957.3493040000003</v>
      </c>
      <c r="O369">
        <v>0.56499999999999995</v>
      </c>
      <c r="P369">
        <v>189083.052</v>
      </c>
      <c r="Q369">
        <v>1.3169999999999999</v>
      </c>
      <c r="R369">
        <v>106831.9244</v>
      </c>
      <c r="S369">
        <f t="shared" si="25"/>
        <v>3249.4710338333334</v>
      </c>
      <c r="T369">
        <f t="shared" si="26"/>
        <v>103.1125</v>
      </c>
      <c r="U369">
        <f t="shared" si="27"/>
        <v>3352.5835338333336</v>
      </c>
      <c r="V369">
        <f t="shared" si="29"/>
        <v>861022.71039493871</v>
      </c>
      <c r="W369">
        <v>0.5</v>
      </c>
      <c r="X369">
        <v>5.7</v>
      </c>
      <c r="Y369">
        <f t="shared" si="28"/>
        <v>5.8808729001983604</v>
      </c>
    </row>
    <row r="370" spans="1:25" x14ac:dyDescent="0.3">
      <c r="A370" t="s">
        <v>25</v>
      </c>
      <c r="B370" t="s">
        <v>453</v>
      </c>
      <c r="D370" t="s">
        <v>353</v>
      </c>
      <c r="E370" t="s">
        <v>28</v>
      </c>
      <c r="F370" t="s">
        <v>186</v>
      </c>
      <c r="G370">
        <v>190330.2292</v>
      </c>
      <c r="H370">
        <v>7.0400000000000004E-2</v>
      </c>
      <c r="I370">
        <v>0</v>
      </c>
      <c r="J370">
        <v>18.5915</v>
      </c>
      <c r="K370">
        <v>0.5</v>
      </c>
      <c r="M370">
        <v>0.5</v>
      </c>
      <c r="N370">
        <v>7531.1682199999996</v>
      </c>
      <c r="O370">
        <v>0.152</v>
      </c>
      <c r="P370">
        <v>704253.68</v>
      </c>
      <c r="Q370">
        <v>0.81799999999999995</v>
      </c>
      <c r="R370">
        <v>107046.5594</v>
      </c>
      <c r="S370">
        <f t="shared" si="25"/>
        <v>3255.9995150833333</v>
      </c>
      <c r="T370">
        <f t="shared" si="26"/>
        <v>27.74</v>
      </c>
      <c r="U370">
        <f t="shared" si="27"/>
        <v>3283.7395150833331</v>
      </c>
      <c r="V370">
        <f t="shared" si="29"/>
        <v>861022.71039493871</v>
      </c>
      <c r="W370">
        <v>0.6</v>
      </c>
      <c r="X370">
        <v>18.2</v>
      </c>
      <c r="Y370">
        <f t="shared" si="28"/>
        <v>18.355057762650517</v>
      </c>
    </row>
    <row r="371" spans="1:25" x14ac:dyDescent="0.3">
      <c r="A371" t="s">
        <v>25</v>
      </c>
      <c r="B371" t="s">
        <v>454</v>
      </c>
      <c r="D371" t="s">
        <v>353</v>
      </c>
      <c r="E371" t="s">
        <v>28</v>
      </c>
      <c r="F371" t="s">
        <v>186</v>
      </c>
      <c r="G371">
        <v>190330.2292</v>
      </c>
      <c r="H371">
        <v>7.0400000000000004E-2</v>
      </c>
      <c r="I371">
        <v>0</v>
      </c>
      <c r="J371">
        <v>18.5915</v>
      </c>
      <c r="K371">
        <v>0.5</v>
      </c>
      <c r="M371">
        <v>0.5</v>
      </c>
      <c r="N371">
        <v>7385.1708399999998</v>
      </c>
      <c r="O371">
        <v>0.47599999999999998</v>
      </c>
      <c r="P371">
        <v>195047.48300000001</v>
      </c>
      <c r="Q371">
        <v>0.5</v>
      </c>
      <c r="R371">
        <v>92842.601909999998</v>
      </c>
      <c r="S371">
        <f t="shared" si="25"/>
        <v>2823.9624747624998</v>
      </c>
      <c r="T371">
        <f t="shared" si="26"/>
        <v>86.86999999999999</v>
      </c>
      <c r="U371">
        <f t="shared" si="27"/>
        <v>2910.8324747624997</v>
      </c>
      <c r="V371">
        <f t="shared" si="29"/>
        <v>861022.71039493871</v>
      </c>
      <c r="W371">
        <v>0.5</v>
      </c>
      <c r="X371">
        <v>16.899999999999999</v>
      </c>
      <c r="Y371">
        <f t="shared" si="28"/>
        <v>17.419873409480576</v>
      </c>
    </row>
    <row r="372" spans="1:25" x14ac:dyDescent="0.3">
      <c r="A372" t="s">
        <v>25</v>
      </c>
      <c r="B372" t="s">
        <v>455</v>
      </c>
      <c r="D372" t="s">
        <v>353</v>
      </c>
      <c r="E372" t="s">
        <v>28</v>
      </c>
      <c r="F372" t="s">
        <v>186</v>
      </c>
      <c r="G372">
        <v>55852.336569999999</v>
      </c>
      <c r="H372">
        <v>0</v>
      </c>
      <c r="I372">
        <v>0</v>
      </c>
      <c r="J372">
        <v>0.33539999999999998</v>
      </c>
      <c r="K372">
        <v>0.5</v>
      </c>
      <c r="M372">
        <v>0.5</v>
      </c>
      <c r="N372">
        <v>6971.7849999999999</v>
      </c>
      <c r="O372">
        <v>3.46</v>
      </c>
      <c r="P372">
        <v>111705.481</v>
      </c>
      <c r="Q372">
        <v>5.8999999999999997E-2</v>
      </c>
      <c r="R372">
        <v>386500.96429999999</v>
      </c>
      <c r="S372">
        <f t="shared" si="25"/>
        <v>11756.070997458333</v>
      </c>
      <c r="T372">
        <f t="shared" si="26"/>
        <v>631.45000000000005</v>
      </c>
      <c r="U372">
        <f t="shared" si="27"/>
        <v>12387.520997458334</v>
      </c>
      <c r="V372">
        <f t="shared" si="29"/>
        <v>861022.71039493871</v>
      </c>
      <c r="W372">
        <v>0.5</v>
      </c>
      <c r="X372">
        <v>2.8</v>
      </c>
      <c r="Y372">
        <f t="shared" si="28"/>
        <v>2.9503954850546799</v>
      </c>
    </row>
    <row r="373" spans="1:25" x14ac:dyDescent="0.3">
      <c r="A373" t="s">
        <v>25</v>
      </c>
      <c r="B373" t="s">
        <v>456</v>
      </c>
      <c r="D373" t="s">
        <v>353</v>
      </c>
      <c r="E373" t="s">
        <v>28</v>
      </c>
      <c r="F373" t="s">
        <v>186</v>
      </c>
      <c r="G373">
        <v>29483.605640000002</v>
      </c>
      <c r="H373">
        <v>0</v>
      </c>
      <c r="I373">
        <v>0</v>
      </c>
      <c r="J373">
        <v>0.31169999999999998</v>
      </c>
      <c r="K373">
        <v>0.5</v>
      </c>
      <c r="M373">
        <v>0.5</v>
      </c>
      <c r="N373">
        <v>6963.5829000000003</v>
      </c>
      <c r="O373">
        <v>4.8419999999999996</v>
      </c>
      <c r="P373">
        <v>58967.637999999999</v>
      </c>
      <c r="Q373">
        <v>0.20699999999999999</v>
      </c>
      <c r="R373">
        <v>285521.30320000002</v>
      </c>
      <c r="S373">
        <f t="shared" si="25"/>
        <v>8684.606305666668</v>
      </c>
      <c r="T373">
        <f t="shared" si="26"/>
        <v>883.66499999999996</v>
      </c>
      <c r="U373">
        <f t="shared" si="27"/>
        <v>9568.2713056666689</v>
      </c>
      <c r="V373">
        <f t="shared" si="29"/>
        <v>861022.71039493871</v>
      </c>
      <c r="W373">
        <v>0.6</v>
      </c>
      <c r="X373">
        <v>3.5</v>
      </c>
      <c r="Y373">
        <f t="shared" si="28"/>
        <v>3.8561275423598591</v>
      </c>
    </row>
    <row r="374" spans="1:25" x14ac:dyDescent="0.3">
      <c r="A374" t="s">
        <v>25</v>
      </c>
      <c r="B374" t="s">
        <v>457</v>
      </c>
      <c r="D374" t="s">
        <v>353</v>
      </c>
      <c r="E374" t="s">
        <v>28</v>
      </c>
      <c r="F374" t="s">
        <v>186</v>
      </c>
      <c r="G374">
        <v>77874.534079999998</v>
      </c>
      <c r="H374">
        <v>0</v>
      </c>
      <c r="I374">
        <v>0</v>
      </c>
      <c r="J374">
        <v>1E-3</v>
      </c>
      <c r="K374">
        <v>0.5</v>
      </c>
      <c r="M374">
        <v>0.5</v>
      </c>
      <c r="N374">
        <v>6895.3414279999997</v>
      </c>
      <c r="O374">
        <v>1.472</v>
      </c>
      <c r="P374">
        <v>155750.19500000001</v>
      </c>
      <c r="Q374">
        <v>0.66300000000000003</v>
      </c>
      <c r="R374">
        <v>229264.28700000001</v>
      </c>
      <c r="S374">
        <f t="shared" si="25"/>
        <v>6973.4553962500013</v>
      </c>
      <c r="T374">
        <f t="shared" si="26"/>
        <v>268.64</v>
      </c>
      <c r="U374">
        <f t="shared" si="27"/>
        <v>7242.0953962500016</v>
      </c>
      <c r="V374">
        <f t="shared" si="29"/>
        <v>861022.71039493871</v>
      </c>
      <c r="W374">
        <v>0.5</v>
      </c>
      <c r="X374">
        <v>3.4</v>
      </c>
      <c r="Y374">
        <f t="shared" si="28"/>
        <v>3.5309789692626663</v>
      </c>
    </row>
    <row r="375" spans="1:25" x14ac:dyDescent="0.3">
      <c r="A375" t="s">
        <v>25</v>
      </c>
      <c r="B375" t="s">
        <v>458</v>
      </c>
      <c r="D375" t="s">
        <v>353</v>
      </c>
      <c r="E375" t="s">
        <v>28</v>
      </c>
      <c r="F375" t="s">
        <v>186</v>
      </c>
      <c r="G375">
        <v>13115.51132</v>
      </c>
      <c r="H375">
        <v>0</v>
      </c>
      <c r="I375">
        <v>0</v>
      </c>
      <c r="J375">
        <v>1.7161999999999999</v>
      </c>
      <c r="K375">
        <v>0.5</v>
      </c>
      <c r="M375">
        <v>0.5</v>
      </c>
      <c r="N375">
        <v>6776.2469359999996</v>
      </c>
      <c r="O375">
        <v>12.207000000000001</v>
      </c>
      <c r="P375">
        <v>13115.606</v>
      </c>
      <c r="Q375">
        <v>0.30199999999999999</v>
      </c>
      <c r="R375">
        <v>160102.20240000001</v>
      </c>
      <c r="S375">
        <f t="shared" si="25"/>
        <v>4869.7753229999998</v>
      </c>
      <c r="T375">
        <f t="shared" si="26"/>
        <v>2227.7775000000001</v>
      </c>
      <c r="U375">
        <f t="shared" si="27"/>
        <v>7097.552823</v>
      </c>
      <c r="V375">
        <f t="shared" si="29"/>
        <v>861022.71039493871</v>
      </c>
      <c r="W375">
        <v>0.8</v>
      </c>
      <c r="X375">
        <v>4.8</v>
      </c>
      <c r="Y375">
        <f t="shared" si="28"/>
        <v>6.9958573631714138</v>
      </c>
    </row>
    <row r="376" spans="1:25" x14ac:dyDescent="0.3">
      <c r="A376" t="s">
        <v>25</v>
      </c>
      <c r="B376" t="s">
        <v>459</v>
      </c>
      <c r="D376" t="s">
        <v>353</v>
      </c>
      <c r="E376" t="s">
        <v>28</v>
      </c>
      <c r="F376" t="s">
        <v>186</v>
      </c>
      <c r="G376">
        <v>429215.57</v>
      </c>
      <c r="H376">
        <v>0</v>
      </c>
      <c r="I376">
        <v>0</v>
      </c>
      <c r="J376">
        <v>1E-3</v>
      </c>
      <c r="K376">
        <v>0.5</v>
      </c>
      <c r="M376">
        <v>0.5</v>
      </c>
      <c r="N376">
        <v>7270.3414400000001</v>
      </c>
      <c r="O376">
        <v>0.38600000000000001</v>
      </c>
      <c r="P376">
        <v>429218.674</v>
      </c>
      <c r="Q376">
        <v>1.0449999999999999</v>
      </c>
      <c r="R376">
        <v>165678.40820000001</v>
      </c>
      <c r="S376">
        <f t="shared" si="25"/>
        <v>5039.3849160833333</v>
      </c>
      <c r="T376">
        <f t="shared" si="26"/>
        <v>70.445000000000007</v>
      </c>
      <c r="U376">
        <f t="shared" si="27"/>
        <v>5109.829916083333</v>
      </c>
      <c r="V376">
        <f t="shared" si="29"/>
        <v>861022.71039493871</v>
      </c>
      <c r="W376">
        <v>0.4</v>
      </c>
      <c r="X376">
        <v>3.3</v>
      </c>
      <c r="Y376">
        <f t="shared" si="28"/>
        <v>3.3461303321478915</v>
      </c>
    </row>
    <row r="377" spans="1:25" x14ac:dyDescent="0.3">
      <c r="A377" t="s">
        <v>25</v>
      </c>
      <c r="B377" t="s">
        <v>460</v>
      </c>
      <c r="D377" t="s">
        <v>353</v>
      </c>
      <c r="E377" t="s">
        <v>28</v>
      </c>
      <c r="F377" t="s">
        <v>186</v>
      </c>
      <c r="G377">
        <v>270583.97389999998</v>
      </c>
      <c r="H377">
        <v>0</v>
      </c>
      <c r="I377">
        <v>0</v>
      </c>
      <c r="J377">
        <v>1E-3</v>
      </c>
      <c r="K377">
        <v>0.5</v>
      </c>
      <c r="M377">
        <v>0.5</v>
      </c>
      <c r="N377">
        <v>7157.480544</v>
      </c>
      <c r="O377">
        <v>0.39300000000000002</v>
      </c>
      <c r="P377">
        <v>270585.93099999998</v>
      </c>
      <c r="Q377">
        <v>1.64</v>
      </c>
      <c r="R377">
        <v>106340.2709</v>
      </c>
      <c r="S377">
        <f t="shared" si="25"/>
        <v>3234.5165732083333</v>
      </c>
      <c r="T377">
        <f t="shared" si="26"/>
        <v>71.722499999999997</v>
      </c>
      <c r="U377">
        <f t="shared" si="27"/>
        <v>3306.2390732083331</v>
      </c>
      <c r="V377">
        <f t="shared" si="29"/>
        <v>861022.71039493871</v>
      </c>
      <c r="W377">
        <v>0.4</v>
      </c>
      <c r="X377">
        <v>3.2</v>
      </c>
      <c r="Y377">
        <f t="shared" si="28"/>
        <v>3.2709571259894172</v>
      </c>
    </row>
    <row r="378" spans="1:25" x14ac:dyDescent="0.3">
      <c r="A378" t="s">
        <v>25</v>
      </c>
      <c r="B378" t="s">
        <v>461</v>
      </c>
      <c r="D378" t="s">
        <v>353</v>
      </c>
      <c r="E378" t="s">
        <v>28</v>
      </c>
      <c r="F378" t="s">
        <v>186</v>
      </c>
      <c r="G378">
        <v>491629.88620000001</v>
      </c>
      <c r="H378">
        <v>0</v>
      </c>
      <c r="I378">
        <v>0</v>
      </c>
      <c r="J378">
        <v>1E-3</v>
      </c>
      <c r="K378">
        <v>0.5</v>
      </c>
      <c r="M378">
        <v>0.5</v>
      </c>
      <c r="N378">
        <v>7239.17346</v>
      </c>
      <c r="O378">
        <v>0.57599999999999996</v>
      </c>
      <c r="P378">
        <v>491633.44199999998</v>
      </c>
      <c r="Q378">
        <v>1.06</v>
      </c>
      <c r="R378">
        <v>283180.86259999999</v>
      </c>
      <c r="S378">
        <f t="shared" si="25"/>
        <v>8613.4179040833333</v>
      </c>
      <c r="T378">
        <f t="shared" si="26"/>
        <v>105.11999999999999</v>
      </c>
      <c r="U378">
        <f t="shared" si="27"/>
        <v>8718.5379040833341</v>
      </c>
      <c r="V378">
        <f t="shared" si="29"/>
        <v>861022.71039493871</v>
      </c>
      <c r="W378">
        <v>0.4</v>
      </c>
      <c r="X378">
        <v>3.4</v>
      </c>
      <c r="Y378">
        <f t="shared" si="28"/>
        <v>3.4414943294264835</v>
      </c>
    </row>
    <row r="379" spans="1:25" x14ac:dyDescent="0.3">
      <c r="A379" t="s">
        <v>25</v>
      </c>
      <c r="B379" t="s">
        <v>462</v>
      </c>
      <c r="D379" t="s">
        <v>353</v>
      </c>
      <c r="E379" t="s">
        <v>28</v>
      </c>
      <c r="F379" t="s">
        <v>186</v>
      </c>
      <c r="G379">
        <v>245121.30290000001</v>
      </c>
      <c r="H379">
        <v>0</v>
      </c>
      <c r="I379">
        <v>0</v>
      </c>
      <c r="J379">
        <v>1E-3</v>
      </c>
      <c r="K379">
        <v>0.5</v>
      </c>
      <c r="M379">
        <v>0.5</v>
      </c>
      <c r="N379">
        <v>7251.9687359999998</v>
      </c>
      <c r="O379">
        <v>0.26200000000000001</v>
      </c>
      <c r="P379">
        <v>245123.076</v>
      </c>
      <c r="Q379">
        <v>1.1319999999999999</v>
      </c>
      <c r="R379">
        <v>64222.245909999998</v>
      </c>
      <c r="S379">
        <f t="shared" si="25"/>
        <v>1953.4266464291666</v>
      </c>
      <c r="T379">
        <f t="shared" si="26"/>
        <v>47.815000000000005</v>
      </c>
      <c r="U379">
        <f t="shared" si="27"/>
        <v>2001.2416464291666</v>
      </c>
      <c r="V379">
        <f t="shared" si="29"/>
        <v>861022.71039493871</v>
      </c>
      <c r="W379">
        <v>0.5</v>
      </c>
      <c r="X379">
        <v>2.8</v>
      </c>
      <c r="Y379">
        <f t="shared" si="28"/>
        <v>2.8685369989422091</v>
      </c>
    </row>
    <row r="380" spans="1:25" x14ac:dyDescent="0.3">
      <c r="A380" t="s">
        <v>25</v>
      </c>
      <c r="B380" t="s">
        <v>463</v>
      </c>
      <c r="D380" t="s">
        <v>353</v>
      </c>
      <c r="E380" t="s">
        <v>28</v>
      </c>
      <c r="F380" t="s">
        <v>186</v>
      </c>
      <c r="G380">
        <v>48216.06639</v>
      </c>
      <c r="H380">
        <v>0</v>
      </c>
      <c r="I380">
        <v>0.18140000000000001</v>
      </c>
      <c r="J380">
        <v>4.2118000000000002</v>
      </c>
      <c r="K380">
        <v>0.5</v>
      </c>
      <c r="M380">
        <v>0.5</v>
      </c>
      <c r="N380">
        <v>7335.9582399999999</v>
      </c>
      <c r="O380">
        <v>2.8639999999999999</v>
      </c>
      <c r="P380">
        <v>21911.258999999998</v>
      </c>
      <c r="Q380">
        <v>0.27200000000000002</v>
      </c>
      <c r="R380">
        <v>62753.845780000003</v>
      </c>
      <c r="S380">
        <f t="shared" si="25"/>
        <v>1908.7628091416668</v>
      </c>
      <c r="T380">
        <f t="shared" si="26"/>
        <v>522.67999999999995</v>
      </c>
      <c r="U380">
        <f t="shared" si="27"/>
        <v>2431.4428091416667</v>
      </c>
      <c r="V380">
        <f t="shared" si="29"/>
        <v>861022.71039493871</v>
      </c>
      <c r="W380">
        <v>0.7</v>
      </c>
      <c r="X380">
        <v>7.1</v>
      </c>
      <c r="Y380">
        <f t="shared" si="28"/>
        <v>9.0442059444089722</v>
      </c>
    </row>
    <row r="381" spans="1:25" x14ac:dyDescent="0.3">
      <c r="A381" t="s">
        <v>25</v>
      </c>
      <c r="B381" t="s">
        <v>464</v>
      </c>
      <c r="D381" t="s">
        <v>353</v>
      </c>
      <c r="E381" t="s">
        <v>28</v>
      </c>
      <c r="F381" t="s">
        <v>194</v>
      </c>
      <c r="G381">
        <v>250762.8664</v>
      </c>
      <c r="H381">
        <v>0</v>
      </c>
      <c r="I381">
        <v>0</v>
      </c>
      <c r="J381">
        <v>6.2549999999999999</v>
      </c>
      <c r="K381">
        <v>0.5</v>
      </c>
      <c r="M381">
        <v>0.5</v>
      </c>
      <c r="N381">
        <v>7205.3808079999999</v>
      </c>
      <c r="O381">
        <v>1.5780000000000001</v>
      </c>
      <c r="P381">
        <v>106322.524</v>
      </c>
      <c r="Q381">
        <v>0.41899999999999998</v>
      </c>
      <c r="R381">
        <v>167776.94289999999</v>
      </c>
      <c r="S381">
        <f t="shared" si="25"/>
        <v>5103.2153465416668</v>
      </c>
      <c r="T381">
        <f t="shared" si="26"/>
        <v>287.98500000000001</v>
      </c>
      <c r="U381">
        <f t="shared" si="27"/>
        <v>5391.2003465416665</v>
      </c>
      <c r="V381">
        <f t="shared" si="29"/>
        <v>861022.71039493871</v>
      </c>
      <c r="W381">
        <v>0.6</v>
      </c>
      <c r="X381">
        <v>8</v>
      </c>
      <c r="Y381">
        <f t="shared" si="28"/>
        <v>8.4514565511254158</v>
      </c>
    </row>
    <row r="382" spans="1:25" x14ac:dyDescent="0.3">
      <c r="A382" t="s">
        <v>25</v>
      </c>
      <c r="B382" t="s">
        <v>465</v>
      </c>
      <c r="D382" t="s">
        <v>353</v>
      </c>
      <c r="E382" t="s">
        <v>28</v>
      </c>
      <c r="F382" t="s">
        <v>466</v>
      </c>
      <c r="G382">
        <v>57485.040990000001</v>
      </c>
      <c r="H382">
        <v>0</v>
      </c>
      <c r="I382">
        <v>0.21049999999999999</v>
      </c>
      <c r="J382">
        <v>3.9714</v>
      </c>
      <c r="K382">
        <v>0.5</v>
      </c>
      <c r="M382">
        <v>0.5</v>
      </c>
      <c r="N382">
        <v>8977.3624920000002</v>
      </c>
      <c r="O382">
        <v>2.399</v>
      </c>
      <c r="P382">
        <v>57485.457000000002</v>
      </c>
      <c r="Q382">
        <v>0.45500000000000002</v>
      </c>
      <c r="R382">
        <v>137907.61129999999</v>
      </c>
      <c r="S382">
        <f t="shared" si="25"/>
        <v>4194.6898437083337</v>
      </c>
      <c r="T382">
        <f t="shared" si="26"/>
        <v>437.8175</v>
      </c>
      <c r="U382">
        <f t="shared" si="27"/>
        <v>4632.5073437083338</v>
      </c>
      <c r="V382">
        <f t="shared" si="29"/>
        <v>861022.71039493871</v>
      </c>
      <c r="W382">
        <v>0.6</v>
      </c>
      <c r="X382">
        <v>6.7</v>
      </c>
      <c r="Y382">
        <f t="shared" si="28"/>
        <v>7.3993073050203719</v>
      </c>
    </row>
    <row r="383" spans="1:25" x14ac:dyDescent="0.3">
      <c r="A383" t="s">
        <v>25</v>
      </c>
      <c r="B383" t="s">
        <v>467</v>
      </c>
      <c r="D383" t="s">
        <v>353</v>
      </c>
      <c r="E383" t="s">
        <v>28</v>
      </c>
      <c r="F383" t="s">
        <v>468</v>
      </c>
      <c r="G383">
        <v>34131148.509999998</v>
      </c>
      <c r="H383">
        <v>0</v>
      </c>
      <c r="I383">
        <v>1.5E-3</v>
      </c>
      <c r="J383">
        <v>1.123</v>
      </c>
      <c r="K383">
        <v>0.5</v>
      </c>
      <c r="M383">
        <v>0.5</v>
      </c>
      <c r="N383">
        <v>7496.3913160000002</v>
      </c>
      <c r="O383">
        <v>7.9000000000000001E-2</v>
      </c>
      <c r="P383">
        <v>1285995.172</v>
      </c>
      <c r="Q383">
        <v>4.2999999999999997E-2</v>
      </c>
      <c r="R383">
        <v>101593.6186</v>
      </c>
      <c r="S383">
        <f t="shared" si="25"/>
        <v>3090.1392324166663</v>
      </c>
      <c r="T383">
        <f t="shared" si="26"/>
        <v>14.4175</v>
      </c>
      <c r="U383">
        <f t="shared" si="27"/>
        <v>3104.5567324166664</v>
      </c>
      <c r="V383">
        <f t="shared" si="29"/>
        <v>861022.71039493871</v>
      </c>
      <c r="W383">
        <v>0.6</v>
      </c>
      <c r="X383">
        <v>4.2</v>
      </c>
      <c r="Y383">
        <f t="shared" si="28"/>
        <v>4.2195957189775699</v>
      </c>
    </row>
    <row r="384" spans="1:25" x14ac:dyDescent="0.3">
      <c r="A384" t="s">
        <v>25</v>
      </c>
      <c r="B384" t="s">
        <v>469</v>
      </c>
      <c r="D384" t="s">
        <v>353</v>
      </c>
      <c r="E384" t="s">
        <v>28</v>
      </c>
      <c r="F384" t="s">
        <v>468</v>
      </c>
      <c r="G384">
        <v>3203570.9679999999</v>
      </c>
      <c r="H384">
        <v>0</v>
      </c>
      <c r="I384">
        <v>4.0000000000000001E-3</v>
      </c>
      <c r="J384">
        <v>1.8483000000000001</v>
      </c>
      <c r="K384">
        <v>0.5</v>
      </c>
      <c r="M384">
        <v>0.5</v>
      </c>
      <c r="N384">
        <v>8963.9110479999999</v>
      </c>
      <c r="O384">
        <v>3.4020000000000001</v>
      </c>
      <c r="P384">
        <v>72887.839999999997</v>
      </c>
      <c r="Q384">
        <v>0.53700000000000003</v>
      </c>
      <c r="R384">
        <v>247964.43169999999</v>
      </c>
      <c r="S384">
        <f t="shared" si="25"/>
        <v>7542.2514642083333</v>
      </c>
      <c r="T384">
        <f t="shared" si="26"/>
        <v>620.86500000000001</v>
      </c>
      <c r="U384">
        <f t="shared" si="27"/>
        <v>8163.1164642083331</v>
      </c>
      <c r="V384">
        <f t="shared" si="29"/>
        <v>861022.71039493871</v>
      </c>
      <c r="W384">
        <v>0.7</v>
      </c>
      <c r="X384">
        <v>5.3</v>
      </c>
      <c r="Y384">
        <f t="shared" si="28"/>
        <v>5.7362867660426637</v>
      </c>
    </row>
    <row r="385" spans="1:25" x14ac:dyDescent="0.3">
      <c r="A385" t="s">
        <v>25</v>
      </c>
      <c r="B385" t="s">
        <v>470</v>
      </c>
      <c r="D385" t="s">
        <v>353</v>
      </c>
      <c r="E385" t="s">
        <v>28</v>
      </c>
      <c r="F385" t="s">
        <v>468</v>
      </c>
      <c r="G385">
        <v>1393096.159</v>
      </c>
      <c r="H385">
        <v>0</v>
      </c>
      <c r="I385">
        <v>0</v>
      </c>
      <c r="J385">
        <v>0.73719999999999997</v>
      </c>
      <c r="K385">
        <v>0.5</v>
      </c>
      <c r="M385">
        <v>0.5</v>
      </c>
      <c r="N385">
        <v>8805.4464759999992</v>
      </c>
      <c r="O385">
        <v>0.13800000000000001</v>
      </c>
      <c r="P385">
        <v>648490.16200000001</v>
      </c>
      <c r="Q385">
        <v>2.125</v>
      </c>
      <c r="R385">
        <v>89491.642359999998</v>
      </c>
      <c r="S385">
        <f t="shared" si="25"/>
        <v>2722.0374551166665</v>
      </c>
      <c r="T385">
        <f t="shared" si="26"/>
        <v>25.185000000000002</v>
      </c>
      <c r="U385">
        <f t="shared" si="27"/>
        <v>2747.2224551166664</v>
      </c>
      <c r="V385">
        <f t="shared" si="29"/>
        <v>861022.71039493871</v>
      </c>
      <c r="W385">
        <v>0.4</v>
      </c>
      <c r="X385">
        <v>4</v>
      </c>
      <c r="Y385">
        <f t="shared" si="28"/>
        <v>4.037009042550328</v>
      </c>
    </row>
    <row r="386" spans="1:25" x14ac:dyDescent="0.3">
      <c r="A386" t="s">
        <v>25</v>
      </c>
      <c r="B386" t="s">
        <v>471</v>
      </c>
      <c r="D386" t="s">
        <v>353</v>
      </c>
      <c r="E386" t="s">
        <v>28</v>
      </c>
      <c r="F386" t="s">
        <v>468</v>
      </c>
      <c r="G386">
        <v>1393096.159</v>
      </c>
      <c r="H386">
        <v>0</v>
      </c>
      <c r="I386">
        <v>0</v>
      </c>
      <c r="J386">
        <v>0.73719999999999997</v>
      </c>
      <c r="K386">
        <v>0.5</v>
      </c>
      <c r="M386">
        <v>0.5</v>
      </c>
      <c r="N386">
        <v>8779.5278400000007</v>
      </c>
      <c r="O386">
        <v>4.1000000000000002E-2</v>
      </c>
      <c r="P386">
        <v>6365590.6600000001</v>
      </c>
      <c r="Q386">
        <v>24.5</v>
      </c>
      <c r="R386">
        <v>260989.21710000001</v>
      </c>
      <c r="S386">
        <f t="shared" si="25"/>
        <v>7938.422020125</v>
      </c>
      <c r="T386">
        <f t="shared" si="26"/>
        <v>7.4824999999999999</v>
      </c>
      <c r="U386">
        <f t="shared" si="27"/>
        <v>7945.9045201250001</v>
      </c>
      <c r="V386">
        <f t="shared" si="29"/>
        <v>861022.71039493871</v>
      </c>
      <c r="W386">
        <v>0.4</v>
      </c>
      <c r="X386">
        <v>3.2</v>
      </c>
      <c r="Y386">
        <f t="shared" si="28"/>
        <v>3.2030162165653699</v>
      </c>
    </row>
    <row r="387" spans="1:25" x14ac:dyDescent="0.3">
      <c r="A387" t="s">
        <v>25</v>
      </c>
      <c r="B387" t="s">
        <v>472</v>
      </c>
      <c r="D387" t="s">
        <v>353</v>
      </c>
      <c r="E387" t="s">
        <v>28</v>
      </c>
      <c r="F387" t="s">
        <v>468</v>
      </c>
      <c r="G387">
        <v>1393096.159</v>
      </c>
      <c r="H387">
        <v>0</v>
      </c>
      <c r="I387">
        <v>0</v>
      </c>
      <c r="J387">
        <v>0.73719999999999997</v>
      </c>
      <c r="K387">
        <v>0.5</v>
      </c>
      <c r="M387">
        <v>0.5</v>
      </c>
      <c r="N387">
        <v>8933.72732</v>
      </c>
      <c r="O387">
        <v>8.5999999999999993E-2</v>
      </c>
      <c r="P387">
        <v>1132359.2720000001</v>
      </c>
      <c r="Q387">
        <v>3.04</v>
      </c>
      <c r="R387">
        <v>97382.897389999998</v>
      </c>
      <c r="S387">
        <f t="shared" ref="S387:S450" si="30">U387-T387</f>
        <v>2962.0631289458329</v>
      </c>
      <c r="T387">
        <f t="shared" ref="T387:T450" si="31">365*M387*O387</f>
        <v>15.694999999999999</v>
      </c>
      <c r="U387">
        <f t="shared" ref="U387:U450" si="32">(365*M387*O387+(R387*365*M387/6000))</f>
        <v>2977.7581289458331</v>
      </c>
      <c r="V387">
        <f t="shared" si="29"/>
        <v>861022.71039493871</v>
      </c>
      <c r="W387">
        <v>0.4</v>
      </c>
      <c r="X387">
        <v>3.8</v>
      </c>
      <c r="Y387">
        <f t="shared" ref="Y387:Y450" si="33">X387*(U387/S387)</f>
        <v>3.8201349523638366</v>
      </c>
    </row>
    <row r="388" spans="1:25" x14ac:dyDescent="0.3">
      <c r="A388" t="s">
        <v>25</v>
      </c>
      <c r="B388" t="s">
        <v>473</v>
      </c>
      <c r="D388" t="s">
        <v>353</v>
      </c>
      <c r="E388" t="s">
        <v>28</v>
      </c>
      <c r="F388" t="s">
        <v>468</v>
      </c>
      <c r="G388">
        <v>1393096.159</v>
      </c>
      <c r="H388">
        <v>0</v>
      </c>
      <c r="I388">
        <v>0</v>
      </c>
      <c r="J388">
        <v>0.73719999999999997</v>
      </c>
      <c r="K388">
        <v>0.5</v>
      </c>
      <c r="M388">
        <v>0.5</v>
      </c>
      <c r="N388">
        <v>8953.4123600000003</v>
      </c>
      <c r="O388">
        <v>6.9000000000000006E-2</v>
      </c>
      <c r="P388">
        <v>2114190.2209999999</v>
      </c>
      <c r="Q388">
        <v>8.35</v>
      </c>
      <c r="R388">
        <v>145879.12520000001</v>
      </c>
      <c r="S388">
        <f t="shared" si="30"/>
        <v>4437.156724833334</v>
      </c>
      <c r="T388">
        <f t="shared" si="31"/>
        <v>12.592500000000001</v>
      </c>
      <c r="U388">
        <f t="shared" si="32"/>
        <v>4449.7492248333338</v>
      </c>
      <c r="V388">
        <f t="shared" si="29"/>
        <v>861022.71039493871</v>
      </c>
      <c r="W388">
        <v>0.5</v>
      </c>
      <c r="X388">
        <v>3.8</v>
      </c>
      <c r="Y388">
        <f t="shared" si="33"/>
        <v>3.8107842708670145</v>
      </c>
    </row>
    <row r="389" spans="1:25" x14ac:dyDescent="0.3">
      <c r="A389" t="s">
        <v>25</v>
      </c>
      <c r="B389" t="s">
        <v>474</v>
      </c>
      <c r="D389" t="s">
        <v>353</v>
      </c>
      <c r="E389" t="s">
        <v>28</v>
      </c>
      <c r="F389" t="s">
        <v>468</v>
      </c>
      <c r="G389">
        <v>1393096.159</v>
      </c>
      <c r="H389">
        <v>0</v>
      </c>
      <c r="I389">
        <v>0</v>
      </c>
      <c r="J389">
        <v>0.73719999999999997</v>
      </c>
      <c r="K389">
        <v>0.5</v>
      </c>
      <c r="M389">
        <v>0.5</v>
      </c>
      <c r="N389">
        <v>8736.5488359999999</v>
      </c>
      <c r="O389">
        <v>0.13800000000000001</v>
      </c>
      <c r="P389">
        <v>919255.86</v>
      </c>
      <c r="Q389">
        <v>8.3249999999999993</v>
      </c>
      <c r="R389">
        <v>126857.30869999999</v>
      </c>
      <c r="S389">
        <f t="shared" si="30"/>
        <v>3858.5764729583329</v>
      </c>
      <c r="T389">
        <f t="shared" si="31"/>
        <v>25.185000000000002</v>
      </c>
      <c r="U389">
        <f t="shared" si="32"/>
        <v>3883.7614729583329</v>
      </c>
      <c r="V389">
        <f t="shared" ref="V389:V452" si="34">SUMIF($D$2:$D$5203,D389,$U$2:$U$5203)</f>
        <v>861022.71039493871</v>
      </c>
      <c r="W389">
        <v>0.4</v>
      </c>
      <c r="X389">
        <v>3.9</v>
      </c>
      <c r="Y389">
        <f t="shared" si="33"/>
        <v>3.9254553721270931</v>
      </c>
    </row>
    <row r="390" spans="1:25" x14ac:dyDescent="0.3">
      <c r="A390" t="s">
        <v>25</v>
      </c>
      <c r="B390" t="s">
        <v>475</v>
      </c>
      <c r="D390" t="s">
        <v>353</v>
      </c>
      <c r="E390" t="s">
        <v>28</v>
      </c>
      <c r="F390" t="s">
        <v>468</v>
      </c>
      <c r="G390">
        <v>1393096.159</v>
      </c>
      <c r="H390">
        <v>0</v>
      </c>
      <c r="I390">
        <v>0</v>
      </c>
      <c r="J390">
        <v>0.73719999999999997</v>
      </c>
      <c r="K390">
        <v>0.5</v>
      </c>
      <c r="M390">
        <v>0.5</v>
      </c>
      <c r="N390">
        <v>8693.8979159999999</v>
      </c>
      <c r="O390">
        <v>0.124</v>
      </c>
      <c r="P390">
        <v>944506.11399999994</v>
      </c>
      <c r="Q390">
        <v>2.028</v>
      </c>
      <c r="R390">
        <v>117118.75810000001</v>
      </c>
      <c r="S390">
        <f t="shared" si="30"/>
        <v>3562.3622255416667</v>
      </c>
      <c r="T390">
        <f t="shared" si="31"/>
        <v>22.63</v>
      </c>
      <c r="U390">
        <f t="shared" si="32"/>
        <v>3584.9922255416668</v>
      </c>
      <c r="V390">
        <f t="shared" si="34"/>
        <v>861022.71039493871</v>
      </c>
      <c r="W390">
        <v>0.4</v>
      </c>
      <c r="X390">
        <v>3.9</v>
      </c>
      <c r="Y390">
        <f t="shared" si="33"/>
        <v>3.9247748528679112</v>
      </c>
    </row>
    <row r="391" spans="1:25" x14ac:dyDescent="0.3">
      <c r="A391" t="s">
        <v>25</v>
      </c>
      <c r="B391" t="s">
        <v>476</v>
      </c>
      <c r="D391" t="s">
        <v>353</v>
      </c>
      <c r="E391" t="s">
        <v>28</v>
      </c>
      <c r="F391" t="s">
        <v>468</v>
      </c>
      <c r="G391">
        <v>1393096.159</v>
      </c>
      <c r="H391">
        <v>0</v>
      </c>
      <c r="I391">
        <v>0</v>
      </c>
      <c r="J391">
        <v>0.73719999999999997</v>
      </c>
      <c r="K391">
        <v>0.5</v>
      </c>
      <c r="M391">
        <v>0.5</v>
      </c>
      <c r="N391">
        <v>8750.0002800000002</v>
      </c>
      <c r="O391">
        <v>0.10299999999999999</v>
      </c>
      <c r="P391">
        <v>1412080.31</v>
      </c>
      <c r="Q391">
        <v>4.4669999999999996</v>
      </c>
      <c r="R391">
        <v>145444.27189999999</v>
      </c>
      <c r="S391">
        <f t="shared" si="30"/>
        <v>4423.9299369583332</v>
      </c>
      <c r="T391">
        <f t="shared" si="31"/>
        <v>18.797499999999999</v>
      </c>
      <c r="U391">
        <f t="shared" si="32"/>
        <v>4442.7274369583329</v>
      </c>
      <c r="V391">
        <f t="shared" si="34"/>
        <v>861022.71039493871</v>
      </c>
      <c r="W391">
        <v>0.4</v>
      </c>
      <c r="X391">
        <v>3.8</v>
      </c>
      <c r="Y391">
        <f t="shared" si="33"/>
        <v>3.8161463904306561</v>
      </c>
    </row>
    <row r="392" spans="1:25" x14ac:dyDescent="0.3">
      <c r="A392" t="s">
        <v>25</v>
      </c>
      <c r="B392" t="s">
        <v>477</v>
      </c>
      <c r="D392" t="s">
        <v>353</v>
      </c>
      <c r="E392" t="s">
        <v>28</v>
      </c>
      <c r="F392" t="s">
        <v>468</v>
      </c>
      <c r="G392">
        <v>3203570.9679999999</v>
      </c>
      <c r="H392">
        <v>0</v>
      </c>
      <c r="I392">
        <v>4.0000000000000001E-3</v>
      </c>
      <c r="J392">
        <v>1.8483000000000001</v>
      </c>
      <c r="K392">
        <v>0.5</v>
      </c>
      <c r="M392">
        <v>0.5</v>
      </c>
      <c r="N392">
        <v>8825.4596000000001</v>
      </c>
      <c r="O392">
        <v>4.4999999999999998E-2</v>
      </c>
      <c r="P392">
        <v>1575552.5220000001</v>
      </c>
      <c r="Q392">
        <v>16.768999999999998</v>
      </c>
      <c r="R392">
        <v>70899.863490000003</v>
      </c>
      <c r="S392">
        <f t="shared" si="30"/>
        <v>2156.5375144875002</v>
      </c>
      <c r="T392">
        <f t="shared" si="31"/>
        <v>8.2125000000000004</v>
      </c>
      <c r="U392">
        <f t="shared" si="32"/>
        <v>2164.7500144875003</v>
      </c>
      <c r="V392">
        <f t="shared" si="34"/>
        <v>861022.71039493871</v>
      </c>
      <c r="W392">
        <v>0.4</v>
      </c>
      <c r="X392">
        <v>10.1</v>
      </c>
      <c r="Y392">
        <f t="shared" si="33"/>
        <v>10.138462697468871</v>
      </c>
    </row>
    <row r="393" spans="1:25" x14ac:dyDescent="0.3">
      <c r="A393" t="s">
        <v>25</v>
      </c>
      <c r="B393" t="s">
        <v>478</v>
      </c>
      <c r="D393" t="s">
        <v>353</v>
      </c>
      <c r="E393" t="s">
        <v>28</v>
      </c>
      <c r="F393" t="s">
        <v>468</v>
      </c>
      <c r="G393">
        <v>3203570.9679999999</v>
      </c>
      <c r="H393">
        <v>0</v>
      </c>
      <c r="I393">
        <v>4.0000000000000001E-3</v>
      </c>
      <c r="J393">
        <v>1.8483000000000001</v>
      </c>
      <c r="K393">
        <v>0.5</v>
      </c>
      <c r="M393">
        <v>0.5</v>
      </c>
      <c r="N393">
        <v>8259.8427840000004</v>
      </c>
      <c r="O393">
        <v>1.3680000000000001</v>
      </c>
      <c r="P393">
        <v>213511.64</v>
      </c>
      <c r="Q393">
        <v>4.7530000000000001</v>
      </c>
      <c r="R393">
        <v>292083.92349999998</v>
      </c>
      <c r="S393">
        <f t="shared" si="30"/>
        <v>8884.2193397916653</v>
      </c>
      <c r="T393">
        <f t="shared" si="31"/>
        <v>249.66000000000003</v>
      </c>
      <c r="U393">
        <f t="shared" si="32"/>
        <v>9133.8793397916652</v>
      </c>
      <c r="V393">
        <f t="shared" si="34"/>
        <v>861022.71039493871</v>
      </c>
      <c r="W393">
        <v>0.5</v>
      </c>
      <c r="X393">
        <v>4.8</v>
      </c>
      <c r="Y393">
        <f t="shared" si="33"/>
        <v>4.93488725955162</v>
      </c>
    </row>
    <row r="394" spans="1:25" x14ac:dyDescent="0.3">
      <c r="A394" t="s">
        <v>25</v>
      </c>
      <c r="B394" t="s">
        <v>479</v>
      </c>
      <c r="D394" t="s">
        <v>353</v>
      </c>
      <c r="E394" t="s">
        <v>28</v>
      </c>
      <c r="F394" t="s">
        <v>468</v>
      </c>
      <c r="G394">
        <v>3203570.9679999999</v>
      </c>
      <c r="H394">
        <v>0</v>
      </c>
      <c r="I394">
        <v>4.0000000000000001E-3</v>
      </c>
      <c r="J394">
        <v>1.8483000000000001</v>
      </c>
      <c r="K394">
        <v>0.5</v>
      </c>
      <c r="M394">
        <v>0.5</v>
      </c>
      <c r="N394">
        <v>8253.6091880000004</v>
      </c>
      <c r="O394">
        <v>2.3090000000000002</v>
      </c>
      <c r="P394">
        <v>50665.781999999999</v>
      </c>
      <c r="Q394">
        <v>0.60099999999999998</v>
      </c>
      <c r="R394">
        <v>116987.29059999999</v>
      </c>
      <c r="S394">
        <f t="shared" si="30"/>
        <v>3558.3634224166667</v>
      </c>
      <c r="T394">
        <f t="shared" si="31"/>
        <v>421.39250000000004</v>
      </c>
      <c r="U394">
        <f t="shared" si="32"/>
        <v>3979.7559224166666</v>
      </c>
      <c r="V394">
        <f t="shared" si="34"/>
        <v>861022.71039493871</v>
      </c>
      <c r="W394">
        <v>0.6</v>
      </c>
      <c r="X394">
        <v>4.9000000000000004</v>
      </c>
      <c r="Y394">
        <f t="shared" si="33"/>
        <v>5.4802732899602686</v>
      </c>
    </row>
    <row r="395" spans="1:25" x14ac:dyDescent="0.3">
      <c r="A395" t="s">
        <v>25</v>
      </c>
      <c r="B395" t="s">
        <v>480</v>
      </c>
      <c r="D395" t="s">
        <v>353</v>
      </c>
      <c r="E395" t="s">
        <v>28</v>
      </c>
      <c r="F395" t="s">
        <v>468</v>
      </c>
      <c r="G395">
        <v>77903.752590000004</v>
      </c>
      <c r="H395">
        <v>0</v>
      </c>
      <c r="I395">
        <v>0</v>
      </c>
      <c r="J395">
        <v>0.4047</v>
      </c>
      <c r="K395">
        <v>0.5</v>
      </c>
      <c r="M395">
        <v>0.5</v>
      </c>
      <c r="N395">
        <v>8208.0055119999997</v>
      </c>
      <c r="O395">
        <v>1.9750000000000001</v>
      </c>
      <c r="P395">
        <v>52422.843000000001</v>
      </c>
      <c r="Q395">
        <v>1.5529999999999999</v>
      </c>
      <c r="R395">
        <v>103535.1149</v>
      </c>
      <c r="S395">
        <f t="shared" si="30"/>
        <v>3149.1930782083336</v>
      </c>
      <c r="T395">
        <f t="shared" si="31"/>
        <v>360.4375</v>
      </c>
      <c r="U395">
        <f t="shared" si="32"/>
        <v>3509.6305782083336</v>
      </c>
      <c r="V395">
        <f t="shared" si="34"/>
        <v>861022.71039493871</v>
      </c>
      <c r="W395">
        <v>0.6</v>
      </c>
      <c r="X395">
        <v>4.2</v>
      </c>
      <c r="Y395">
        <f t="shared" si="33"/>
        <v>4.680706473818768</v>
      </c>
    </row>
    <row r="396" spans="1:25" x14ac:dyDescent="0.3">
      <c r="A396" t="s">
        <v>25</v>
      </c>
      <c r="B396" t="s">
        <v>481</v>
      </c>
      <c r="D396" t="s">
        <v>353</v>
      </c>
      <c r="E396" t="s">
        <v>28</v>
      </c>
      <c r="F396" t="s">
        <v>468</v>
      </c>
      <c r="G396">
        <v>3203570.9679999999</v>
      </c>
      <c r="H396">
        <v>0</v>
      </c>
      <c r="I396">
        <v>4.0000000000000001E-3</v>
      </c>
      <c r="J396">
        <v>1.8483000000000001</v>
      </c>
      <c r="K396">
        <v>0.5</v>
      </c>
      <c r="M396">
        <v>0.5</v>
      </c>
      <c r="N396">
        <v>8240.1577440000001</v>
      </c>
      <c r="O396">
        <v>1.1990000000000001</v>
      </c>
      <c r="P396">
        <v>140414.23800000001</v>
      </c>
      <c r="Q396">
        <v>2.3050000000000002</v>
      </c>
      <c r="R396">
        <v>168356.67139999999</v>
      </c>
      <c r="S396">
        <f t="shared" si="30"/>
        <v>5120.8487550833333</v>
      </c>
      <c r="T396">
        <f t="shared" si="31"/>
        <v>218.81750000000002</v>
      </c>
      <c r="U396">
        <f t="shared" si="32"/>
        <v>5339.6662550833335</v>
      </c>
      <c r="V396">
        <f t="shared" si="34"/>
        <v>861022.71039493871</v>
      </c>
      <c r="W396">
        <v>0.6</v>
      </c>
      <c r="X396">
        <v>5.3</v>
      </c>
      <c r="Y396">
        <f t="shared" si="33"/>
        <v>5.5264727597839638</v>
      </c>
    </row>
    <row r="397" spans="1:25" x14ac:dyDescent="0.3">
      <c r="A397" t="s">
        <v>25</v>
      </c>
      <c r="B397" t="s">
        <v>482</v>
      </c>
      <c r="D397" t="s">
        <v>353</v>
      </c>
      <c r="E397" t="s">
        <v>28</v>
      </c>
      <c r="F397" t="s">
        <v>468</v>
      </c>
      <c r="G397">
        <v>340607.8138</v>
      </c>
      <c r="H397">
        <v>4.4499999999999998E-2</v>
      </c>
      <c r="I397">
        <v>0</v>
      </c>
      <c r="J397">
        <v>1.3498000000000001</v>
      </c>
      <c r="K397">
        <v>0.5</v>
      </c>
      <c r="M397">
        <v>0.5</v>
      </c>
      <c r="N397">
        <v>8442.9136560000006</v>
      </c>
      <c r="O397">
        <v>0.59299999999999997</v>
      </c>
      <c r="P397">
        <v>148069.63500000001</v>
      </c>
      <c r="Q397">
        <v>2.11</v>
      </c>
      <c r="R397">
        <v>87805.293560000006</v>
      </c>
      <c r="S397">
        <f t="shared" si="30"/>
        <v>2670.7443457833338</v>
      </c>
      <c r="T397">
        <f t="shared" si="31"/>
        <v>108.2225</v>
      </c>
      <c r="U397">
        <f t="shared" si="32"/>
        <v>2778.9668457833336</v>
      </c>
      <c r="V397">
        <f t="shared" si="34"/>
        <v>861022.71039493871</v>
      </c>
      <c r="W397">
        <v>0.5</v>
      </c>
      <c r="X397">
        <v>7.9</v>
      </c>
      <c r="Y397">
        <f t="shared" si="33"/>
        <v>8.2201196517928938</v>
      </c>
    </row>
    <row r="398" spans="1:25" x14ac:dyDescent="0.3">
      <c r="A398" t="s">
        <v>25</v>
      </c>
      <c r="B398" t="s">
        <v>483</v>
      </c>
      <c r="D398" t="s">
        <v>353</v>
      </c>
      <c r="E398" t="s">
        <v>28</v>
      </c>
      <c r="F398" t="s">
        <v>468</v>
      </c>
      <c r="G398">
        <v>340607.8138</v>
      </c>
      <c r="H398">
        <v>4.4499999999999998E-2</v>
      </c>
      <c r="I398">
        <v>0</v>
      </c>
      <c r="J398">
        <v>1.3498000000000001</v>
      </c>
      <c r="K398">
        <v>0.5</v>
      </c>
      <c r="M398">
        <v>0.5</v>
      </c>
      <c r="N398">
        <v>8316.6013160000002</v>
      </c>
      <c r="O398">
        <v>2.8000000000000001E-2</v>
      </c>
      <c r="P398">
        <v>1591046.75</v>
      </c>
      <c r="Q398">
        <v>0.5</v>
      </c>
      <c r="R398">
        <v>44549.309000000001</v>
      </c>
      <c r="S398">
        <f t="shared" si="30"/>
        <v>1355.0414820833334</v>
      </c>
      <c r="T398">
        <f t="shared" si="31"/>
        <v>5.1100000000000003</v>
      </c>
      <c r="U398">
        <f t="shared" si="32"/>
        <v>1360.1514820833333</v>
      </c>
      <c r="V398">
        <f t="shared" si="34"/>
        <v>861022.71039493871</v>
      </c>
      <c r="W398">
        <v>0.5</v>
      </c>
      <c r="X398">
        <v>4.3</v>
      </c>
      <c r="Y398">
        <f t="shared" si="33"/>
        <v>4.316215739732348</v>
      </c>
    </row>
    <row r="399" spans="1:25" x14ac:dyDescent="0.3">
      <c r="A399" t="s">
        <v>25</v>
      </c>
      <c r="B399" t="s">
        <v>484</v>
      </c>
      <c r="D399" t="s">
        <v>353</v>
      </c>
      <c r="E399" t="s">
        <v>28</v>
      </c>
      <c r="F399" t="s">
        <v>468</v>
      </c>
      <c r="G399">
        <v>4704494.0710000005</v>
      </c>
      <c r="H399">
        <v>0</v>
      </c>
      <c r="I399">
        <v>0</v>
      </c>
      <c r="J399">
        <v>1.381</v>
      </c>
      <c r="K399">
        <v>0.5</v>
      </c>
      <c r="M399">
        <v>0.5</v>
      </c>
      <c r="N399">
        <v>8353.0186400000002</v>
      </c>
      <c r="O399">
        <v>7.1999999999999995E-2</v>
      </c>
      <c r="P399">
        <v>2058164.2</v>
      </c>
      <c r="Q399">
        <v>7.2380000000000004</v>
      </c>
      <c r="R399">
        <v>148187.8224</v>
      </c>
      <c r="S399">
        <f t="shared" si="30"/>
        <v>4507.3795979999995</v>
      </c>
      <c r="T399">
        <f t="shared" si="31"/>
        <v>13.139999999999999</v>
      </c>
      <c r="U399">
        <f t="shared" si="32"/>
        <v>4520.5195979999999</v>
      </c>
      <c r="V399">
        <f t="shared" si="34"/>
        <v>861022.71039493871</v>
      </c>
      <c r="W399">
        <v>0.4</v>
      </c>
      <c r="X399">
        <v>4.0999999999999996</v>
      </c>
      <c r="Y399">
        <f t="shared" si="33"/>
        <v>4.1119523991331697</v>
      </c>
    </row>
    <row r="400" spans="1:25" x14ac:dyDescent="0.3">
      <c r="A400" t="s">
        <v>25</v>
      </c>
      <c r="B400" t="s">
        <v>485</v>
      </c>
      <c r="D400" t="s">
        <v>353</v>
      </c>
      <c r="E400" t="s">
        <v>28</v>
      </c>
      <c r="F400" t="s">
        <v>468</v>
      </c>
      <c r="G400">
        <v>340607.8138</v>
      </c>
      <c r="H400">
        <v>4.4499999999999998E-2</v>
      </c>
      <c r="I400">
        <v>0</v>
      </c>
      <c r="J400">
        <v>1.3498000000000001</v>
      </c>
      <c r="K400">
        <v>0.5</v>
      </c>
      <c r="M400">
        <v>0.5</v>
      </c>
      <c r="N400">
        <v>8319.8821559999997</v>
      </c>
      <c r="O400">
        <v>0.48299999999999998</v>
      </c>
      <c r="P400">
        <v>676523.22499999998</v>
      </c>
      <c r="Q400">
        <v>1.621</v>
      </c>
      <c r="R400">
        <v>326760.71769999998</v>
      </c>
      <c r="S400">
        <f t="shared" si="30"/>
        <v>9938.9718300416662</v>
      </c>
      <c r="T400">
        <f t="shared" si="31"/>
        <v>88.147499999999994</v>
      </c>
      <c r="U400">
        <f t="shared" si="32"/>
        <v>10027.119330041665</v>
      </c>
      <c r="V400">
        <f t="shared" si="34"/>
        <v>861022.71039493871</v>
      </c>
      <c r="W400">
        <v>0.5</v>
      </c>
      <c r="X400">
        <v>4</v>
      </c>
      <c r="Y400">
        <f t="shared" si="33"/>
        <v>4.0354755004873093</v>
      </c>
    </row>
    <row r="401" spans="1:25" x14ac:dyDescent="0.3">
      <c r="A401" t="s">
        <v>25</v>
      </c>
      <c r="B401" t="s">
        <v>486</v>
      </c>
      <c r="D401" t="s">
        <v>353</v>
      </c>
      <c r="E401" t="s">
        <v>28</v>
      </c>
      <c r="F401" t="s">
        <v>468</v>
      </c>
      <c r="G401">
        <v>1923407.443</v>
      </c>
      <c r="H401">
        <v>0</v>
      </c>
      <c r="I401">
        <v>0</v>
      </c>
      <c r="J401">
        <v>0.81489999999999996</v>
      </c>
      <c r="K401">
        <v>0.5</v>
      </c>
      <c r="M401">
        <v>0.5</v>
      </c>
      <c r="N401">
        <v>8479.3309800000006</v>
      </c>
      <c r="O401">
        <v>0.13100000000000001</v>
      </c>
      <c r="P401">
        <v>4516824.8470000001</v>
      </c>
      <c r="Q401">
        <v>18.263000000000002</v>
      </c>
      <c r="R401">
        <v>591704.05500000005</v>
      </c>
      <c r="S401">
        <f t="shared" si="30"/>
        <v>17997.665006250001</v>
      </c>
      <c r="T401">
        <f t="shared" si="31"/>
        <v>23.907500000000002</v>
      </c>
      <c r="U401">
        <f t="shared" si="32"/>
        <v>18021.572506250002</v>
      </c>
      <c r="V401">
        <f t="shared" si="34"/>
        <v>861022.71039493871</v>
      </c>
      <c r="W401">
        <v>0.4</v>
      </c>
      <c r="X401">
        <v>3.6</v>
      </c>
      <c r="Y401">
        <f t="shared" si="33"/>
        <v>3.6047821203456176</v>
      </c>
    </row>
    <row r="402" spans="1:25" x14ac:dyDescent="0.3">
      <c r="A402" t="s">
        <v>25</v>
      </c>
      <c r="B402" t="s">
        <v>487</v>
      </c>
      <c r="D402" t="s">
        <v>353</v>
      </c>
      <c r="E402" t="s">
        <v>28</v>
      </c>
      <c r="F402" t="s">
        <v>468</v>
      </c>
      <c r="G402">
        <v>162818.03409999999</v>
      </c>
      <c r="H402">
        <v>2.35E-2</v>
      </c>
      <c r="I402">
        <v>0</v>
      </c>
      <c r="J402">
        <v>9.6631</v>
      </c>
      <c r="K402">
        <v>0.5</v>
      </c>
      <c r="M402">
        <v>0.5</v>
      </c>
      <c r="N402">
        <v>8248.0317599999998</v>
      </c>
      <c r="O402">
        <v>0.38600000000000001</v>
      </c>
      <c r="P402">
        <v>102968.367</v>
      </c>
      <c r="Q402">
        <v>1.161</v>
      </c>
      <c r="R402">
        <v>39745.789660000002</v>
      </c>
      <c r="S402">
        <f t="shared" si="30"/>
        <v>1208.9344354916666</v>
      </c>
      <c r="T402">
        <f t="shared" si="31"/>
        <v>70.445000000000007</v>
      </c>
      <c r="U402">
        <f t="shared" si="32"/>
        <v>1279.3794354916665</v>
      </c>
      <c r="V402">
        <f t="shared" si="34"/>
        <v>861022.71039493871</v>
      </c>
      <c r="W402">
        <v>0.6</v>
      </c>
      <c r="X402">
        <v>9.6999999999999993</v>
      </c>
      <c r="Y402">
        <f t="shared" si="33"/>
        <v>10.265222132763633</v>
      </c>
    </row>
    <row r="403" spans="1:25" x14ac:dyDescent="0.3">
      <c r="A403" t="s">
        <v>25</v>
      </c>
      <c r="B403" t="s">
        <v>488</v>
      </c>
      <c r="D403" t="s">
        <v>353</v>
      </c>
      <c r="E403" t="s">
        <v>28</v>
      </c>
      <c r="F403" t="s">
        <v>468</v>
      </c>
      <c r="G403">
        <v>162818.03409999999</v>
      </c>
      <c r="H403">
        <v>2.35E-2</v>
      </c>
      <c r="I403">
        <v>0</v>
      </c>
      <c r="J403">
        <v>9.6631</v>
      </c>
      <c r="K403">
        <v>0.5</v>
      </c>
      <c r="M403">
        <v>0.5</v>
      </c>
      <c r="N403">
        <v>8263.4517080000005</v>
      </c>
      <c r="O403">
        <v>0.89600000000000002</v>
      </c>
      <c r="P403">
        <v>52410.444000000003</v>
      </c>
      <c r="Q403">
        <v>0.996</v>
      </c>
      <c r="R403">
        <v>46959.757819999999</v>
      </c>
      <c r="S403">
        <f t="shared" si="30"/>
        <v>1428.3593003583333</v>
      </c>
      <c r="T403">
        <f t="shared" si="31"/>
        <v>163.52000000000001</v>
      </c>
      <c r="U403">
        <f t="shared" si="32"/>
        <v>1591.8793003583332</v>
      </c>
      <c r="V403">
        <f t="shared" si="34"/>
        <v>861022.71039493871</v>
      </c>
      <c r="W403">
        <v>0.6</v>
      </c>
      <c r="X403">
        <v>9.9</v>
      </c>
      <c r="Y403">
        <f t="shared" si="33"/>
        <v>11.03336189262315</v>
      </c>
    </row>
    <row r="404" spans="1:25" x14ac:dyDescent="0.3">
      <c r="A404" t="s">
        <v>25</v>
      </c>
      <c r="B404" t="s">
        <v>489</v>
      </c>
      <c r="D404" t="s">
        <v>353</v>
      </c>
      <c r="E404" t="s">
        <v>28</v>
      </c>
      <c r="F404" t="s">
        <v>468</v>
      </c>
      <c r="G404">
        <v>43452.269699999997</v>
      </c>
      <c r="H404">
        <v>0</v>
      </c>
      <c r="I404">
        <v>0</v>
      </c>
      <c r="J404">
        <v>1.7444</v>
      </c>
      <c r="K404">
        <v>0.5</v>
      </c>
      <c r="M404">
        <v>0.5</v>
      </c>
      <c r="N404">
        <v>8006.5619360000001</v>
      </c>
      <c r="O404">
        <v>3.2290000000000001</v>
      </c>
      <c r="P404">
        <v>45893.786</v>
      </c>
      <c r="Q404">
        <v>0.10199999999999999</v>
      </c>
      <c r="R404">
        <v>148191.035</v>
      </c>
      <c r="S404">
        <f t="shared" si="30"/>
        <v>4507.4773145833333</v>
      </c>
      <c r="T404">
        <f t="shared" si="31"/>
        <v>589.29250000000002</v>
      </c>
      <c r="U404">
        <f t="shared" si="32"/>
        <v>5096.7698145833328</v>
      </c>
      <c r="V404">
        <f t="shared" si="34"/>
        <v>861022.71039493871</v>
      </c>
      <c r="W404">
        <v>0.5</v>
      </c>
      <c r="X404">
        <v>4.3</v>
      </c>
      <c r="Y404">
        <f t="shared" si="33"/>
        <v>4.8621676102066491</v>
      </c>
    </row>
    <row r="405" spans="1:25" x14ac:dyDescent="0.3">
      <c r="A405" t="s">
        <v>25</v>
      </c>
      <c r="B405" t="s">
        <v>490</v>
      </c>
      <c r="D405" t="s">
        <v>353</v>
      </c>
      <c r="E405" t="s">
        <v>28</v>
      </c>
      <c r="F405" t="s">
        <v>468</v>
      </c>
      <c r="G405">
        <v>3203570.9679999999</v>
      </c>
      <c r="H405">
        <v>0</v>
      </c>
      <c r="I405">
        <v>4.0000000000000001E-3</v>
      </c>
      <c r="J405">
        <v>1.8483000000000001</v>
      </c>
      <c r="K405">
        <v>0.5</v>
      </c>
      <c r="M405">
        <v>0.5</v>
      </c>
      <c r="N405">
        <v>7999.6721719999996</v>
      </c>
      <c r="O405">
        <v>3.8079999999999998</v>
      </c>
      <c r="P405">
        <v>13693.608</v>
      </c>
      <c r="Q405">
        <v>0.443</v>
      </c>
      <c r="R405">
        <v>52145.259259999999</v>
      </c>
      <c r="S405">
        <f t="shared" si="30"/>
        <v>1586.0849691583335</v>
      </c>
      <c r="T405">
        <f t="shared" si="31"/>
        <v>694.95999999999992</v>
      </c>
      <c r="U405">
        <f t="shared" si="32"/>
        <v>2281.0449691583335</v>
      </c>
      <c r="V405">
        <f t="shared" si="34"/>
        <v>861022.71039493871</v>
      </c>
      <c r="W405">
        <v>0.8</v>
      </c>
      <c r="X405">
        <v>5.3</v>
      </c>
      <c r="Y405">
        <f t="shared" si="33"/>
        <v>7.6222513746880534</v>
      </c>
    </row>
    <row r="406" spans="1:25" x14ac:dyDescent="0.3">
      <c r="A406" t="s">
        <v>25</v>
      </c>
      <c r="B406" t="s">
        <v>491</v>
      </c>
      <c r="D406" t="s">
        <v>353</v>
      </c>
      <c r="E406" t="s">
        <v>28</v>
      </c>
      <c r="F406" t="s">
        <v>468</v>
      </c>
      <c r="G406">
        <v>10425.68678</v>
      </c>
      <c r="H406">
        <v>0</v>
      </c>
      <c r="I406">
        <v>0</v>
      </c>
      <c r="J406">
        <v>1.5508999999999999</v>
      </c>
      <c r="K406">
        <v>0.5</v>
      </c>
      <c r="M406">
        <v>0.5</v>
      </c>
      <c r="N406">
        <v>7910.1052399999999</v>
      </c>
      <c r="O406">
        <v>11.728</v>
      </c>
      <c r="P406">
        <v>10425.762000000001</v>
      </c>
      <c r="Q406">
        <v>0.215</v>
      </c>
      <c r="R406">
        <v>122273.3367</v>
      </c>
      <c r="S406">
        <f t="shared" si="30"/>
        <v>3719.1473246249993</v>
      </c>
      <c r="T406">
        <f t="shared" si="31"/>
        <v>2140.36</v>
      </c>
      <c r="U406">
        <f t="shared" si="32"/>
        <v>5859.5073246249995</v>
      </c>
      <c r="V406">
        <f t="shared" si="34"/>
        <v>861022.71039493871</v>
      </c>
      <c r="W406">
        <v>0.8</v>
      </c>
      <c r="X406">
        <v>5</v>
      </c>
      <c r="Y406">
        <f t="shared" si="33"/>
        <v>7.8774875168676095</v>
      </c>
    </row>
    <row r="407" spans="1:25" x14ac:dyDescent="0.3">
      <c r="A407" t="s">
        <v>25</v>
      </c>
      <c r="B407" t="s">
        <v>492</v>
      </c>
      <c r="D407" t="s">
        <v>353</v>
      </c>
      <c r="E407" t="s">
        <v>28</v>
      </c>
      <c r="F407" t="s">
        <v>468</v>
      </c>
      <c r="G407">
        <v>16116.731970000001</v>
      </c>
      <c r="H407">
        <v>0</v>
      </c>
      <c r="I407">
        <v>0</v>
      </c>
      <c r="J407">
        <v>0.82799999999999996</v>
      </c>
      <c r="K407">
        <v>0.5</v>
      </c>
      <c r="M407">
        <v>0.5</v>
      </c>
      <c r="N407">
        <v>7837.2705919999999</v>
      </c>
      <c r="O407">
        <v>9.8670000000000009</v>
      </c>
      <c r="P407">
        <v>29604.787</v>
      </c>
      <c r="Q407">
        <v>0.151</v>
      </c>
      <c r="R407">
        <v>292110.43329999998</v>
      </c>
      <c r="S407">
        <f t="shared" si="30"/>
        <v>8885.0256795416662</v>
      </c>
      <c r="T407">
        <f t="shared" si="31"/>
        <v>1800.7275000000002</v>
      </c>
      <c r="U407">
        <f t="shared" si="32"/>
        <v>10685.753179541667</v>
      </c>
      <c r="V407">
        <f t="shared" si="34"/>
        <v>861022.71039493871</v>
      </c>
      <c r="W407">
        <v>0.7</v>
      </c>
      <c r="X407">
        <v>4</v>
      </c>
      <c r="Y407">
        <f t="shared" si="33"/>
        <v>4.8106797053592274</v>
      </c>
    </row>
    <row r="408" spans="1:25" x14ac:dyDescent="0.3">
      <c r="A408" t="s">
        <v>25</v>
      </c>
      <c r="B408" t="s">
        <v>493</v>
      </c>
      <c r="D408" t="s">
        <v>353</v>
      </c>
      <c r="E408" t="s">
        <v>28</v>
      </c>
      <c r="F408" t="s">
        <v>494</v>
      </c>
      <c r="G408">
        <v>25796.273679999998</v>
      </c>
      <c r="H408">
        <v>0</v>
      </c>
      <c r="I408">
        <v>0</v>
      </c>
      <c r="J408">
        <v>1E-3</v>
      </c>
      <c r="K408">
        <v>0.5</v>
      </c>
      <c r="M408">
        <v>0.5</v>
      </c>
      <c r="N408">
        <v>7793.6354199999996</v>
      </c>
      <c r="O408">
        <v>0.107</v>
      </c>
      <c r="P408">
        <v>1953892.436</v>
      </c>
      <c r="Q408">
        <v>80.418999999999997</v>
      </c>
      <c r="R408">
        <v>209066.49069999999</v>
      </c>
      <c r="S408">
        <f t="shared" si="30"/>
        <v>6359.1057587916666</v>
      </c>
      <c r="T408">
        <f t="shared" si="31"/>
        <v>19.5275</v>
      </c>
      <c r="U408">
        <f t="shared" si="32"/>
        <v>6378.6332587916668</v>
      </c>
      <c r="V408">
        <f t="shared" si="34"/>
        <v>861022.71039493871</v>
      </c>
      <c r="W408">
        <v>0.4</v>
      </c>
      <c r="X408">
        <v>3.5</v>
      </c>
      <c r="Y408">
        <f t="shared" si="33"/>
        <v>3.5107477769033029</v>
      </c>
    </row>
    <row r="409" spans="1:25" x14ac:dyDescent="0.3">
      <c r="A409" t="s">
        <v>25</v>
      </c>
      <c r="B409" t="s">
        <v>495</v>
      </c>
      <c r="D409" t="s">
        <v>353</v>
      </c>
      <c r="E409" t="s">
        <v>28</v>
      </c>
      <c r="F409" t="s">
        <v>494</v>
      </c>
      <c r="G409">
        <v>5936.1333919999997</v>
      </c>
      <c r="H409">
        <v>0</v>
      </c>
      <c r="I409">
        <v>0</v>
      </c>
      <c r="J409">
        <v>1.9443999999999999</v>
      </c>
      <c r="K409">
        <v>0.5</v>
      </c>
      <c r="M409">
        <v>0.5</v>
      </c>
      <c r="N409">
        <v>9340.5514800000001</v>
      </c>
      <c r="O409">
        <v>3.746</v>
      </c>
      <c r="P409">
        <v>11156.953</v>
      </c>
      <c r="Q409">
        <v>0.36699999999999999</v>
      </c>
      <c r="R409">
        <v>41793.945939999998</v>
      </c>
      <c r="S409">
        <f t="shared" si="30"/>
        <v>1271.2325223416665</v>
      </c>
      <c r="T409">
        <f t="shared" si="31"/>
        <v>683.64499999999998</v>
      </c>
      <c r="U409">
        <f t="shared" si="32"/>
        <v>1954.8775223416665</v>
      </c>
      <c r="V409">
        <f t="shared" si="34"/>
        <v>861022.71039493871</v>
      </c>
      <c r="W409">
        <v>0.8</v>
      </c>
      <c r="X409">
        <v>5.3</v>
      </c>
      <c r="Y409">
        <f t="shared" si="33"/>
        <v>8.1502405628560268</v>
      </c>
    </row>
    <row r="410" spans="1:25" x14ac:dyDescent="0.3">
      <c r="A410" t="s">
        <v>25</v>
      </c>
      <c r="B410" t="s">
        <v>496</v>
      </c>
      <c r="D410" t="s">
        <v>353</v>
      </c>
      <c r="E410" t="s">
        <v>28</v>
      </c>
      <c r="F410" t="s">
        <v>245</v>
      </c>
      <c r="G410">
        <v>386056.56040000002</v>
      </c>
      <c r="H410">
        <v>0</v>
      </c>
      <c r="I410">
        <v>0</v>
      </c>
      <c r="J410">
        <v>2.4577</v>
      </c>
      <c r="K410">
        <v>0.5</v>
      </c>
      <c r="M410">
        <v>0.5</v>
      </c>
      <c r="N410">
        <v>8657.4805919999999</v>
      </c>
      <c r="O410">
        <v>0.27200000000000002</v>
      </c>
      <c r="P410">
        <v>772118.70499999996</v>
      </c>
      <c r="Q410">
        <v>0</v>
      </c>
      <c r="R410">
        <v>210016.28779999999</v>
      </c>
      <c r="S410">
        <f t="shared" si="30"/>
        <v>6387.9954205833328</v>
      </c>
      <c r="T410">
        <f t="shared" si="31"/>
        <v>49.64</v>
      </c>
      <c r="U410">
        <f t="shared" si="32"/>
        <v>6437.6354205833331</v>
      </c>
      <c r="V410">
        <f t="shared" si="34"/>
        <v>861022.71039493871</v>
      </c>
      <c r="W410">
        <v>0.5</v>
      </c>
      <c r="X410">
        <v>5</v>
      </c>
      <c r="Y410">
        <f t="shared" si="33"/>
        <v>5.0388541292938713</v>
      </c>
    </row>
    <row r="411" spans="1:25" x14ac:dyDescent="0.3">
      <c r="A411" t="s">
        <v>25</v>
      </c>
      <c r="B411" t="s">
        <v>497</v>
      </c>
      <c r="D411" t="s">
        <v>353</v>
      </c>
      <c r="E411" t="s">
        <v>28</v>
      </c>
      <c r="F411" t="s">
        <v>245</v>
      </c>
      <c r="G411">
        <v>5576.7166109999998</v>
      </c>
      <c r="H411">
        <v>0</v>
      </c>
      <c r="I411">
        <v>1.0987</v>
      </c>
      <c r="J411">
        <v>0.81899999999999995</v>
      </c>
      <c r="K411">
        <v>0.5</v>
      </c>
      <c r="M411">
        <v>0.5</v>
      </c>
      <c r="N411">
        <v>7863.8453959999997</v>
      </c>
      <c r="O411">
        <v>17.37</v>
      </c>
      <c r="P411">
        <v>5576.7569999999996</v>
      </c>
      <c r="Q411">
        <v>0.25</v>
      </c>
      <c r="R411">
        <v>96868.269090000002</v>
      </c>
      <c r="S411">
        <f t="shared" si="30"/>
        <v>2946.4098514875</v>
      </c>
      <c r="T411">
        <f t="shared" si="31"/>
        <v>3170.0250000000001</v>
      </c>
      <c r="U411">
        <f t="shared" si="32"/>
        <v>6116.4348514875001</v>
      </c>
      <c r="V411">
        <f t="shared" si="34"/>
        <v>861022.71039493871</v>
      </c>
      <c r="W411">
        <v>1.1000000000000001</v>
      </c>
      <c r="X411">
        <v>7.5</v>
      </c>
      <c r="Y411">
        <f t="shared" si="33"/>
        <v>15.56920581262551</v>
      </c>
    </row>
    <row r="412" spans="1:25" x14ac:dyDescent="0.3">
      <c r="A412" t="s">
        <v>25</v>
      </c>
      <c r="B412" t="s">
        <v>498</v>
      </c>
      <c r="D412" t="s">
        <v>353</v>
      </c>
      <c r="E412" t="s">
        <v>28</v>
      </c>
      <c r="F412" t="s">
        <v>245</v>
      </c>
      <c r="G412">
        <v>330442.89069999999</v>
      </c>
      <c r="H412">
        <v>0</v>
      </c>
      <c r="I412">
        <v>8.7499999999999994E-2</v>
      </c>
      <c r="J412">
        <v>1.4711000000000001</v>
      </c>
      <c r="K412">
        <v>0.5</v>
      </c>
      <c r="M412">
        <v>0.5</v>
      </c>
      <c r="N412">
        <v>8043.3073439999998</v>
      </c>
      <c r="O412">
        <v>0.124</v>
      </c>
      <c r="P412">
        <v>1800269.827</v>
      </c>
      <c r="Q412">
        <v>9.7219999999999995</v>
      </c>
      <c r="R412">
        <v>223233.45850000001</v>
      </c>
      <c r="S412">
        <f t="shared" si="30"/>
        <v>6790.0176960416675</v>
      </c>
      <c r="T412">
        <f t="shared" si="31"/>
        <v>22.63</v>
      </c>
      <c r="U412">
        <f t="shared" si="32"/>
        <v>6812.6476960416676</v>
      </c>
      <c r="V412">
        <f t="shared" si="34"/>
        <v>861022.71039493871</v>
      </c>
      <c r="W412">
        <v>0.5</v>
      </c>
      <c r="X412">
        <v>4.9000000000000004</v>
      </c>
      <c r="Y412">
        <f t="shared" si="33"/>
        <v>4.9163308852736343</v>
      </c>
    </row>
    <row r="413" spans="1:25" x14ac:dyDescent="0.3">
      <c r="A413" t="s">
        <v>25</v>
      </c>
      <c r="B413" t="s">
        <v>499</v>
      </c>
      <c r="D413" t="s">
        <v>353</v>
      </c>
      <c r="E413" t="s">
        <v>28</v>
      </c>
      <c r="F413" t="s">
        <v>245</v>
      </c>
      <c r="G413">
        <v>137381.40789999999</v>
      </c>
      <c r="H413">
        <v>0</v>
      </c>
      <c r="I413">
        <v>0.14360000000000001</v>
      </c>
      <c r="J413">
        <v>0.67169999999999996</v>
      </c>
      <c r="K413">
        <v>0.5</v>
      </c>
      <c r="M413">
        <v>0.5</v>
      </c>
      <c r="N413">
        <v>7796.2600920000004</v>
      </c>
      <c r="O413">
        <v>1.323</v>
      </c>
      <c r="P413">
        <v>44039.781000000003</v>
      </c>
      <c r="Q413">
        <v>0.80200000000000005</v>
      </c>
      <c r="R413">
        <v>58264.630259999998</v>
      </c>
      <c r="S413">
        <f t="shared" si="30"/>
        <v>1772.2158370750001</v>
      </c>
      <c r="T413">
        <f t="shared" si="31"/>
        <v>241.44749999999999</v>
      </c>
      <c r="U413">
        <f t="shared" si="32"/>
        <v>2013.6633370750001</v>
      </c>
      <c r="V413">
        <f t="shared" si="34"/>
        <v>861022.71039493871</v>
      </c>
      <c r="W413">
        <v>0.6</v>
      </c>
      <c r="X413">
        <v>4.7</v>
      </c>
      <c r="Y413">
        <f t="shared" si="33"/>
        <v>5.3403301597129191</v>
      </c>
    </row>
    <row r="414" spans="1:25" x14ac:dyDescent="0.3">
      <c r="A414" t="s">
        <v>25</v>
      </c>
      <c r="B414" t="s">
        <v>500</v>
      </c>
      <c r="D414" t="s">
        <v>353</v>
      </c>
      <c r="E414" t="s">
        <v>28</v>
      </c>
      <c r="F414" t="s">
        <v>245</v>
      </c>
      <c r="G414">
        <v>137381.40789999999</v>
      </c>
      <c r="H414">
        <v>0</v>
      </c>
      <c r="I414">
        <v>0.14360000000000001</v>
      </c>
      <c r="J414">
        <v>0.67169999999999996</v>
      </c>
      <c r="K414">
        <v>0.5</v>
      </c>
      <c r="M414">
        <v>0.5</v>
      </c>
      <c r="N414">
        <v>7989.5015679999997</v>
      </c>
      <c r="O414">
        <v>6.9000000000000006E-2</v>
      </c>
      <c r="P414">
        <v>1288277.642</v>
      </c>
      <c r="Q414">
        <v>18.95</v>
      </c>
      <c r="R414">
        <v>88891.157300000006</v>
      </c>
      <c r="S414">
        <f t="shared" si="30"/>
        <v>2703.7727012083333</v>
      </c>
      <c r="T414">
        <f t="shared" si="31"/>
        <v>12.592500000000001</v>
      </c>
      <c r="U414">
        <f t="shared" si="32"/>
        <v>2716.3652012083335</v>
      </c>
      <c r="V414">
        <f t="shared" si="34"/>
        <v>861022.71039493871</v>
      </c>
      <c r="W414">
        <v>0.5</v>
      </c>
      <c r="X414">
        <v>4.3</v>
      </c>
      <c r="Y414">
        <f t="shared" si="33"/>
        <v>4.320026738925133</v>
      </c>
    </row>
    <row r="415" spans="1:25" x14ac:dyDescent="0.3">
      <c r="A415" t="s">
        <v>25</v>
      </c>
      <c r="B415" t="s">
        <v>501</v>
      </c>
      <c r="D415" t="s">
        <v>353</v>
      </c>
      <c r="E415" t="s">
        <v>28</v>
      </c>
      <c r="F415" t="s">
        <v>245</v>
      </c>
      <c r="G415">
        <v>95489.682409999994</v>
      </c>
      <c r="H415">
        <v>0</v>
      </c>
      <c r="I415">
        <v>0</v>
      </c>
      <c r="J415">
        <v>1.1547000000000001</v>
      </c>
      <c r="K415">
        <v>0.5</v>
      </c>
      <c r="M415">
        <v>0.5</v>
      </c>
      <c r="N415">
        <v>7726.3782000000001</v>
      </c>
      <c r="O415">
        <v>4.8000000000000001E-2</v>
      </c>
      <c r="P415">
        <v>5048357.551</v>
      </c>
      <c r="Q415">
        <v>8.5</v>
      </c>
      <c r="R415">
        <v>242321.1624</v>
      </c>
      <c r="S415">
        <f t="shared" si="30"/>
        <v>7370.6020229999995</v>
      </c>
      <c r="T415">
        <f t="shared" si="31"/>
        <v>8.76</v>
      </c>
      <c r="U415">
        <f t="shared" si="32"/>
        <v>7379.3620229999997</v>
      </c>
      <c r="V415">
        <f t="shared" si="34"/>
        <v>861022.71039493871</v>
      </c>
      <c r="W415">
        <v>0.4</v>
      </c>
      <c r="X415">
        <v>4.2</v>
      </c>
      <c r="Y415">
        <f t="shared" si="33"/>
        <v>4.2049917225058673</v>
      </c>
    </row>
    <row r="416" spans="1:25" x14ac:dyDescent="0.3">
      <c r="A416" t="s">
        <v>25</v>
      </c>
      <c r="B416" t="s">
        <v>502</v>
      </c>
      <c r="D416" t="s">
        <v>353</v>
      </c>
      <c r="E416" t="s">
        <v>28</v>
      </c>
      <c r="F416" t="s">
        <v>245</v>
      </c>
      <c r="G416">
        <v>5543.6503240000002</v>
      </c>
      <c r="H416">
        <v>0</v>
      </c>
      <c r="I416">
        <v>0</v>
      </c>
      <c r="J416">
        <v>4.3875999999999999</v>
      </c>
      <c r="K416">
        <v>0.41699999999999998</v>
      </c>
      <c r="M416">
        <v>0.41699999999999998</v>
      </c>
      <c r="N416">
        <v>7916.6669199999997</v>
      </c>
      <c r="O416">
        <v>1.1459999999999999</v>
      </c>
      <c r="P416">
        <v>11087.380999999999</v>
      </c>
      <c r="Q416">
        <v>0.318</v>
      </c>
      <c r="R416">
        <v>12706.138629999999</v>
      </c>
      <c r="S416">
        <f t="shared" si="30"/>
        <v>322.32297169652497</v>
      </c>
      <c r="T416">
        <f t="shared" si="31"/>
        <v>174.42692999999997</v>
      </c>
      <c r="U416">
        <f t="shared" si="32"/>
        <v>496.74990169652494</v>
      </c>
      <c r="V416">
        <f t="shared" si="34"/>
        <v>861022.71039493871</v>
      </c>
      <c r="W416">
        <v>0.9</v>
      </c>
      <c r="X416">
        <v>7.2</v>
      </c>
      <c r="Y416">
        <f t="shared" si="33"/>
        <v>11.096321411377518</v>
      </c>
    </row>
    <row r="417" spans="1:25" x14ac:dyDescent="0.3">
      <c r="A417" t="s">
        <v>25</v>
      </c>
      <c r="B417" t="s">
        <v>503</v>
      </c>
      <c r="D417" t="s">
        <v>353</v>
      </c>
      <c r="E417" t="s">
        <v>28</v>
      </c>
      <c r="F417" t="s">
        <v>245</v>
      </c>
      <c r="G417">
        <v>2133164.2859999998</v>
      </c>
      <c r="H417">
        <v>0</v>
      </c>
      <c r="I417">
        <v>0</v>
      </c>
      <c r="J417">
        <v>0.7097</v>
      </c>
      <c r="K417">
        <v>0.5</v>
      </c>
      <c r="M417">
        <v>0.5</v>
      </c>
      <c r="N417">
        <v>7614.8296399999999</v>
      </c>
      <c r="O417">
        <v>3.1E-2</v>
      </c>
      <c r="P417">
        <v>7272197.9979999997</v>
      </c>
      <c r="Q417">
        <v>55.555999999999997</v>
      </c>
      <c r="R417">
        <v>225438.1379</v>
      </c>
      <c r="S417">
        <f t="shared" si="30"/>
        <v>6857.0766944583329</v>
      </c>
      <c r="T417">
        <f t="shared" si="31"/>
        <v>5.6574999999999998</v>
      </c>
      <c r="U417">
        <f t="shared" si="32"/>
        <v>6862.7341944583331</v>
      </c>
      <c r="V417">
        <f t="shared" si="34"/>
        <v>861022.71039493871</v>
      </c>
      <c r="W417">
        <v>0.4</v>
      </c>
      <c r="X417">
        <v>4.7</v>
      </c>
      <c r="Y417">
        <f t="shared" si="33"/>
        <v>4.7038777822073206</v>
      </c>
    </row>
    <row r="418" spans="1:25" x14ac:dyDescent="0.3">
      <c r="A418" t="s">
        <v>25</v>
      </c>
      <c r="B418" t="s">
        <v>504</v>
      </c>
      <c r="D418" t="s">
        <v>353</v>
      </c>
      <c r="E418" t="s">
        <v>28</v>
      </c>
      <c r="F418" t="s">
        <v>245</v>
      </c>
      <c r="G418">
        <v>1007979.178</v>
      </c>
      <c r="H418">
        <v>0</v>
      </c>
      <c r="I418">
        <v>0</v>
      </c>
      <c r="J418">
        <v>1.1910000000000001</v>
      </c>
      <c r="K418">
        <v>0.5</v>
      </c>
      <c r="M418">
        <v>0.5</v>
      </c>
      <c r="N418">
        <v>7831.0369959999998</v>
      </c>
      <c r="O418">
        <v>8.5999999999999993E-2</v>
      </c>
      <c r="P418">
        <v>263887.772</v>
      </c>
      <c r="Q418">
        <v>1.2</v>
      </c>
      <c r="R418">
        <v>22694.348389999999</v>
      </c>
      <c r="S418">
        <f t="shared" si="30"/>
        <v>690.2864301958333</v>
      </c>
      <c r="T418">
        <f t="shared" si="31"/>
        <v>15.694999999999999</v>
      </c>
      <c r="U418">
        <f t="shared" si="32"/>
        <v>705.98143019583335</v>
      </c>
      <c r="V418">
        <f t="shared" si="34"/>
        <v>861022.71039493871</v>
      </c>
      <c r="W418">
        <v>0.5</v>
      </c>
      <c r="X418">
        <v>4.8</v>
      </c>
      <c r="Y418">
        <f t="shared" si="33"/>
        <v>4.9091373040299047</v>
      </c>
    </row>
    <row r="419" spans="1:25" x14ac:dyDescent="0.3">
      <c r="A419" t="s">
        <v>25</v>
      </c>
      <c r="B419" t="s">
        <v>505</v>
      </c>
      <c r="D419" t="s">
        <v>353</v>
      </c>
      <c r="E419" t="s">
        <v>28</v>
      </c>
      <c r="F419" t="s">
        <v>245</v>
      </c>
      <c r="G419">
        <v>123544.633</v>
      </c>
      <c r="H419">
        <v>0</v>
      </c>
      <c r="I419">
        <v>0</v>
      </c>
      <c r="J419">
        <v>1.861</v>
      </c>
      <c r="K419">
        <v>0.5</v>
      </c>
      <c r="M419">
        <v>0.5</v>
      </c>
      <c r="N419">
        <v>8108.9241439999996</v>
      </c>
      <c r="O419">
        <v>3.8050000000000002</v>
      </c>
      <c r="P419">
        <v>38061.519</v>
      </c>
      <c r="Q419">
        <v>0</v>
      </c>
      <c r="R419">
        <v>144824.07980000001</v>
      </c>
      <c r="S419">
        <f t="shared" si="30"/>
        <v>4405.0657605833339</v>
      </c>
      <c r="T419">
        <f t="shared" si="31"/>
        <v>694.41250000000002</v>
      </c>
      <c r="U419">
        <f t="shared" si="32"/>
        <v>5099.4782605833343</v>
      </c>
      <c r="V419">
        <f t="shared" si="34"/>
        <v>861022.71039493871</v>
      </c>
      <c r="W419">
        <v>0.6</v>
      </c>
      <c r="X419">
        <v>4.5999999999999996</v>
      </c>
      <c r="Y419">
        <f t="shared" si="33"/>
        <v>5.3251418420543617</v>
      </c>
    </row>
    <row r="420" spans="1:25" x14ac:dyDescent="0.3">
      <c r="A420" t="s">
        <v>25</v>
      </c>
      <c r="B420" t="s">
        <v>506</v>
      </c>
      <c r="D420" t="s">
        <v>353</v>
      </c>
      <c r="E420" t="s">
        <v>28</v>
      </c>
      <c r="F420" t="s">
        <v>245</v>
      </c>
      <c r="G420">
        <v>20616.705239999999</v>
      </c>
      <c r="H420">
        <v>0</v>
      </c>
      <c r="I420">
        <v>9.6600000000000005E-2</v>
      </c>
      <c r="J420">
        <v>1.69</v>
      </c>
      <c r="K420">
        <v>0.5</v>
      </c>
      <c r="M420">
        <v>0.5</v>
      </c>
      <c r="N420">
        <v>8099.0816240000004</v>
      </c>
      <c r="O420">
        <v>0.97199999999999998</v>
      </c>
      <c r="P420">
        <v>41233.709000000003</v>
      </c>
      <c r="Q420">
        <v>0.33300000000000002</v>
      </c>
      <c r="R420">
        <v>40079.165150000001</v>
      </c>
      <c r="S420">
        <f t="shared" si="30"/>
        <v>1219.0746066458337</v>
      </c>
      <c r="T420">
        <f t="shared" si="31"/>
        <v>177.39</v>
      </c>
      <c r="U420">
        <f t="shared" si="32"/>
        <v>1396.4646066458336</v>
      </c>
      <c r="V420">
        <f t="shared" si="34"/>
        <v>861022.71039493871</v>
      </c>
      <c r="W420">
        <v>0.6</v>
      </c>
      <c r="X420">
        <v>5.2</v>
      </c>
      <c r="Y420">
        <f t="shared" si="33"/>
        <v>5.9566624675564128</v>
      </c>
    </row>
    <row r="421" spans="1:25" x14ac:dyDescent="0.3">
      <c r="A421" t="s">
        <v>25</v>
      </c>
      <c r="B421" t="s">
        <v>507</v>
      </c>
      <c r="D421" t="s">
        <v>353</v>
      </c>
      <c r="E421" t="s">
        <v>28</v>
      </c>
      <c r="F421" t="s">
        <v>245</v>
      </c>
      <c r="G421">
        <v>11472.636850000001</v>
      </c>
      <c r="H421">
        <v>0</v>
      </c>
      <c r="I421">
        <v>0</v>
      </c>
      <c r="J421">
        <v>2.7187999999999999</v>
      </c>
      <c r="K421">
        <v>0.5</v>
      </c>
      <c r="M421">
        <v>0.5</v>
      </c>
      <c r="N421">
        <v>7980.315216</v>
      </c>
      <c r="O421">
        <v>1.272</v>
      </c>
      <c r="P421">
        <v>22945.439999999999</v>
      </c>
      <c r="Q421">
        <v>0.35499999999999998</v>
      </c>
      <c r="R421">
        <v>29186.599679999999</v>
      </c>
      <c r="S421">
        <f t="shared" si="30"/>
        <v>887.75907360000008</v>
      </c>
      <c r="T421">
        <f t="shared" si="31"/>
        <v>232.14000000000001</v>
      </c>
      <c r="U421">
        <f t="shared" si="32"/>
        <v>1119.8990736000001</v>
      </c>
      <c r="V421">
        <f t="shared" si="34"/>
        <v>861022.71039493871</v>
      </c>
      <c r="W421">
        <v>0.6</v>
      </c>
      <c r="X421">
        <v>5.6</v>
      </c>
      <c r="Y421">
        <f t="shared" si="33"/>
        <v>7.0643432420559371</v>
      </c>
    </row>
    <row r="422" spans="1:25" x14ac:dyDescent="0.3">
      <c r="A422" t="s">
        <v>25</v>
      </c>
      <c r="B422" t="s">
        <v>508</v>
      </c>
      <c r="D422" t="s">
        <v>353</v>
      </c>
      <c r="E422" t="s">
        <v>28</v>
      </c>
      <c r="F422" t="s">
        <v>245</v>
      </c>
      <c r="G422">
        <v>34413.038090000002</v>
      </c>
      <c r="H422">
        <v>0</v>
      </c>
      <c r="I422">
        <v>0.1222</v>
      </c>
      <c r="J422">
        <v>2.5665</v>
      </c>
      <c r="K422">
        <v>0.5</v>
      </c>
      <c r="M422">
        <v>0.5</v>
      </c>
      <c r="N422">
        <v>7454.0684799999999</v>
      </c>
      <c r="O422">
        <v>0.92</v>
      </c>
      <c r="P422">
        <v>68826.573999999993</v>
      </c>
      <c r="Q422">
        <v>0.34499999999999997</v>
      </c>
      <c r="R422">
        <v>63320.448080000002</v>
      </c>
      <c r="S422">
        <f t="shared" si="30"/>
        <v>1925.9969624333335</v>
      </c>
      <c r="T422">
        <f t="shared" si="31"/>
        <v>167.9</v>
      </c>
      <c r="U422">
        <f t="shared" si="32"/>
        <v>2093.8969624333336</v>
      </c>
      <c r="V422">
        <f t="shared" si="34"/>
        <v>861022.71039493871</v>
      </c>
      <c r="W422">
        <v>0.6</v>
      </c>
      <c r="X422">
        <v>5.6</v>
      </c>
      <c r="Y422">
        <f t="shared" si="33"/>
        <v>6.0881835321339688</v>
      </c>
    </row>
    <row r="423" spans="1:25" x14ac:dyDescent="0.3">
      <c r="A423" t="s">
        <v>25</v>
      </c>
      <c r="B423" t="s">
        <v>509</v>
      </c>
      <c r="D423" t="s">
        <v>353</v>
      </c>
      <c r="E423" t="s">
        <v>28</v>
      </c>
      <c r="F423" t="s">
        <v>245</v>
      </c>
      <c r="G423">
        <v>20071.80891</v>
      </c>
      <c r="H423">
        <v>0</v>
      </c>
      <c r="I423">
        <v>0</v>
      </c>
      <c r="J423">
        <v>1.1609</v>
      </c>
      <c r="K423">
        <v>0.5</v>
      </c>
      <c r="M423">
        <v>0.5</v>
      </c>
      <c r="N423">
        <v>7772.3099599999996</v>
      </c>
      <c r="O423">
        <v>0.4</v>
      </c>
      <c r="P423">
        <v>228215.48800000001</v>
      </c>
      <c r="Q423">
        <v>1.4570000000000001</v>
      </c>
      <c r="R423">
        <v>91286.195200000002</v>
      </c>
      <c r="S423">
        <f t="shared" si="30"/>
        <v>2776.6217706666666</v>
      </c>
      <c r="T423">
        <f t="shared" si="31"/>
        <v>73</v>
      </c>
      <c r="U423">
        <f t="shared" si="32"/>
        <v>2849.6217706666666</v>
      </c>
      <c r="V423">
        <f t="shared" si="34"/>
        <v>861022.71039493871</v>
      </c>
      <c r="W423">
        <v>0.5</v>
      </c>
      <c r="X423">
        <v>4</v>
      </c>
      <c r="Y423">
        <f t="shared" si="33"/>
        <v>4.1051637652217536</v>
      </c>
    </row>
    <row r="424" spans="1:25" x14ac:dyDescent="0.3">
      <c r="A424" t="s">
        <v>25</v>
      </c>
      <c r="B424" t="s">
        <v>510</v>
      </c>
      <c r="D424" t="s">
        <v>353</v>
      </c>
      <c r="E424" t="s">
        <v>28</v>
      </c>
      <c r="F424" t="s">
        <v>245</v>
      </c>
      <c r="G424">
        <v>24922.625120000001</v>
      </c>
      <c r="H424">
        <v>0</v>
      </c>
      <c r="I424">
        <v>0</v>
      </c>
      <c r="J424">
        <v>1.2990999999999999</v>
      </c>
      <c r="K424">
        <v>0.5</v>
      </c>
      <c r="M424">
        <v>0.5</v>
      </c>
      <c r="N424">
        <v>7789.370328</v>
      </c>
      <c r="O424">
        <v>0.75800000000000001</v>
      </c>
      <c r="P424">
        <v>61965.135999999999</v>
      </c>
      <c r="Q424">
        <v>5.5E-2</v>
      </c>
      <c r="R424">
        <v>46969.573089999998</v>
      </c>
      <c r="S424">
        <f t="shared" si="30"/>
        <v>1428.6578481541667</v>
      </c>
      <c r="T424">
        <f t="shared" si="31"/>
        <v>138.33500000000001</v>
      </c>
      <c r="U424">
        <f t="shared" si="32"/>
        <v>1566.9928481541667</v>
      </c>
      <c r="V424">
        <f t="shared" si="34"/>
        <v>861022.71039493871</v>
      </c>
      <c r="W424">
        <v>0.5</v>
      </c>
      <c r="X424">
        <v>4.5999999999999996</v>
      </c>
      <c r="Y424">
        <f t="shared" si="33"/>
        <v>5.045411755391366</v>
      </c>
    </row>
    <row r="425" spans="1:25" x14ac:dyDescent="0.3">
      <c r="A425" t="s">
        <v>25</v>
      </c>
      <c r="B425" t="s">
        <v>511</v>
      </c>
      <c r="D425" t="s">
        <v>353</v>
      </c>
      <c r="E425" t="s">
        <v>28</v>
      </c>
      <c r="F425" t="s">
        <v>245</v>
      </c>
      <c r="G425">
        <v>76475.995729999995</v>
      </c>
      <c r="H425">
        <v>0</v>
      </c>
      <c r="I425">
        <v>6.2300000000000001E-2</v>
      </c>
      <c r="J425">
        <v>1.5161</v>
      </c>
      <c r="K425">
        <v>0.5</v>
      </c>
      <c r="M425">
        <v>0.5</v>
      </c>
      <c r="N425">
        <v>8166.0107600000001</v>
      </c>
      <c r="O425">
        <v>2.4369999999999998</v>
      </c>
      <c r="P425">
        <v>76476.548999999999</v>
      </c>
      <c r="Q425">
        <v>0.33100000000000002</v>
      </c>
      <c r="R425">
        <v>186373.3499</v>
      </c>
      <c r="S425">
        <f t="shared" si="30"/>
        <v>5668.8560594583323</v>
      </c>
      <c r="T425">
        <f t="shared" si="31"/>
        <v>444.7525</v>
      </c>
      <c r="U425">
        <f t="shared" si="32"/>
        <v>6113.6085594583319</v>
      </c>
      <c r="V425">
        <f t="shared" si="34"/>
        <v>861022.71039493871</v>
      </c>
      <c r="W425">
        <v>0.5</v>
      </c>
      <c r="X425">
        <v>4.9000000000000004</v>
      </c>
      <c r="Y425">
        <f t="shared" si="33"/>
        <v>5.2844315726387014</v>
      </c>
    </row>
    <row r="426" spans="1:25" x14ac:dyDescent="0.3">
      <c r="A426" t="s">
        <v>25</v>
      </c>
      <c r="B426" t="s">
        <v>512</v>
      </c>
      <c r="D426" t="s">
        <v>353</v>
      </c>
      <c r="E426" t="s">
        <v>28</v>
      </c>
      <c r="F426" t="s">
        <v>245</v>
      </c>
      <c r="G426">
        <v>33650.126380000002</v>
      </c>
      <c r="H426">
        <v>0</v>
      </c>
      <c r="I426">
        <v>0.11119999999999999</v>
      </c>
      <c r="J426">
        <v>1.5295000000000001</v>
      </c>
      <c r="K426">
        <v>0.5</v>
      </c>
      <c r="M426">
        <v>0.5</v>
      </c>
      <c r="N426">
        <v>8333.3335999999999</v>
      </c>
      <c r="O426">
        <v>2.0680000000000001</v>
      </c>
      <c r="P426">
        <v>67300.739000000001</v>
      </c>
      <c r="Q426">
        <v>0.26800000000000002</v>
      </c>
      <c r="R426">
        <v>139177.9283</v>
      </c>
      <c r="S426">
        <f t="shared" si="30"/>
        <v>4233.3286524583327</v>
      </c>
      <c r="T426">
        <f t="shared" si="31"/>
        <v>377.41</v>
      </c>
      <c r="U426">
        <f t="shared" si="32"/>
        <v>4610.7386524583326</v>
      </c>
      <c r="V426">
        <f t="shared" si="34"/>
        <v>861022.71039493871</v>
      </c>
      <c r="W426">
        <v>0.6</v>
      </c>
      <c r="X426">
        <v>4.8</v>
      </c>
      <c r="Y426">
        <f t="shared" si="33"/>
        <v>5.227929921988931</v>
      </c>
    </row>
    <row r="427" spans="1:25" x14ac:dyDescent="0.3">
      <c r="A427" t="s">
        <v>25</v>
      </c>
      <c r="B427" t="s">
        <v>513</v>
      </c>
      <c r="D427" t="s">
        <v>353</v>
      </c>
      <c r="E427" t="s">
        <v>28</v>
      </c>
      <c r="F427" t="s">
        <v>245</v>
      </c>
      <c r="G427">
        <v>30219.904340000001</v>
      </c>
      <c r="H427">
        <v>0</v>
      </c>
      <c r="I427">
        <v>0</v>
      </c>
      <c r="J427">
        <v>1.8848</v>
      </c>
      <c r="K427">
        <v>0.5</v>
      </c>
      <c r="M427">
        <v>0.5</v>
      </c>
      <c r="N427">
        <v>8234.9084000000003</v>
      </c>
      <c r="O427">
        <v>3.0910000000000002</v>
      </c>
      <c r="P427">
        <v>30220.123</v>
      </c>
      <c r="Q427">
        <v>7.3999999999999996E-2</v>
      </c>
      <c r="R427">
        <v>93410.40019</v>
      </c>
      <c r="S427">
        <f t="shared" si="30"/>
        <v>2841.2330057791664</v>
      </c>
      <c r="T427">
        <f t="shared" si="31"/>
        <v>564.10750000000007</v>
      </c>
      <c r="U427">
        <f t="shared" si="32"/>
        <v>3405.3405057791665</v>
      </c>
      <c r="V427">
        <f t="shared" si="34"/>
        <v>861022.71039493871</v>
      </c>
      <c r="W427">
        <v>0.7</v>
      </c>
      <c r="X427">
        <v>4.8</v>
      </c>
      <c r="Y427">
        <f t="shared" si="33"/>
        <v>5.7530073719728057</v>
      </c>
    </row>
    <row r="428" spans="1:25" x14ac:dyDescent="0.3">
      <c r="A428" t="s">
        <v>25</v>
      </c>
      <c r="B428" t="s">
        <v>514</v>
      </c>
      <c r="D428" t="s">
        <v>353</v>
      </c>
      <c r="E428" t="s">
        <v>28</v>
      </c>
      <c r="F428" t="s">
        <v>245</v>
      </c>
      <c r="G428">
        <v>20071.80891</v>
      </c>
      <c r="H428">
        <v>0</v>
      </c>
      <c r="I428">
        <v>0</v>
      </c>
      <c r="J428">
        <v>1.1609</v>
      </c>
      <c r="K428">
        <v>0.5</v>
      </c>
      <c r="M428">
        <v>0.5</v>
      </c>
      <c r="N428">
        <v>7988.8454000000002</v>
      </c>
      <c r="O428">
        <v>2.3090000000000002</v>
      </c>
      <c r="P428">
        <v>17405.364000000001</v>
      </c>
      <c r="Q428">
        <v>0.106</v>
      </c>
      <c r="R428">
        <v>40188.985480000003</v>
      </c>
      <c r="S428">
        <f t="shared" si="30"/>
        <v>1222.4149750166666</v>
      </c>
      <c r="T428">
        <f t="shared" si="31"/>
        <v>421.39250000000004</v>
      </c>
      <c r="U428">
        <f t="shared" si="32"/>
        <v>1643.8074750166666</v>
      </c>
      <c r="V428">
        <f t="shared" si="34"/>
        <v>861022.71039493871</v>
      </c>
      <c r="W428">
        <v>0.8</v>
      </c>
      <c r="X428">
        <v>4.7</v>
      </c>
      <c r="Y428">
        <f t="shared" si="33"/>
        <v>6.3201901894837276</v>
      </c>
    </row>
    <row r="429" spans="1:25" x14ac:dyDescent="0.3">
      <c r="A429" t="s">
        <v>25</v>
      </c>
      <c r="B429" t="s">
        <v>515</v>
      </c>
      <c r="D429" t="s">
        <v>353</v>
      </c>
      <c r="E429" t="s">
        <v>28</v>
      </c>
      <c r="F429" t="s">
        <v>245</v>
      </c>
      <c r="G429">
        <v>20071.80891</v>
      </c>
      <c r="H429">
        <v>0</v>
      </c>
      <c r="I429">
        <v>0</v>
      </c>
      <c r="J429">
        <v>1.1609</v>
      </c>
      <c r="K429">
        <v>0.5</v>
      </c>
      <c r="M429">
        <v>0.5</v>
      </c>
      <c r="N429">
        <v>8005.2496000000001</v>
      </c>
      <c r="O429">
        <v>3.6669999999999998</v>
      </c>
      <c r="P429">
        <v>23746.1</v>
      </c>
      <c r="Q429">
        <v>0.14099999999999999</v>
      </c>
      <c r="R429">
        <v>87076.948699999994</v>
      </c>
      <c r="S429">
        <f t="shared" si="30"/>
        <v>2648.5905229583332</v>
      </c>
      <c r="T429">
        <f t="shared" si="31"/>
        <v>669.22749999999996</v>
      </c>
      <c r="U429">
        <f t="shared" si="32"/>
        <v>3317.8180229583331</v>
      </c>
      <c r="V429">
        <f t="shared" si="34"/>
        <v>861022.71039493871</v>
      </c>
      <c r="W429">
        <v>0.7</v>
      </c>
      <c r="X429">
        <v>4.3</v>
      </c>
      <c r="Y429">
        <f t="shared" si="33"/>
        <v>5.38649420325864</v>
      </c>
    </row>
    <row r="430" spans="1:25" x14ac:dyDescent="0.3">
      <c r="A430" t="s">
        <v>25</v>
      </c>
      <c r="B430" t="s">
        <v>516</v>
      </c>
      <c r="D430" t="s">
        <v>353</v>
      </c>
      <c r="E430" t="s">
        <v>28</v>
      </c>
      <c r="F430" t="s">
        <v>245</v>
      </c>
      <c r="G430">
        <v>151471.05919999999</v>
      </c>
      <c r="H430">
        <v>0</v>
      </c>
      <c r="I430">
        <v>0</v>
      </c>
      <c r="J430">
        <v>1.1364000000000001</v>
      </c>
      <c r="K430">
        <v>0.5</v>
      </c>
      <c r="M430">
        <v>0.5</v>
      </c>
      <c r="N430">
        <v>7906.8244000000004</v>
      </c>
      <c r="O430">
        <v>0.47199999999999998</v>
      </c>
      <c r="P430">
        <v>151472.155</v>
      </c>
      <c r="Q430">
        <v>2.8250000000000002</v>
      </c>
      <c r="R430">
        <v>71494.85716</v>
      </c>
      <c r="S430">
        <f t="shared" si="30"/>
        <v>2174.6352386166668</v>
      </c>
      <c r="T430">
        <f t="shared" si="31"/>
        <v>86.14</v>
      </c>
      <c r="U430">
        <f t="shared" si="32"/>
        <v>2260.7752386166667</v>
      </c>
      <c r="V430">
        <f t="shared" si="34"/>
        <v>861022.71039493871</v>
      </c>
      <c r="W430">
        <v>0.5</v>
      </c>
      <c r="X430">
        <v>4.2</v>
      </c>
      <c r="Y430">
        <f t="shared" si="33"/>
        <v>4.3663672111880887</v>
      </c>
    </row>
    <row r="431" spans="1:25" x14ac:dyDescent="0.3">
      <c r="A431" t="s">
        <v>25</v>
      </c>
      <c r="B431" t="s">
        <v>517</v>
      </c>
      <c r="D431" t="s">
        <v>353</v>
      </c>
      <c r="E431" t="s">
        <v>28</v>
      </c>
      <c r="F431" t="s">
        <v>245</v>
      </c>
      <c r="G431">
        <v>20071.80891</v>
      </c>
      <c r="H431">
        <v>0</v>
      </c>
      <c r="I431">
        <v>0</v>
      </c>
      <c r="J431">
        <v>1.1609</v>
      </c>
      <c r="K431">
        <v>0.5</v>
      </c>
      <c r="M431">
        <v>0.5</v>
      </c>
      <c r="N431">
        <v>7910.1052399999999</v>
      </c>
      <c r="O431">
        <v>3.8980000000000001</v>
      </c>
      <c r="P431">
        <v>9308.0789999999997</v>
      </c>
      <c r="Q431">
        <v>6.2E-2</v>
      </c>
      <c r="R431">
        <v>36282.891940000001</v>
      </c>
      <c r="S431">
        <f t="shared" si="30"/>
        <v>1103.6046298416666</v>
      </c>
      <c r="T431">
        <f t="shared" si="31"/>
        <v>711.38499999999999</v>
      </c>
      <c r="U431">
        <f t="shared" si="32"/>
        <v>1814.9896298416666</v>
      </c>
      <c r="V431">
        <f t="shared" si="34"/>
        <v>861022.71039493871</v>
      </c>
      <c r="W431">
        <v>0.9</v>
      </c>
      <c r="X431">
        <v>5</v>
      </c>
      <c r="Y431">
        <f t="shared" si="33"/>
        <v>8.2230065947714532</v>
      </c>
    </row>
    <row r="432" spans="1:25" x14ac:dyDescent="0.3">
      <c r="A432" t="s">
        <v>25</v>
      </c>
      <c r="B432" t="s">
        <v>518</v>
      </c>
      <c r="D432" t="s">
        <v>353</v>
      </c>
      <c r="E432" t="s">
        <v>28</v>
      </c>
      <c r="F432" t="s">
        <v>245</v>
      </c>
      <c r="G432">
        <v>20071.80891</v>
      </c>
      <c r="H432">
        <v>0</v>
      </c>
      <c r="I432">
        <v>0</v>
      </c>
      <c r="J432">
        <v>1.1609</v>
      </c>
      <c r="K432">
        <v>0.5</v>
      </c>
      <c r="M432">
        <v>0.5</v>
      </c>
      <c r="N432">
        <v>8021.6538</v>
      </c>
      <c r="O432">
        <v>1.944</v>
      </c>
      <c r="P432">
        <v>54991.552000000003</v>
      </c>
      <c r="Q432">
        <v>0.32100000000000001</v>
      </c>
      <c r="R432">
        <v>106903.57709999999</v>
      </c>
      <c r="S432">
        <f t="shared" si="30"/>
        <v>3251.6504701249996</v>
      </c>
      <c r="T432">
        <f t="shared" si="31"/>
        <v>354.78</v>
      </c>
      <c r="U432">
        <f t="shared" si="32"/>
        <v>3606.4304701249994</v>
      </c>
      <c r="V432">
        <f t="shared" si="34"/>
        <v>861022.71039493871</v>
      </c>
      <c r="W432">
        <v>0.6</v>
      </c>
      <c r="X432">
        <v>4.2</v>
      </c>
      <c r="Y432">
        <f t="shared" si="33"/>
        <v>4.6582522056691777</v>
      </c>
    </row>
    <row r="433" spans="1:25" x14ac:dyDescent="0.3">
      <c r="A433" t="s">
        <v>25</v>
      </c>
      <c r="B433" t="s">
        <v>519</v>
      </c>
      <c r="D433" t="s">
        <v>353</v>
      </c>
      <c r="E433" t="s">
        <v>28</v>
      </c>
      <c r="F433" t="s">
        <v>245</v>
      </c>
      <c r="G433">
        <v>20071.80891</v>
      </c>
      <c r="H433">
        <v>0</v>
      </c>
      <c r="I433">
        <v>0</v>
      </c>
      <c r="J433">
        <v>1.1609</v>
      </c>
      <c r="K433">
        <v>0.5</v>
      </c>
      <c r="M433">
        <v>0.5</v>
      </c>
      <c r="N433">
        <v>8159.4490800000003</v>
      </c>
      <c r="O433">
        <v>1.492</v>
      </c>
      <c r="P433">
        <v>57935.756000000001</v>
      </c>
      <c r="Q433">
        <v>0.36499999999999999</v>
      </c>
      <c r="R433">
        <v>86440.147949999999</v>
      </c>
      <c r="S433">
        <f t="shared" si="30"/>
        <v>2629.2211668125001</v>
      </c>
      <c r="T433">
        <f t="shared" si="31"/>
        <v>272.29000000000002</v>
      </c>
      <c r="U433">
        <f t="shared" si="32"/>
        <v>2901.5111668125001</v>
      </c>
      <c r="V433">
        <f t="shared" si="34"/>
        <v>861022.71039493871</v>
      </c>
      <c r="W433">
        <v>0.6</v>
      </c>
      <c r="X433">
        <v>4.2</v>
      </c>
      <c r="Y433">
        <f t="shared" si="33"/>
        <v>4.6349645493636622</v>
      </c>
    </row>
    <row r="434" spans="1:25" x14ac:dyDescent="0.3">
      <c r="A434" t="s">
        <v>25</v>
      </c>
      <c r="B434" t="s">
        <v>520</v>
      </c>
      <c r="D434" t="s">
        <v>353</v>
      </c>
      <c r="E434" t="s">
        <v>28</v>
      </c>
      <c r="F434" t="s">
        <v>245</v>
      </c>
      <c r="G434">
        <v>20071.80891</v>
      </c>
      <c r="H434">
        <v>0</v>
      </c>
      <c r="I434">
        <v>0</v>
      </c>
      <c r="J434">
        <v>1.1609</v>
      </c>
      <c r="K434">
        <v>0.5</v>
      </c>
      <c r="M434">
        <v>0.5</v>
      </c>
      <c r="N434">
        <v>7882.2181</v>
      </c>
      <c r="O434">
        <v>0.64800000000000002</v>
      </c>
      <c r="P434">
        <v>66628.974000000002</v>
      </c>
      <c r="Q434">
        <v>0.41</v>
      </c>
      <c r="R434">
        <v>43175.575149999997</v>
      </c>
      <c r="S434">
        <f t="shared" si="30"/>
        <v>1313.2570774791666</v>
      </c>
      <c r="T434">
        <f t="shared" si="31"/>
        <v>118.26</v>
      </c>
      <c r="U434">
        <f t="shared" si="32"/>
        <v>1431.5170774791666</v>
      </c>
      <c r="V434">
        <f t="shared" si="34"/>
        <v>861022.71039493871</v>
      </c>
      <c r="W434">
        <v>0.5</v>
      </c>
      <c r="X434">
        <v>4.5999999999999996</v>
      </c>
      <c r="Y434">
        <f t="shared" si="33"/>
        <v>5.0142342038957182</v>
      </c>
    </row>
    <row r="435" spans="1:25" x14ac:dyDescent="0.3">
      <c r="A435" t="s">
        <v>25</v>
      </c>
      <c r="B435" t="s">
        <v>521</v>
      </c>
      <c r="D435" t="s">
        <v>353</v>
      </c>
      <c r="E435" t="s">
        <v>28</v>
      </c>
      <c r="F435" t="s">
        <v>245</v>
      </c>
      <c r="G435">
        <v>43630.958039999998</v>
      </c>
      <c r="H435">
        <v>0</v>
      </c>
      <c r="I435">
        <v>0</v>
      </c>
      <c r="J435">
        <v>2.5049000000000001</v>
      </c>
      <c r="K435">
        <v>0.5</v>
      </c>
      <c r="M435">
        <v>0.5</v>
      </c>
      <c r="N435">
        <v>7791.9949999999999</v>
      </c>
      <c r="O435">
        <v>0.45100000000000001</v>
      </c>
      <c r="P435">
        <v>87262.547000000006</v>
      </c>
      <c r="Q435">
        <v>0.221</v>
      </c>
      <c r="R435">
        <v>39355.4087</v>
      </c>
      <c r="S435">
        <f t="shared" si="30"/>
        <v>1197.0603479583333</v>
      </c>
      <c r="T435">
        <f t="shared" si="31"/>
        <v>82.307500000000005</v>
      </c>
      <c r="U435">
        <f t="shared" si="32"/>
        <v>1279.3678479583332</v>
      </c>
      <c r="V435">
        <f t="shared" si="34"/>
        <v>861022.71039493871</v>
      </c>
      <c r="W435">
        <v>0.5</v>
      </c>
      <c r="X435">
        <v>5.4</v>
      </c>
      <c r="Y435">
        <f t="shared" si="33"/>
        <v>5.7712933109496589</v>
      </c>
    </row>
    <row r="436" spans="1:25" x14ac:dyDescent="0.3">
      <c r="A436" t="s">
        <v>25</v>
      </c>
      <c r="B436" t="s">
        <v>522</v>
      </c>
      <c r="D436" t="s">
        <v>353</v>
      </c>
      <c r="E436" t="s">
        <v>28</v>
      </c>
      <c r="F436" t="s">
        <v>245</v>
      </c>
      <c r="G436">
        <v>680012.09389999998</v>
      </c>
      <c r="H436">
        <v>0</v>
      </c>
      <c r="I436">
        <v>2.6499999999999999E-2</v>
      </c>
      <c r="J436">
        <v>0.41020000000000001</v>
      </c>
      <c r="K436">
        <v>0.5</v>
      </c>
      <c r="M436">
        <v>0.5</v>
      </c>
      <c r="N436">
        <v>8278.5435720000005</v>
      </c>
      <c r="O436">
        <v>1.337</v>
      </c>
      <c r="P436">
        <v>138831.94099999999</v>
      </c>
      <c r="Q436">
        <v>0.27800000000000002</v>
      </c>
      <c r="R436">
        <v>185618.3051</v>
      </c>
      <c r="S436">
        <f t="shared" si="30"/>
        <v>5645.890113458333</v>
      </c>
      <c r="T436">
        <f t="shared" si="31"/>
        <v>244.0025</v>
      </c>
      <c r="U436">
        <f t="shared" si="32"/>
        <v>5889.8926134583326</v>
      </c>
      <c r="V436">
        <f t="shared" si="34"/>
        <v>861022.71039493871</v>
      </c>
      <c r="W436">
        <v>0.5</v>
      </c>
      <c r="X436">
        <v>3.7</v>
      </c>
      <c r="Y436">
        <f t="shared" si="33"/>
        <v>3.8599055652620544</v>
      </c>
    </row>
    <row r="437" spans="1:25" x14ac:dyDescent="0.3">
      <c r="A437" t="s">
        <v>25</v>
      </c>
      <c r="B437" t="s">
        <v>523</v>
      </c>
      <c r="D437" t="s">
        <v>353</v>
      </c>
      <c r="E437" t="s">
        <v>28</v>
      </c>
      <c r="F437" t="s">
        <v>245</v>
      </c>
      <c r="G437">
        <v>680012.09389999998</v>
      </c>
      <c r="H437">
        <v>0</v>
      </c>
      <c r="I437">
        <v>2.6499999999999999E-2</v>
      </c>
      <c r="J437">
        <v>0.41020000000000001</v>
      </c>
      <c r="K437">
        <v>0.5</v>
      </c>
      <c r="M437">
        <v>0.5</v>
      </c>
      <c r="N437">
        <v>8208.9897639999999</v>
      </c>
      <c r="O437">
        <v>7.5999999999999998E-2</v>
      </c>
      <c r="P437">
        <v>1626202.0120000001</v>
      </c>
      <c r="Q437">
        <v>7.3179999999999996</v>
      </c>
      <c r="R437">
        <v>123591.3529</v>
      </c>
      <c r="S437">
        <f t="shared" si="30"/>
        <v>3759.2369840416668</v>
      </c>
      <c r="T437">
        <f t="shared" si="31"/>
        <v>13.87</v>
      </c>
      <c r="U437">
        <f t="shared" si="32"/>
        <v>3773.1069840416667</v>
      </c>
      <c r="V437">
        <f t="shared" si="34"/>
        <v>861022.71039493871</v>
      </c>
      <c r="W437">
        <v>0.4</v>
      </c>
      <c r="X437">
        <v>3.5</v>
      </c>
      <c r="Y437">
        <f t="shared" si="33"/>
        <v>3.5129135247940146</v>
      </c>
    </row>
    <row r="438" spans="1:25" x14ac:dyDescent="0.3">
      <c r="A438" t="s">
        <v>25</v>
      </c>
      <c r="B438" t="s">
        <v>524</v>
      </c>
      <c r="D438" t="s">
        <v>353</v>
      </c>
      <c r="E438" t="s">
        <v>28</v>
      </c>
      <c r="F438" t="s">
        <v>245</v>
      </c>
      <c r="G438">
        <v>335854.54749999999</v>
      </c>
      <c r="H438">
        <v>0</v>
      </c>
      <c r="I438">
        <v>0</v>
      </c>
      <c r="J438">
        <v>1.2546999999999999</v>
      </c>
      <c r="K438">
        <v>0.5</v>
      </c>
      <c r="M438">
        <v>0.5</v>
      </c>
      <c r="N438">
        <v>8727.0344000000005</v>
      </c>
      <c r="O438">
        <v>0.38300000000000001</v>
      </c>
      <c r="P438">
        <v>139657.68400000001</v>
      </c>
      <c r="Q438">
        <v>0.72099999999999997</v>
      </c>
      <c r="R438">
        <v>53488.892970000001</v>
      </c>
      <c r="S438">
        <f t="shared" si="30"/>
        <v>1626.9538278375001</v>
      </c>
      <c r="T438">
        <f t="shared" si="31"/>
        <v>69.897500000000008</v>
      </c>
      <c r="U438">
        <f t="shared" si="32"/>
        <v>1696.8513278375001</v>
      </c>
      <c r="V438">
        <f t="shared" si="34"/>
        <v>861022.71039493871</v>
      </c>
      <c r="W438">
        <v>0.4</v>
      </c>
      <c r="X438">
        <v>4</v>
      </c>
      <c r="Y438">
        <f t="shared" si="33"/>
        <v>4.171848761296209</v>
      </c>
    </row>
    <row r="439" spans="1:25" x14ac:dyDescent="0.3">
      <c r="A439" t="s">
        <v>25</v>
      </c>
      <c r="B439" t="s">
        <v>525</v>
      </c>
      <c r="D439" t="s">
        <v>353</v>
      </c>
      <c r="E439" t="s">
        <v>28</v>
      </c>
      <c r="F439" t="s">
        <v>245</v>
      </c>
      <c r="G439">
        <v>121496.671</v>
      </c>
      <c r="H439">
        <v>0</v>
      </c>
      <c r="I439">
        <v>0</v>
      </c>
      <c r="J439">
        <v>1.6907000000000001</v>
      </c>
      <c r="K439">
        <v>0.5</v>
      </c>
      <c r="M439">
        <v>0.5</v>
      </c>
      <c r="N439">
        <v>7631.2338399999999</v>
      </c>
      <c r="O439">
        <v>1.1240000000000001</v>
      </c>
      <c r="P439">
        <v>93950.384999999995</v>
      </c>
      <c r="Q439">
        <v>0.52100000000000002</v>
      </c>
      <c r="R439">
        <v>105600.23269999999</v>
      </c>
      <c r="S439">
        <f t="shared" si="30"/>
        <v>3212.007077958333</v>
      </c>
      <c r="T439">
        <f t="shared" si="31"/>
        <v>205.13000000000002</v>
      </c>
      <c r="U439">
        <f t="shared" si="32"/>
        <v>3417.1370779583331</v>
      </c>
      <c r="V439">
        <f t="shared" si="34"/>
        <v>861022.71039493871</v>
      </c>
      <c r="W439">
        <v>0.5</v>
      </c>
      <c r="X439">
        <v>4.0999999999999996</v>
      </c>
      <c r="Y439">
        <f t="shared" si="33"/>
        <v>4.3618403320999501</v>
      </c>
    </row>
    <row r="440" spans="1:25" x14ac:dyDescent="0.3">
      <c r="A440" t="s">
        <v>25</v>
      </c>
      <c r="B440" t="s">
        <v>526</v>
      </c>
      <c r="D440" t="s">
        <v>353</v>
      </c>
      <c r="E440" t="s">
        <v>28</v>
      </c>
      <c r="F440" t="s">
        <v>245</v>
      </c>
      <c r="G440">
        <v>121496.671</v>
      </c>
      <c r="H440">
        <v>0</v>
      </c>
      <c r="I440">
        <v>0</v>
      </c>
      <c r="J440">
        <v>1.6907000000000001</v>
      </c>
      <c r="K440">
        <v>0.5</v>
      </c>
      <c r="M440">
        <v>0.5</v>
      </c>
      <c r="N440">
        <v>7621.3913199999997</v>
      </c>
      <c r="O440">
        <v>1.268</v>
      </c>
      <c r="P440">
        <v>132767.772</v>
      </c>
      <c r="Q440">
        <v>0.72799999999999998</v>
      </c>
      <c r="R440">
        <v>168349.5349</v>
      </c>
      <c r="S440">
        <f t="shared" si="30"/>
        <v>5120.6316865416666</v>
      </c>
      <c r="T440">
        <f t="shared" si="31"/>
        <v>231.41</v>
      </c>
      <c r="U440">
        <f t="shared" si="32"/>
        <v>5352.0416865416664</v>
      </c>
      <c r="V440">
        <f t="shared" si="34"/>
        <v>861022.71039493871</v>
      </c>
      <c r="W440">
        <v>0.4</v>
      </c>
      <c r="X440">
        <v>4.0999999999999996</v>
      </c>
      <c r="Y440">
        <f t="shared" si="33"/>
        <v>4.2852859291742531</v>
      </c>
    </row>
    <row r="441" spans="1:25" x14ac:dyDescent="0.3">
      <c r="A441" t="s">
        <v>25</v>
      </c>
      <c r="B441" t="s">
        <v>527</v>
      </c>
      <c r="D441" t="s">
        <v>353</v>
      </c>
      <c r="E441" t="s">
        <v>28</v>
      </c>
      <c r="F441" t="s">
        <v>245</v>
      </c>
      <c r="G441">
        <v>121496.671</v>
      </c>
      <c r="H441">
        <v>0</v>
      </c>
      <c r="I441">
        <v>0</v>
      </c>
      <c r="J441">
        <v>1.6907000000000001</v>
      </c>
      <c r="K441">
        <v>0.5</v>
      </c>
      <c r="M441">
        <v>0.5</v>
      </c>
      <c r="N441">
        <v>7580.0527359999996</v>
      </c>
      <c r="O441">
        <v>1.1240000000000001</v>
      </c>
      <c r="P441">
        <v>171814.67199999999</v>
      </c>
      <c r="Q441">
        <v>0.316</v>
      </c>
      <c r="R441">
        <v>193119.69130000001</v>
      </c>
      <c r="S441">
        <f t="shared" si="30"/>
        <v>5874.0572770416675</v>
      </c>
      <c r="T441">
        <f t="shared" si="31"/>
        <v>205.13000000000002</v>
      </c>
      <c r="U441">
        <f t="shared" si="32"/>
        <v>6079.1872770416676</v>
      </c>
      <c r="V441">
        <f t="shared" si="34"/>
        <v>861022.71039493871</v>
      </c>
      <c r="W441">
        <v>0.4</v>
      </c>
      <c r="X441">
        <v>4.9000000000000004</v>
      </c>
      <c r="Y441">
        <f t="shared" si="33"/>
        <v>5.0711146065818093</v>
      </c>
    </row>
    <row r="442" spans="1:25" x14ac:dyDescent="0.3">
      <c r="A442" t="s">
        <v>25</v>
      </c>
      <c r="B442" t="s">
        <v>528</v>
      </c>
      <c r="D442" t="s">
        <v>353</v>
      </c>
      <c r="E442" t="s">
        <v>28</v>
      </c>
      <c r="F442" t="s">
        <v>245</v>
      </c>
      <c r="G442">
        <v>121496.671</v>
      </c>
      <c r="H442">
        <v>0</v>
      </c>
      <c r="I442">
        <v>0</v>
      </c>
      <c r="J442">
        <v>1.6907000000000001</v>
      </c>
      <c r="K442">
        <v>0.5</v>
      </c>
      <c r="M442">
        <v>0.5</v>
      </c>
      <c r="N442">
        <v>7565.6170400000001</v>
      </c>
      <c r="O442">
        <v>1.964</v>
      </c>
      <c r="P442">
        <v>132219.69200000001</v>
      </c>
      <c r="Q442">
        <v>0.32100000000000001</v>
      </c>
      <c r="R442">
        <v>259679.47510000001</v>
      </c>
      <c r="S442">
        <f t="shared" si="30"/>
        <v>7898.5840342916672</v>
      </c>
      <c r="T442">
        <f t="shared" si="31"/>
        <v>358.43</v>
      </c>
      <c r="U442">
        <f t="shared" si="32"/>
        <v>8257.0140342916675</v>
      </c>
      <c r="V442">
        <f t="shared" si="34"/>
        <v>861022.71039493871</v>
      </c>
      <c r="W442">
        <v>0.5</v>
      </c>
      <c r="X442">
        <v>4.2</v>
      </c>
      <c r="Y442">
        <f t="shared" si="33"/>
        <v>4.3905918824771994</v>
      </c>
    </row>
    <row r="443" spans="1:25" x14ac:dyDescent="0.3">
      <c r="A443" t="s">
        <v>25</v>
      </c>
      <c r="B443" t="s">
        <v>529</v>
      </c>
      <c r="D443" t="s">
        <v>353</v>
      </c>
      <c r="E443" t="s">
        <v>28</v>
      </c>
      <c r="F443" t="s">
        <v>245</v>
      </c>
      <c r="G443">
        <v>121496.671</v>
      </c>
      <c r="H443">
        <v>0</v>
      </c>
      <c r="I443">
        <v>0</v>
      </c>
      <c r="J443">
        <v>1.6907000000000001</v>
      </c>
      <c r="K443">
        <v>0.5</v>
      </c>
      <c r="M443">
        <v>0.5</v>
      </c>
      <c r="N443">
        <v>7504.5934159999997</v>
      </c>
      <c r="O443">
        <v>2.1539999999999999</v>
      </c>
      <c r="P443">
        <v>115930.951</v>
      </c>
      <c r="Q443">
        <v>0.85</v>
      </c>
      <c r="R443">
        <v>249715.26850000001</v>
      </c>
      <c r="S443">
        <f t="shared" si="30"/>
        <v>7595.5060835416662</v>
      </c>
      <c r="T443">
        <f t="shared" si="31"/>
        <v>393.10499999999996</v>
      </c>
      <c r="U443">
        <f t="shared" si="32"/>
        <v>7988.6110835416657</v>
      </c>
      <c r="V443">
        <f t="shared" si="34"/>
        <v>861022.71039493871</v>
      </c>
      <c r="W443">
        <v>0.5</v>
      </c>
      <c r="X443">
        <v>4.2</v>
      </c>
      <c r="Y443">
        <f t="shared" si="33"/>
        <v>4.4173707692207058</v>
      </c>
    </row>
    <row r="444" spans="1:25" x14ac:dyDescent="0.3">
      <c r="A444" t="s">
        <v>25</v>
      </c>
      <c r="B444" t="s">
        <v>530</v>
      </c>
      <c r="D444" t="s">
        <v>353</v>
      </c>
      <c r="E444" t="s">
        <v>28</v>
      </c>
      <c r="F444" t="s">
        <v>245</v>
      </c>
      <c r="G444">
        <v>121496.671</v>
      </c>
      <c r="H444">
        <v>0</v>
      </c>
      <c r="I444">
        <v>0</v>
      </c>
      <c r="J444">
        <v>1.6907000000000001</v>
      </c>
      <c r="K444">
        <v>0.5</v>
      </c>
      <c r="M444">
        <v>0.5</v>
      </c>
      <c r="N444">
        <v>7972.4412000000002</v>
      </c>
      <c r="O444">
        <v>1.992</v>
      </c>
      <c r="P444">
        <v>38913.877999999997</v>
      </c>
      <c r="Q444">
        <v>0.35799999999999998</v>
      </c>
      <c r="R444">
        <v>77516.44498</v>
      </c>
      <c r="S444">
        <f t="shared" si="30"/>
        <v>2357.7918681416668</v>
      </c>
      <c r="T444">
        <f t="shared" si="31"/>
        <v>363.54</v>
      </c>
      <c r="U444">
        <f t="shared" si="32"/>
        <v>2721.3318681416667</v>
      </c>
      <c r="V444">
        <f t="shared" si="34"/>
        <v>861022.71039493871</v>
      </c>
      <c r="W444">
        <v>0.5</v>
      </c>
      <c r="X444">
        <v>4.5</v>
      </c>
      <c r="Y444">
        <f t="shared" si="33"/>
        <v>5.1938398686095164</v>
      </c>
    </row>
    <row r="445" spans="1:25" x14ac:dyDescent="0.3">
      <c r="A445" t="s">
        <v>25</v>
      </c>
      <c r="B445" t="s">
        <v>531</v>
      </c>
      <c r="D445" t="s">
        <v>353</v>
      </c>
      <c r="E445" t="s">
        <v>28</v>
      </c>
      <c r="F445" t="s">
        <v>245</v>
      </c>
      <c r="G445">
        <v>24409.49351</v>
      </c>
      <c r="H445">
        <v>0</v>
      </c>
      <c r="I445">
        <v>0.1118</v>
      </c>
      <c r="J445">
        <v>1.1178999999999999</v>
      </c>
      <c r="K445">
        <v>0.5</v>
      </c>
      <c r="M445">
        <v>0.5</v>
      </c>
      <c r="N445">
        <v>7808.3991999999998</v>
      </c>
      <c r="O445">
        <v>2.8359999999999999</v>
      </c>
      <c r="P445">
        <v>24409.67</v>
      </c>
      <c r="Q445">
        <v>6.2E-2</v>
      </c>
      <c r="R445">
        <v>69225.824120000005</v>
      </c>
      <c r="S445">
        <f t="shared" si="30"/>
        <v>2105.618816983334</v>
      </c>
      <c r="T445">
        <f t="shared" si="31"/>
        <v>517.56999999999994</v>
      </c>
      <c r="U445">
        <f t="shared" si="32"/>
        <v>2623.1888169833337</v>
      </c>
      <c r="V445">
        <f t="shared" si="34"/>
        <v>861022.71039493871</v>
      </c>
      <c r="W445">
        <v>0.6</v>
      </c>
      <c r="X445">
        <v>4.5</v>
      </c>
      <c r="Y445">
        <f t="shared" si="33"/>
        <v>5.6061190093925877</v>
      </c>
    </row>
    <row r="446" spans="1:25" x14ac:dyDescent="0.3">
      <c r="A446" t="s">
        <v>25</v>
      </c>
      <c r="B446" t="s">
        <v>532</v>
      </c>
      <c r="D446" t="s">
        <v>353</v>
      </c>
      <c r="E446" t="s">
        <v>28</v>
      </c>
      <c r="F446" t="s">
        <v>245</v>
      </c>
      <c r="G446">
        <v>121496.671</v>
      </c>
      <c r="H446">
        <v>0</v>
      </c>
      <c r="I446">
        <v>0</v>
      </c>
      <c r="J446">
        <v>1.6907000000000001</v>
      </c>
      <c r="K446">
        <v>0.5</v>
      </c>
      <c r="M446">
        <v>0.5</v>
      </c>
      <c r="N446">
        <v>7678.80602</v>
      </c>
      <c r="O446">
        <v>1.0129999999999999</v>
      </c>
      <c r="P446">
        <v>89853.232000000004</v>
      </c>
      <c r="Q446">
        <v>0.22800000000000001</v>
      </c>
      <c r="R446">
        <v>91021.32402</v>
      </c>
      <c r="S446">
        <f t="shared" si="30"/>
        <v>2768.5652722750001</v>
      </c>
      <c r="T446">
        <f t="shared" si="31"/>
        <v>184.87249999999997</v>
      </c>
      <c r="U446">
        <f t="shared" si="32"/>
        <v>2953.437772275</v>
      </c>
      <c r="V446">
        <f t="shared" si="34"/>
        <v>861022.71039493871</v>
      </c>
      <c r="W446">
        <v>0.6</v>
      </c>
      <c r="X446">
        <v>4.5</v>
      </c>
      <c r="Y446">
        <f t="shared" si="33"/>
        <v>4.8004900257657228</v>
      </c>
    </row>
    <row r="447" spans="1:25" x14ac:dyDescent="0.3">
      <c r="A447" t="s">
        <v>25</v>
      </c>
      <c r="B447" t="s">
        <v>533</v>
      </c>
      <c r="D447" t="s">
        <v>353</v>
      </c>
      <c r="E447" t="s">
        <v>28</v>
      </c>
      <c r="F447" t="s">
        <v>245</v>
      </c>
      <c r="G447">
        <v>121496.671</v>
      </c>
      <c r="H447">
        <v>0</v>
      </c>
      <c r="I447">
        <v>0</v>
      </c>
      <c r="J447">
        <v>1.6907000000000001</v>
      </c>
      <c r="K447">
        <v>0.5</v>
      </c>
      <c r="M447">
        <v>0.5</v>
      </c>
      <c r="N447">
        <v>8146.3257199999998</v>
      </c>
      <c r="O447">
        <v>1.94</v>
      </c>
      <c r="P447">
        <v>100694.412</v>
      </c>
      <c r="Q447">
        <v>0.442</v>
      </c>
      <c r="R447">
        <v>195347.1593</v>
      </c>
      <c r="S447">
        <f t="shared" si="30"/>
        <v>5941.8094287083331</v>
      </c>
      <c r="T447">
        <f t="shared" si="31"/>
        <v>354.05</v>
      </c>
      <c r="U447">
        <f t="shared" si="32"/>
        <v>6295.8594287083333</v>
      </c>
      <c r="V447">
        <f t="shared" si="34"/>
        <v>861022.71039493871</v>
      </c>
      <c r="W447">
        <v>0.5</v>
      </c>
      <c r="X447">
        <v>4.3</v>
      </c>
      <c r="Y447">
        <f t="shared" si="33"/>
        <v>4.5562207721850392</v>
      </c>
    </row>
    <row r="448" spans="1:25" x14ac:dyDescent="0.3">
      <c r="A448" t="s">
        <v>25</v>
      </c>
      <c r="B448" t="s">
        <v>534</v>
      </c>
      <c r="D448" t="s">
        <v>353</v>
      </c>
      <c r="E448" t="s">
        <v>28</v>
      </c>
      <c r="F448" t="s">
        <v>245</v>
      </c>
      <c r="G448">
        <v>121496.671</v>
      </c>
      <c r="H448">
        <v>0</v>
      </c>
      <c r="I448">
        <v>0</v>
      </c>
      <c r="J448">
        <v>1.6907000000000001</v>
      </c>
      <c r="K448">
        <v>0.5</v>
      </c>
      <c r="M448">
        <v>0.5</v>
      </c>
      <c r="N448">
        <v>7808.3991999999998</v>
      </c>
      <c r="O448">
        <v>1.0960000000000001</v>
      </c>
      <c r="P448">
        <v>97267.345000000001</v>
      </c>
      <c r="Q448">
        <v>4.5060000000000002</v>
      </c>
      <c r="R448">
        <v>106605.0101</v>
      </c>
      <c r="S448">
        <f t="shared" si="30"/>
        <v>3242.5690572083331</v>
      </c>
      <c r="T448">
        <f t="shared" si="31"/>
        <v>200.02</v>
      </c>
      <c r="U448">
        <f t="shared" si="32"/>
        <v>3442.5890572083331</v>
      </c>
      <c r="V448">
        <f t="shared" si="34"/>
        <v>861022.71039493871</v>
      </c>
      <c r="W448">
        <v>0.5</v>
      </c>
      <c r="X448">
        <v>4.3</v>
      </c>
      <c r="Y448">
        <f t="shared" si="33"/>
        <v>4.5652483215702064</v>
      </c>
    </row>
    <row r="449" spans="1:25" x14ac:dyDescent="0.3">
      <c r="A449" t="s">
        <v>25</v>
      </c>
      <c r="B449" t="s">
        <v>535</v>
      </c>
      <c r="D449" t="s">
        <v>353</v>
      </c>
      <c r="E449" t="s">
        <v>28</v>
      </c>
      <c r="F449" t="s">
        <v>245</v>
      </c>
      <c r="G449">
        <v>121496.671</v>
      </c>
      <c r="H449">
        <v>0</v>
      </c>
      <c r="I449">
        <v>0</v>
      </c>
      <c r="J449">
        <v>1.6907000000000001</v>
      </c>
      <c r="K449">
        <v>0.5</v>
      </c>
      <c r="M449">
        <v>0.5</v>
      </c>
      <c r="N449">
        <v>7709.9740000000002</v>
      </c>
      <c r="O449">
        <v>0.307</v>
      </c>
      <c r="P449">
        <v>254866.50700000001</v>
      </c>
      <c r="Q449">
        <v>3.0449999999999999</v>
      </c>
      <c r="R449">
        <v>78244.017649999994</v>
      </c>
      <c r="S449">
        <f t="shared" si="30"/>
        <v>2379.9222035208331</v>
      </c>
      <c r="T449">
        <f t="shared" si="31"/>
        <v>56.027499999999996</v>
      </c>
      <c r="U449">
        <f t="shared" si="32"/>
        <v>2435.9497035208333</v>
      </c>
      <c r="V449">
        <f t="shared" si="34"/>
        <v>861022.71039493871</v>
      </c>
      <c r="W449">
        <v>0.4</v>
      </c>
      <c r="X449">
        <v>4.4000000000000004</v>
      </c>
      <c r="Y449">
        <f t="shared" si="33"/>
        <v>4.5035836380009817</v>
      </c>
    </row>
    <row r="450" spans="1:25" x14ac:dyDescent="0.3">
      <c r="A450" t="s">
        <v>25</v>
      </c>
      <c r="B450" t="s">
        <v>536</v>
      </c>
      <c r="D450" t="s">
        <v>353</v>
      </c>
      <c r="E450" t="s">
        <v>28</v>
      </c>
      <c r="F450" t="s">
        <v>245</v>
      </c>
      <c r="G450">
        <v>121496.671</v>
      </c>
      <c r="H450">
        <v>0</v>
      </c>
      <c r="I450">
        <v>0</v>
      </c>
      <c r="J450">
        <v>1.6907000000000001</v>
      </c>
      <c r="K450">
        <v>0.5</v>
      </c>
      <c r="M450">
        <v>0.5</v>
      </c>
      <c r="N450">
        <v>7627.9530000000004</v>
      </c>
      <c r="O450">
        <v>0.43099999999999999</v>
      </c>
      <c r="P450">
        <v>243091.16899999999</v>
      </c>
      <c r="Q450">
        <v>0.78400000000000003</v>
      </c>
      <c r="R450">
        <v>104772.2938</v>
      </c>
      <c r="S450">
        <f t="shared" si="30"/>
        <v>3186.823936416667</v>
      </c>
      <c r="T450">
        <f t="shared" si="31"/>
        <v>78.657499999999999</v>
      </c>
      <c r="U450">
        <f t="shared" si="32"/>
        <v>3265.4814364166668</v>
      </c>
      <c r="V450">
        <f t="shared" si="34"/>
        <v>861022.71039493871</v>
      </c>
      <c r="W450">
        <v>0.5</v>
      </c>
      <c r="X450">
        <v>4.4000000000000004</v>
      </c>
      <c r="Y450">
        <f t="shared" si="33"/>
        <v>4.508601230223328</v>
      </c>
    </row>
    <row r="451" spans="1:25" x14ac:dyDescent="0.3">
      <c r="A451" t="s">
        <v>25</v>
      </c>
      <c r="B451" t="s">
        <v>537</v>
      </c>
      <c r="D451" t="s">
        <v>353</v>
      </c>
      <c r="E451" t="s">
        <v>28</v>
      </c>
      <c r="F451" t="s">
        <v>245</v>
      </c>
      <c r="G451">
        <v>121496.671</v>
      </c>
      <c r="H451">
        <v>0</v>
      </c>
      <c r="I451">
        <v>0</v>
      </c>
      <c r="J451">
        <v>1.6907000000000001</v>
      </c>
      <c r="K451">
        <v>0.5</v>
      </c>
      <c r="M451">
        <v>0.5</v>
      </c>
      <c r="N451">
        <v>8228.3467199999996</v>
      </c>
      <c r="O451">
        <v>1.8779999999999999</v>
      </c>
      <c r="P451">
        <v>106513.202</v>
      </c>
      <c r="Q451">
        <v>0.29699999999999999</v>
      </c>
      <c r="R451">
        <v>200031.7934</v>
      </c>
      <c r="S451">
        <f t="shared" ref="S451:S514" si="35">U451-T451</f>
        <v>6084.3003825833339</v>
      </c>
      <c r="T451">
        <f t="shared" ref="T451:T514" si="36">365*M451*O451</f>
        <v>342.73499999999996</v>
      </c>
      <c r="U451">
        <f t="shared" ref="U451:U514" si="37">(365*M451*O451+(R451*365*M451/6000))</f>
        <v>6427.0353825833336</v>
      </c>
      <c r="V451">
        <f t="shared" si="34"/>
        <v>861022.71039493871</v>
      </c>
      <c r="W451">
        <v>0.5</v>
      </c>
      <c r="X451">
        <v>4.2</v>
      </c>
      <c r="Y451">
        <f t="shared" ref="Y451:Y514" si="38">X451*(U451/S451)</f>
        <v>4.4365903899354828</v>
      </c>
    </row>
    <row r="452" spans="1:25" x14ac:dyDescent="0.3">
      <c r="A452" t="s">
        <v>25</v>
      </c>
      <c r="B452" t="s">
        <v>538</v>
      </c>
      <c r="D452" t="s">
        <v>353</v>
      </c>
      <c r="E452" t="s">
        <v>28</v>
      </c>
      <c r="F452" t="s">
        <v>245</v>
      </c>
      <c r="G452">
        <v>121496.671</v>
      </c>
      <c r="H452">
        <v>0</v>
      </c>
      <c r="I452">
        <v>0</v>
      </c>
      <c r="J452">
        <v>1.6907000000000001</v>
      </c>
      <c r="K452">
        <v>0.5</v>
      </c>
      <c r="M452">
        <v>0.5</v>
      </c>
      <c r="N452">
        <v>7578.7403999999997</v>
      </c>
      <c r="O452">
        <v>0.53400000000000003</v>
      </c>
      <c r="P452">
        <v>203575.74100000001</v>
      </c>
      <c r="Q452">
        <v>1.194</v>
      </c>
      <c r="R452">
        <v>108709.4457</v>
      </c>
      <c r="S452">
        <f t="shared" si="35"/>
        <v>3306.5789733750003</v>
      </c>
      <c r="T452">
        <f t="shared" si="36"/>
        <v>97.455000000000013</v>
      </c>
      <c r="U452">
        <f t="shared" si="37"/>
        <v>3404.0339733750002</v>
      </c>
      <c r="V452">
        <f t="shared" si="34"/>
        <v>861022.71039493871</v>
      </c>
      <c r="W452">
        <v>0.4</v>
      </c>
      <c r="X452">
        <v>4.4000000000000004</v>
      </c>
      <c r="Y452">
        <f t="shared" si="38"/>
        <v>4.5296814633652396</v>
      </c>
    </row>
    <row r="453" spans="1:25" x14ac:dyDescent="0.3">
      <c r="A453" t="s">
        <v>25</v>
      </c>
      <c r="B453" t="s">
        <v>539</v>
      </c>
      <c r="D453" t="s">
        <v>353</v>
      </c>
      <c r="E453" t="s">
        <v>28</v>
      </c>
      <c r="F453" t="s">
        <v>245</v>
      </c>
      <c r="G453">
        <v>121496.671</v>
      </c>
      <c r="H453">
        <v>0</v>
      </c>
      <c r="I453">
        <v>0</v>
      </c>
      <c r="J453">
        <v>1.6907000000000001</v>
      </c>
      <c r="K453">
        <v>0.5</v>
      </c>
      <c r="M453">
        <v>0.5</v>
      </c>
      <c r="N453">
        <v>8113.5173199999999</v>
      </c>
      <c r="O453">
        <v>1.7470000000000001</v>
      </c>
      <c r="P453">
        <v>61162.96</v>
      </c>
      <c r="Q453">
        <v>0.32100000000000001</v>
      </c>
      <c r="R453">
        <v>106851.6911</v>
      </c>
      <c r="S453">
        <f t="shared" si="35"/>
        <v>3250.0722709583329</v>
      </c>
      <c r="T453">
        <f t="shared" si="36"/>
        <v>318.82750000000004</v>
      </c>
      <c r="U453">
        <f t="shared" si="37"/>
        <v>3568.8997709583327</v>
      </c>
      <c r="V453">
        <f t="shared" ref="V453:V516" si="39">SUMIF($D$2:$D$5203,D453,$U$2:$U$5203)</f>
        <v>861022.71039493871</v>
      </c>
      <c r="W453">
        <v>0.5</v>
      </c>
      <c r="X453">
        <v>4.5</v>
      </c>
      <c r="Y453">
        <f t="shared" si="38"/>
        <v>4.9414436450599144</v>
      </c>
    </row>
    <row r="454" spans="1:25" x14ac:dyDescent="0.3">
      <c r="A454" t="s">
        <v>25</v>
      </c>
      <c r="B454" t="s">
        <v>540</v>
      </c>
      <c r="D454" t="s">
        <v>353</v>
      </c>
      <c r="E454" t="s">
        <v>28</v>
      </c>
      <c r="F454" t="s">
        <v>245</v>
      </c>
      <c r="G454">
        <v>121496.671</v>
      </c>
      <c r="H454">
        <v>0</v>
      </c>
      <c r="I454">
        <v>0</v>
      </c>
      <c r="J454">
        <v>1.6907000000000001</v>
      </c>
      <c r="K454">
        <v>0.5</v>
      </c>
      <c r="M454">
        <v>0.5</v>
      </c>
      <c r="N454">
        <v>7916.0107520000001</v>
      </c>
      <c r="O454">
        <v>0.17599999999999999</v>
      </c>
      <c r="P454">
        <v>191668.17300000001</v>
      </c>
      <c r="Q454">
        <v>0.72499999999999998</v>
      </c>
      <c r="R454">
        <v>33733.598449999998</v>
      </c>
      <c r="S454">
        <f t="shared" si="35"/>
        <v>1026.0636195208333</v>
      </c>
      <c r="T454">
        <f t="shared" si="36"/>
        <v>32.119999999999997</v>
      </c>
      <c r="U454">
        <f t="shared" si="37"/>
        <v>1058.1836195208332</v>
      </c>
      <c r="V454">
        <f t="shared" si="39"/>
        <v>861022.71039493871</v>
      </c>
      <c r="W454">
        <v>0.5</v>
      </c>
      <c r="X454">
        <v>5</v>
      </c>
      <c r="Y454">
        <f t="shared" si="38"/>
        <v>5.1565205090060582</v>
      </c>
    </row>
    <row r="455" spans="1:25" x14ac:dyDescent="0.3">
      <c r="A455" t="s">
        <v>25</v>
      </c>
      <c r="B455" t="s">
        <v>541</v>
      </c>
      <c r="D455" t="s">
        <v>353</v>
      </c>
      <c r="E455" t="s">
        <v>28</v>
      </c>
      <c r="F455" t="s">
        <v>245</v>
      </c>
      <c r="G455">
        <v>121496.671</v>
      </c>
      <c r="H455">
        <v>0</v>
      </c>
      <c r="I455">
        <v>0</v>
      </c>
      <c r="J455">
        <v>1.6907000000000001</v>
      </c>
      <c r="K455">
        <v>0.5</v>
      </c>
      <c r="M455">
        <v>0.5</v>
      </c>
      <c r="N455">
        <v>7641.07636</v>
      </c>
      <c r="O455">
        <v>0.19</v>
      </c>
      <c r="P455">
        <v>430591.34299999999</v>
      </c>
      <c r="Q455">
        <v>1.873</v>
      </c>
      <c r="R455">
        <v>81812.355169999995</v>
      </c>
      <c r="S455">
        <f t="shared" si="35"/>
        <v>2488.4591364208331</v>
      </c>
      <c r="T455">
        <f t="shared" si="36"/>
        <v>34.674999999999997</v>
      </c>
      <c r="U455">
        <f t="shared" si="37"/>
        <v>2523.1341364208333</v>
      </c>
      <c r="V455">
        <f t="shared" si="39"/>
        <v>861022.71039493871</v>
      </c>
      <c r="W455">
        <v>0.4</v>
      </c>
      <c r="X455">
        <v>4.4000000000000004</v>
      </c>
      <c r="Y455">
        <f t="shared" si="38"/>
        <v>4.4613110329066705</v>
      </c>
    </row>
    <row r="456" spans="1:25" x14ac:dyDescent="0.3">
      <c r="A456" t="s">
        <v>25</v>
      </c>
      <c r="B456" t="s">
        <v>542</v>
      </c>
      <c r="D456" t="s">
        <v>353</v>
      </c>
      <c r="E456" t="s">
        <v>28</v>
      </c>
      <c r="F456" t="s">
        <v>245</v>
      </c>
      <c r="G456">
        <v>121496.671</v>
      </c>
      <c r="H456">
        <v>0</v>
      </c>
      <c r="I456">
        <v>0</v>
      </c>
      <c r="J456">
        <v>1.6907000000000001</v>
      </c>
      <c r="K456">
        <v>0.5</v>
      </c>
      <c r="M456">
        <v>0.5</v>
      </c>
      <c r="N456">
        <v>7508.5304239999996</v>
      </c>
      <c r="O456">
        <v>0.90600000000000003</v>
      </c>
      <c r="P456">
        <v>110926.37</v>
      </c>
      <c r="Q456">
        <v>0.79100000000000004</v>
      </c>
      <c r="R456">
        <v>100499.29120000001</v>
      </c>
      <c r="S456">
        <f t="shared" si="35"/>
        <v>3056.8534406666668</v>
      </c>
      <c r="T456">
        <f t="shared" si="36"/>
        <v>165.345</v>
      </c>
      <c r="U456">
        <f t="shared" si="37"/>
        <v>3222.1984406666666</v>
      </c>
      <c r="V456">
        <f t="shared" si="39"/>
        <v>861022.71039493871</v>
      </c>
      <c r="W456">
        <v>0.5</v>
      </c>
      <c r="X456">
        <v>4.5999999999999996</v>
      </c>
      <c r="Y456">
        <f t="shared" si="38"/>
        <v>4.84881369511589</v>
      </c>
    </row>
    <row r="457" spans="1:25" x14ac:dyDescent="0.3">
      <c r="A457" t="s">
        <v>25</v>
      </c>
      <c r="B457" t="s">
        <v>543</v>
      </c>
      <c r="D457" t="s">
        <v>353</v>
      </c>
      <c r="E457" t="s">
        <v>28</v>
      </c>
      <c r="F457" t="s">
        <v>245</v>
      </c>
      <c r="G457">
        <v>121496.671</v>
      </c>
      <c r="H457">
        <v>0</v>
      </c>
      <c r="I457">
        <v>0</v>
      </c>
      <c r="J457">
        <v>1.6907000000000001</v>
      </c>
      <c r="K457">
        <v>0.5</v>
      </c>
      <c r="M457">
        <v>0.5</v>
      </c>
      <c r="N457">
        <v>7364.8296319999999</v>
      </c>
      <c r="O457">
        <v>0.45500000000000002</v>
      </c>
      <c r="P457">
        <v>223904.77600000001</v>
      </c>
      <c r="Q457">
        <v>0.80300000000000005</v>
      </c>
      <c r="R457">
        <v>101876.6731</v>
      </c>
      <c r="S457">
        <f t="shared" si="35"/>
        <v>3098.748806791667</v>
      </c>
      <c r="T457">
        <f t="shared" si="36"/>
        <v>83.037500000000009</v>
      </c>
      <c r="U457">
        <f t="shared" si="37"/>
        <v>3181.7863067916669</v>
      </c>
      <c r="V457">
        <f t="shared" si="39"/>
        <v>861022.71039493871</v>
      </c>
      <c r="W457">
        <v>0.5</v>
      </c>
      <c r="X457">
        <v>4.5</v>
      </c>
      <c r="Y457">
        <f t="shared" si="38"/>
        <v>4.6205869766471599</v>
      </c>
    </row>
    <row r="458" spans="1:25" x14ac:dyDescent="0.3">
      <c r="A458" t="s">
        <v>25</v>
      </c>
      <c r="B458" t="s">
        <v>544</v>
      </c>
      <c r="D458" t="s">
        <v>545</v>
      </c>
      <c r="E458" t="s">
        <v>28</v>
      </c>
      <c r="F458" t="s">
        <v>186</v>
      </c>
      <c r="G458">
        <v>121496.671</v>
      </c>
      <c r="H458">
        <v>0</v>
      </c>
      <c r="I458">
        <v>0</v>
      </c>
      <c r="J458">
        <v>1.6907000000000001</v>
      </c>
      <c r="K458">
        <v>0.5</v>
      </c>
      <c r="M458">
        <v>0.5</v>
      </c>
      <c r="N458">
        <v>8346.4569599999995</v>
      </c>
      <c r="O458">
        <v>1.01</v>
      </c>
      <c r="P458">
        <v>116585.08500000001</v>
      </c>
      <c r="Q458">
        <v>0.55600000000000005</v>
      </c>
      <c r="R458">
        <v>117750.9359</v>
      </c>
      <c r="S458">
        <f t="shared" si="35"/>
        <v>3581.5909669583334</v>
      </c>
      <c r="T458">
        <f t="shared" si="36"/>
        <v>184.32499999999999</v>
      </c>
      <c r="U458">
        <f t="shared" si="37"/>
        <v>3765.9159669583332</v>
      </c>
      <c r="V458">
        <f t="shared" si="39"/>
        <v>10709.163711662501</v>
      </c>
      <c r="W458">
        <v>0.4</v>
      </c>
      <c r="X458">
        <v>4.3</v>
      </c>
      <c r="Y458">
        <f t="shared" si="38"/>
        <v>4.5212976041407407</v>
      </c>
    </row>
    <row r="459" spans="1:25" x14ac:dyDescent="0.3">
      <c r="A459" t="s">
        <v>25</v>
      </c>
      <c r="B459" t="s">
        <v>546</v>
      </c>
      <c r="D459" t="s">
        <v>545</v>
      </c>
      <c r="E459" t="s">
        <v>28</v>
      </c>
      <c r="F459" t="s">
        <v>245</v>
      </c>
      <c r="G459">
        <v>290629.05530000001</v>
      </c>
      <c r="H459">
        <v>0</v>
      </c>
      <c r="I459">
        <v>0</v>
      </c>
      <c r="J459">
        <v>1.0422</v>
      </c>
      <c r="K459">
        <v>0.5</v>
      </c>
      <c r="M459">
        <v>0.5</v>
      </c>
      <c r="N459">
        <v>7226.7062679999999</v>
      </c>
      <c r="O459">
        <v>0.26200000000000001</v>
      </c>
      <c r="P459">
        <v>285829.16800000001</v>
      </c>
      <c r="Q459">
        <v>3.2890000000000001</v>
      </c>
      <c r="R459">
        <v>74887.242020000005</v>
      </c>
      <c r="S459">
        <f t="shared" si="35"/>
        <v>2277.8202781083337</v>
      </c>
      <c r="T459">
        <f t="shared" si="36"/>
        <v>47.815000000000005</v>
      </c>
      <c r="U459">
        <f t="shared" si="37"/>
        <v>2325.6352781083338</v>
      </c>
      <c r="V459">
        <f t="shared" si="39"/>
        <v>10709.163711662501</v>
      </c>
      <c r="W459">
        <v>0.5</v>
      </c>
      <c r="X459">
        <v>4.5</v>
      </c>
      <c r="Y459">
        <f t="shared" si="38"/>
        <v>4.5944620179510789</v>
      </c>
    </row>
    <row r="460" spans="1:25" x14ac:dyDescent="0.3">
      <c r="A460" t="s">
        <v>25</v>
      </c>
      <c r="B460" t="s">
        <v>547</v>
      </c>
      <c r="D460" t="s">
        <v>545</v>
      </c>
      <c r="E460" t="s">
        <v>28</v>
      </c>
      <c r="F460" t="s">
        <v>245</v>
      </c>
      <c r="G460">
        <v>2080.2291150000001</v>
      </c>
      <c r="H460">
        <v>4.2599999999999999E-2</v>
      </c>
      <c r="I460">
        <v>6.1000000000000004E-3</v>
      </c>
      <c r="J460">
        <v>2.1044999999999998</v>
      </c>
      <c r="K460">
        <v>0.5</v>
      </c>
      <c r="M460">
        <v>0.5</v>
      </c>
      <c r="N460">
        <v>8230.3152239999999</v>
      </c>
      <c r="O460">
        <v>0.59299999999999997</v>
      </c>
      <c r="P460">
        <v>112619.101</v>
      </c>
      <c r="Q460">
        <v>0</v>
      </c>
      <c r="R460">
        <v>66783.12689</v>
      </c>
      <c r="S460">
        <f t="shared" si="35"/>
        <v>2031.320109570833</v>
      </c>
      <c r="T460">
        <f t="shared" si="36"/>
        <v>108.2225</v>
      </c>
      <c r="U460">
        <f t="shared" si="37"/>
        <v>2139.5426095708331</v>
      </c>
      <c r="V460">
        <f t="shared" si="39"/>
        <v>10709.163711662501</v>
      </c>
      <c r="W460">
        <v>0.5</v>
      </c>
      <c r="X460">
        <v>4.7</v>
      </c>
      <c r="Y460">
        <f t="shared" si="38"/>
        <v>4.9504015726538855</v>
      </c>
    </row>
    <row r="461" spans="1:25" x14ac:dyDescent="0.3">
      <c r="A461" t="s">
        <v>25</v>
      </c>
      <c r="B461" t="s">
        <v>548</v>
      </c>
      <c r="D461" t="s">
        <v>545</v>
      </c>
      <c r="E461" t="s">
        <v>28</v>
      </c>
      <c r="F461" t="s">
        <v>245</v>
      </c>
      <c r="G461">
        <v>38592.380550000002</v>
      </c>
      <c r="H461">
        <v>0</v>
      </c>
      <c r="I461">
        <v>0.21959999999999999</v>
      </c>
      <c r="J461">
        <v>1.1254</v>
      </c>
      <c r="K461">
        <v>0.5</v>
      </c>
      <c r="M461">
        <v>0.5</v>
      </c>
      <c r="N461">
        <v>8280.8401599999997</v>
      </c>
      <c r="O461">
        <v>1.827</v>
      </c>
      <c r="P461">
        <v>38592.660000000003</v>
      </c>
      <c r="Q461">
        <v>6.4000000000000001E-2</v>
      </c>
      <c r="R461">
        <v>70508.789820000005</v>
      </c>
      <c r="S461">
        <f t="shared" si="35"/>
        <v>2144.6423570250008</v>
      </c>
      <c r="T461">
        <f t="shared" si="36"/>
        <v>333.42750000000001</v>
      </c>
      <c r="U461">
        <f t="shared" si="37"/>
        <v>2478.0698570250006</v>
      </c>
      <c r="V461">
        <f t="shared" si="39"/>
        <v>10709.163711662501</v>
      </c>
      <c r="W461">
        <v>0.6</v>
      </c>
      <c r="X461">
        <v>5.0999999999999996</v>
      </c>
      <c r="Y461">
        <f t="shared" si="38"/>
        <v>5.8928968876465104</v>
      </c>
    </row>
    <row r="462" spans="1:25" x14ac:dyDescent="0.3">
      <c r="A462" t="s">
        <v>25</v>
      </c>
      <c r="B462" t="s">
        <v>549</v>
      </c>
      <c r="D462" t="s">
        <v>550</v>
      </c>
      <c r="E462" t="s">
        <v>28</v>
      </c>
      <c r="F462" t="s">
        <v>551</v>
      </c>
      <c r="G462">
        <v>121496.671</v>
      </c>
      <c r="H462">
        <v>0</v>
      </c>
      <c r="I462">
        <v>0</v>
      </c>
      <c r="J462">
        <v>1.6907000000000001</v>
      </c>
      <c r="K462">
        <v>0.5</v>
      </c>
      <c r="M462">
        <v>0.5</v>
      </c>
      <c r="N462">
        <v>7960.6301759999997</v>
      </c>
      <c r="O462">
        <v>8.8849999999999998</v>
      </c>
      <c r="P462">
        <v>80909.089000000007</v>
      </c>
      <c r="Q462">
        <v>6.2E-2</v>
      </c>
      <c r="R462">
        <v>718877.25580000004</v>
      </c>
      <c r="S462">
        <f t="shared" si="35"/>
        <v>21865.849863916668</v>
      </c>
      <c r="T462">
        <f t="shared" si="36"/>
        <v>1621.5125</v>
      </c>
      <c r="U462">
        <f t="shared" si="37"/>
        <v>23487.362363916669</v>
      </c>
      <c r="V462">
        <f t="shared" si="39"/>
        <v>23487.362363916669</v>
      </c>
      <c r="W462">
        <v>0.5</v>
      </c>
      <c r="X462">
        <v>4.3</v>
      </c>
      <c r="Y462">
        <f t="shared" si="38"/>
        <v>4.6188764120029067</v>
      </c>
    </row>
    <row r="463" spans="1:25" x14ac:dyDescent="0.3">
      <c r="A463" t="s">
        <v>25</v>
      </c>
      <c r="B463" t="s">
        <v>552</v>
      </c>
      <c r="D463" t="s">
        <v>553</v>
      </c>
      <c r="E463" t="s">
        <v>28</v>
      </c>
      <c r="F463" t="s">
        <v>31</v>
      </c>
      <c r="G463">
        <v>648098.72959999996</v>
      </c>
      <c r="H463">
        <v>0</v>
      </c>
      <c r="I463">
        <v>0</v>
      </c>
      <c r="J463">
        <v>1.43</v>
      </c>
      <c r="K463">
        <v>0.5</v>
      </c>
      <c r="M463">
        <v>0.5</v>
      </c>
      <c r="N463">
        <v>8169.947768</v>
      </c>
      <c r="O463">
        <v>8.3000000000000004E-2</v>
      </c>
      <c r="P463">
        <v>770374.49600000004</v>
      </c>
      <c r="Q463">
        <v>0.95799999999999996</v>
      </c>
      <c r="R463">
        <v>63941.083169999998</v>
      </c>
      <c r="S463">
        <f t="shared" si="35"/>
        <v>1944.8746130874999</v>
      </c>
      <c r="T463">
        <f t="shared" si="36"/>
        <v>15.147500000000001</v>
      </c>
      <c r="U463">
        <f t="shared" si="37"/>
        <v>1960.0221130875</v>
      </c>
      <c r="V463">
        <f t="shared" si="39"/>
        <v>7024.3633107416663</v>
      </c>
      <c r="W463">
        <v>0.3</v>
      </c>
      <c r="X463">
        <v>4.3</v>
      </c>
      <c r="Y463">
        <f t="shared" si="38"/>
        <v>4.3334902052614073</v>
      </c>
    </row>
    <row r="464" spans="1:25" x14ac:dyDescent="0.3">
      <c r="A464" t="s">
        <v>25</v>
      </c>
      <c r="B464" t="s">
        <v>554</v>
      </c>
      <c r="D464" t="s">
        <v>553</v>
      </c>
      <c r="E464" t="s">
        <v>28</v>
      </c>
      <c r="F464" t="s">
        <v>31</v>
      </c>
      <c r="G464">
        <v>18353.213469999999</v>
      </c>
      <c r="H464">
        <v>0</v>
      </c>
      <c r="I464">
        <v>0.2409</v>
      </c>
      <c r="J464">
        <v>2.1678999999999999</v>
      </c>
      <c r="K464">
        <v>0.5</v>
      </c>
      <c r="M464">
        <v>0.5</v>
      </c>
      <c r="N464">
        <v>8173.2286080000003</v>
      </c>
      <c r="O464">
        <v>3.0640000000000001</v>
      </c>
      <c r="P464">
        <v>18353.346000000001</v>
      </c>
      <c r="Q464">
        <v>0.36099999999999999</v>
      </c>
      <c r="R464">
        <v>56234.652139999998</v>
      </c>
      <c r="S464">
        <f t="shared" si="35"/>
        <v>1710.4706692583334</v>
      </c>
      <c r="T464">
        <f t="shared" si="36"/>
        <v>559.18000000000006</v>
      </c>
      <c r="U464">
        <f t="shared" si="37"/>
        <v>2269.6506692583334</v>
      </c>
      <c r="V464">
        <f t="shared" si="39"/>
        <v>7024.3633107416663</v>
      </c>
      <c r="W464">
        <v>0.5</v>
      </c>
      <c r="X464">
        <v>5.0999999999999996</v>
      </c>
      <c r="Y464">
        <f t="shared" si="38"/>
        <v>6.7672709162774245</v>
      </c>
    </row>
    <row r="465" spans="1:25" x14ac:dyDescent="0.3">
      <c r="A465" t="s">
        <v>25</v>
      </c>
      <c r="B465" t="s">
        <v>555</v>
      </c>
      <c r="D465" t="s">
        <v>553</v>
      </c>
      <c r="E465" t="s">
        <v>28</v>
      </c>
      <c r="F465" t="s">
        <v>31</v>
      </c>
      <c r="G465">
        <v>19324.645100000002</v>
      </c>
      <c r="H465">
        <v>0</v>
      </c>
      <c r="I465">
        <v>0</v>
      </c>
      <c r="J465">
        <v>6.0811000000000002</v>
      </c>
      <c r="K465">
        <v>0.5</v>
      </c>
      <c r="M465">
        <v>0.5</v>
      </c>
      <c r="N465">
        <v>8934.3834879999995</v>
      </c>
      <c r="O465">
        <v>0.88900000000000001</v>
      </c>
      <c r="P465">
        <v>19324.785</v>
      </c>
      <c r="Q465">
        <v>0.53900000000000003</v>
      </c>
      <c r="R465">
        <v>17179.73387</v>
      </c>
      <c r="S465">
        <f t="shared" si="35"/>
        <v>522.55023854583328</v>
      </c>
      <c r="T465">
        <f t="shared" si="36"/>
        <v>162.24250000000001</v>
      </c>
      <c r="U465">
        <f t="shared" si="37"/>
        <v>684.79273854583334</v>
      </c>
      <c r="V465">
        <f t="shared" si="39"/>
        <v>7024.3633107416663</v>
      </c>
      <c r="W465">
        <v>0.5</v>
      </c>
      <c r="X465">
        <v>6.7</v>
      </c>
      <c r="Y465">
        <f t="shared" si="38"/>
        <v>8.7802301287336544</v>
      </c>
    </row>
    <row r="466" spans="1:25" x14ac:dyDescent="0.3">
      <c r="A466" t="s">
        <v>25</v>
      </c>
      <c r="B466" t="s">
        <v>556</v>
      </c>
      <c r="D466" t="s">
        <v>553</v>
      </c>
      <c r="E466" t="s">
        <v>28</v>
      </c>
      <c r="F466" t="s">
        <v>343</v>
      </c>
      <c r="G466">
        <v>53746.814480000001</v>
      </c>
      <c r="H466">
        <v>0</v>
      </c>
      <c r="I466">
        <v>0.248</v>
      </c>
      <c r="J466">
        <v>11.5313</v>
      </c>
      <c r="K466">
        <v>0.5</v>
      </c>
      <c r="M466">
        <v>0.5</v>
      </c>
      <c r="N466">
        <v>9102.3624959999997</v>
      </c>
      <c r="O466">
        <v>1.161</v>
      </c>
      <c r="P466">
        <v>53747.203000000001</v>
      </c>
      <c r="Q466">
        <v>0</v>
      </c>
      <c r="R466">
        <v>62400.502679999998</v>
      </c>
      <c r="S466">
        <f t="shared" si="35"/>
        <v>1898.0152898500003</v>
      </c>
      <c r="T466">
        <f t="shared" si="36"/>
        <v>211.88249999999999</v>
      </c>
      <c r="U466">
        <f t="shared" si="37"/>
        <v>2109.8977898500002</v>
      </c>
      <c r="V466">
        <f t="shared" si="39"/>
        <v>7024.3633107416663</v>
      </c>
      <c r="W466">
        <v>0.4</v>
      </c>
      <c r="X466">
        <v>11.2</v>
      </c>
      <c r="Y466">
        <f t="shared" si="38"/>
        <v>12.450297620198592</v>
      </c>
    </row>
    <row r="467" spans="1:25" x14ac:dyDescent="0.3">
      <c r="A467" t="s">
        <v>25</v>
      </c>
      <c r="B467" t="s">
        <v>557</v>
      </c>
      <c r="D467" t="s">
        <v>558</v>
      </c>
      <c r="E467" t="s">
        <v>28</v>
      </c>
      <c r="F467" t="s">
        <v>194</v>
      </c>
      <c r="G467">
        <v>7208.8599340000001</v>
      </c>
      <c r="H467">
        <v>0</v>
      </c>
      <c r="I467">
        <v>0</v>
      </c>
      <c r="J467">
        <v>36.538499999999999</v>
      </c>
      <c r="K467">
        <v>0.5</v>
      </c>
      <c r="M467">
        <v>0.5</v>
      </c>
      <c r="N467">
        <v>10395.341539999999</v>
      </c>
      <c r="O467">
        <v>0.27900000000000003</v>
      </c>
      <c r="P467">
        <v>7208.9120000000003</v>
      </c>
      <c r="Q467">
        <v>2.5000000000000001E-2</v>
      </c>
      <c r="R467">
        <v>2011.2864480000001</v>
      </c>
      <c r="S467">
        <f t="shared" si="35"/>
        <v>61.176629460000001</v>
      </c>
      <c r="T467">
        <f t="shared" si="36"/>
        <v>50.917500000000004</v>
      </c>
      <c r="U467">
        <f t="shared" si="37"/>
        <v>112.09412946</v>
      </c>
      <c r="V467">
        <f t="shared" si="39"/>
        <v>112.09412946</v>
      </c>
      <c r="W467">
        <v>1</v>
      </c>
      <c r="X467">
        <v>28.6</v>
      </c>
      <c r="Y467">
        <f t="shared" si="38"/>
        <v>52.403869432724392</v>
      </c>
    </row>
    <row r="468" spans="1:25" x14ac:dyDescent="0.3">
      <c r="A468" t="s">
        <v>25</v>
      </c>
      <c r="B468" t="s">
        <v>559</v>
      </c>
      <c r="D468" t="s">
        <v>560</v>
      </c>
      <c r="E468" t="s">
        <v>28</v>
      </c>
      <c r="F468" t="s">
        <v>561</v>
      </c>
      <c r="G468">
        <v>4330.8291689999996</v>
      </c>
      <c r="H468">
        <v>0</v>
      </c>
      <c r="I468">
        <v>0</v>
      </c>
      <c r="J468">
        <v>3.1718999999999999</v>
      </c>
      <c r="K468">
        <v>0.5</v>
      </c>
      <c r="M468">
        <v>0.5</v>
      </c>
      <c r="N468">
        <v>7961.2863440000001</v>
      </c>
      <c r="O468">
        <v>7.7480000000000002</v>
      </c>
      <c r="P468">
        <v>4330.8599999999997</v>
      </c>
      <c r="Q468">
        <v>0.13200000000000001</v>
      </c>
      <c r="R468">
        <v>33555.503279999997</v>
      </c>
      <c r="S468">
        <f t="shared" si="35"/>
        <v>1020.6465581</v>
      </c>
      <c r="T468">
        <f t="shared" si="36"/>
        <v>1414.01</v>
      </c>
      <c r="U468">
        <f t="shared" si="37"/>
        <v>2434.6565581</v>
      </c>
      <c r="V468">
        <f t="shared" si="39"/>
        <v>2434.6565581</v>
      </c>
      <c r="W468">
        <v>0.9</v>
      </c>
      <c r="X468">
        <v>5.9</v>
      </c>
      <c r="Y468">
        <f t="shared" si="38"/>
        <v>14.073896177664482</v>
      </c>
    </row>
    <row r="469" spans="1:25" x14ac:dyDescent="0.3">
      <c r="A469" t="s">
        <v>25</v>
      </c>
      <c r="B469" t="s">
        <v>562</v>
      </c>
      <c r="D469" t="s">
        <v>563</v>
      </c>
      <c r="E469" t="s">
        <v>28</v>
      </c>
      <c r="F469" t="s">
        <v>564</v>
      </c>
      <c r="G469">
        <v>857810.81160000002</v>
      </c>
      <c r="H469">
        <v>0</v>
      </c>
      <c r="I469">
        <v>0</v>
      </c>
      <c r="J469">
        <v>0.35</v>
      </c>
      <c r="K469">
        <v>0.5</v>
      </c>
      <c r="M469">
        <v>0.5</v>
      </c>
      <c r="N469">
        <v>4100.3938319999997</v>
      </c>
      <c r="O469">
        <v>1.385</v>
      </c>
      <c r="P469">
        <v>78339.5</v>
      </c>
      <c r="Q469">
        <v>0.34</v>
      </c>
      <c r="R469">
        <v>108500.2075</v>
      </c>
      <c r="S469">
        <f t="shared" si="35"/>
        <v>3300.2146447916671</v>
      </c>
      <c r="T469">
        <f t="shared" si="36"/>
        <v>252.76249999999999</v>
      </c>
      <c r="U469">
        <f t="shared" si="37"/>
        <v>3552.9771447916669</v>
      </c>
      <c r="V469">
        <f t="shared" si="39"/>
        <v>3552.9771447916669</v>
      </c>
      <c r="W469">
        <v>0.3</v>
      </c>
      <c r="X469">
        <v>2.9</v>
      </c>
      <c r="Y469">
        <f t="shared" si="38"/>
        <v>3.1221101743054263</v>
      </c>
    </row>
    <row r="470" spans="1:25" x14ac:dyDescent="0.3">
      <c r="A470" t="s">
        <v>25</v>
      </c>
      <c r="B470" t="s">
        <v>565</v>
      </c>
      <c r="D470" t="s">
        <v>566</v>
      </c>
      <c r="E470" t="s">
        <v>28</v>
      </c>
      <c r="F470" t="s">
        <v>561</v>
      </c>
      <c r="G470">
        <v>15171752.75</v>
      </c>
      <c r="H470">
        <v>0</v>
      </c>
      <c r="I470">
        <v>0</v>
      </c>
      <c r="J470">
        <v>0.48080000000000001</v>
      </c>
      <c r="K470">
        <v>0.5</v>
      </c>
      <c r="M470">
        <v>0.5</v>
      </c>
      <c r="N470">
        <v>12828.74057</v>
      </c>
      <c r="O470">
        <v>0.124</v>
      </c>
      <c r="P470">
        <v>2752730.0049999999</v>
      </c>
      <c r="Q470">
        <v>21.027999999999999</v>
      </c>
      <c r="R470">
        <v>341338.52059999999</v>
      </c>
      <c r="S470">
        <f t="shared" si="35"/>
        <v>10382.380001583333</v>
      </c>
      <c r="T470">
        <f t="shared" si="36"/>
        <v>22.63</v>
      </c>
      <c r="U470">
        <f t="shared" si="37"/>
        <v>10405.010001583332</v>
      </c>
      <c r="V470">
        <f t="shared" si="39"/>
        <v>14821.016767958332</v>
      </c>
      <c r="W470">
        <v>0.3</v>
      </c>
      <c r="X470">
        <v>3.1</v>
      </c>
      <c r="Y470">
        <f t="shared" si="38"/>
        <v>3.1067569285644816</v>
      </c>
    </row>
    <row r="471" spans="1:25" x14ac:dyDescent="0.3">
      <c r="A471" t="s">
        <v>25</v>
      </c>
      <c r="B471" t="s">
        <v>567</v>
      </c>
      <c r="D471" t="s">
        <v>566</v>
      </c>
      <c r="E471" t="s">
        <v>28</v>
      </c>
      <c r="F471" t="s">
        <v>568</v>
      </c>
      <c r="G471">
        <v>857810.81160000002</v>
      </c>
      <c r="H471">
        <v>0</v>
      </c>
      <c r="I471">
        <v>0</v>
      </c>
      <c r="J471">
        <v>0.35</v>
      </c>
      <c r="K471">
        <v>0.5</v>
      </c>
      <c r="M471">
        <v>0.5</v>
      </c>
      <c r="N471">
        <v>4171.9161439999998</v>
      </c>
      <c r="O471">
        <v>0.39300000000000002</v>
      </c>
      <c r="P471">
        <v>363424.38699999999</v>
      </c>
      <c r="Q471">
        <v>0.11</v>
      </c>
      <c r="R471">
        <v>142825.78409999999</v>
      </c>
      <c r="S471">
        <f t="shared" si="35"/>
        <v>4344.2842663749998</v>
      </c>
      <c r="T471">
        <f t="shared" si="36"/>
        <v>71.722499999999997</v>
      </c>
      <c r="U471">
        <f t="shared" si="37"/>
        <v>4416.0067663749996</v>
      </c>
      <c r="V471">
        <f t="shared" si="39"/>
        <v>14821.016767958332</v>
      </c>
      <c r="W471">
        <v>0.2</v>
      </c>
      <c r="X471">
        <v>2.2999999999999998</v>
      </c>
      <c r="Y471">
        <f t="shared" si="38"/>
        <v>2.337972135312786</v>
      </c>
    </row>
    <row r="472" spans="1:25" x14ac:dyDescent="0.3">
      <c r="A472" t="s">
        <v>25</v>
      </c>
      <c r="B472" t="s">
        <v>569</v>
      </c>
      <c r="D472" t="s">
        <v>570</v>
      </c>
      <c r="E472" t="s">
        <v>28</v>
      </c>
      <c r="F472" t="s">
        <v>561</v>
      </c>
      <c r="G472">
        <v>1153453.6540000001</v>
      </c>
      <c r="H472">
        <v>0</v>
      </c>
      <c r="I472">
        <v>0</v>
      </c>
      <c r="J472">
        <v>0.62</v>
      </c>
      <c r="K472">
        <v>0.5</v>
      </c>
      <c r="M472">
        <v>0.5</v>
      </c>
      <c r="N472">
        <v>4249.0158840000004</v>
      </c>
      <c r="O472">
        <v>0.42</v>
      </c>
      <c r="P472">
        <v>216393.495</v>
      </c>
      <c r="Q472">
        <v>2.52</v>
      </c>
      <c r="R472">
        <v>90885.267900000006</v>
      </c>
      <c r="S472">
        <f t="shared" si="35"/>
        <v>2764.4268986249999</v>
      </c>
      <c r="T472">
        <f t="shared" si="36"/>
        <v>76.649999999999991</v>
      </c>
      <c r="U472">
        <f t="shared" si="37"/>
        <v>2841.076898625</v>
      </c>
      <c r="V472">
        <f t="shared" si="39"/>
        <v>5095.3535595291669</v>
      </c>
      <c r="W472">
        <v>0.2</v>
      </c>
      <c r="X472">
        <v>2.6</v>
      </c>
      <c r="Y472">
        <f t="shared" si="38"/>
        <v>2.6720908916416368</v>
      </c>
    </row>
    <row r="473" spans="1:25" x14ac:dyDescent="0.3">
      <c r="A473" t="s">
        <v>25</v>
      </c>
      <c r="B473" t="s">
        <v>571</v>
      </c>
      <c r="D473" t="s">
        <v>570</v>
      </c>
      <c r="E473" t="s">
        <v>28</v>
      </c>
      <c r="F473" t="s">
        <v>568</v>
      </c>
      <c r="G473">
        <v>1153453.6540000001</v>
      </c>
      <c r="H473">
        <v>0</v>
      </c>
      <c r="I473">
        <v>0</v>
      </c>
      <c r="J473">
        <v>0.62</v>
      </c>
      <c r="K473">
        <v>0.5</v>
      </c>
      <c r="M473">
        <v>0.5</v>
      </c>
      <c r="N473">
        <v>4204.0683760000002</v>
      </c>
      <c r="O473">
        <v>1.8440000000000001</v>
      </c>
      <c r="P473">
        <v>34191.542999999998</v>
      </c>
      <c r="Q473">
        <v>0.42</v>
      </c>
      <c r="R473">
        <v>63049.205289999998</v>
      </c>
      <c r="S473">
        <f t="shared" si="35"/>
        <v>1917.7466609041669</v>
      </c>
      <c r="T473">
        <f t="shared" si="36"/>
        <v>336.53000000000003</v>
      </c>
      <c r="U473">
        <f t="shared" si="37"/>
        <v>2254.2766609041669</v>
      </c>
      <c r="V473">
        <f t="shared" si="39"/>
        <v>5095.3535595291669</v>
      </c>
      <c r="W473">
        <v>0.4</v>
      </c>
      <c r="X473">
        <v>3.1</v>
      </c>
      <c r="Y473">
        <f t="shared" si="38"/>
        <v>3.6439941683997712</v>
      </c>
    </row>
    <row r="474" spans="1:25" x14ac:dyDescent="0.3">
      <c r="A474" t="s">
        <v>25</v>
      </c>
      <c r="B474" t="s">
        <v>572</v>
      </c>
      <c r="D474" t="s">
        <v>573</v>
      </c>
      <c r="E474" t="s">
        <v>28</v>
      </c>
      <c r="F474" t="s">
        <v>561</v>
      </c>
      <c r="G474">
        <v>1153453.6540000001</v>
      </c>
      <c r="H474">
        <v>0</v>
      </c>
      <c r="I474">
        <v>0</v>
      </c>
      <c r="J474">
        <v>0.62</v>
      </c>
      <c r="K474">
        <v>0.5</v>
      </c>
      <c r="M474">
        <v>0.5</v>
      </c>
      <c r="N474">
        <v>4114.1733599999998</v>
      </c>
      <c r="O474">
        <v>0.35799999999999998</v>
      </c>
      <c r="P474">
        <v>497164.99400000001</v>
      </c>
      <c r="Q474">
        <v>0</v>
      </c>
      <c r="R474">
        <v>177985.06789999999</v>
      </c>
      <c r="S474">
        <f t="shared" si="35"/>
        <v>5413.7124819583332</v>
      </c>
      <c r="T474">
        <f t="shared" si="36"/>
        <v>65.334999999999994</v>
      </c>
      <c r="U474">
        <f t="shared" si="37"/>
        <v>5479.0474819583333</v>
      </c>
      <c r="V474">
        <f t="shared" si="39"/>
        <v>5479.0474819583333</v>
      </c>
      <c r="W474">
        <v>0.2</v>
      </c>
      <c r="X474">
        <v>2.7</v>
      </c>
      <c r="Y474">
        <f t="shared" si="38"/>
        <v>2.7325847559485075</v>
      </c>
    </row>
    <row r="475" spans="1:25" x14ac:dyDescent="0.3">
      <c r="A475" t="s">
        <v>25</v>
      </c>
      <c r="B475" t="s">
        <v>574</v>
      </c>
      <c r="D475" t="s">
        <v>575</v>
      </c>
      <c r="E475" t="s">
        <v>28</v>
      </c>
      <c r="F475" t="s">
        <v>561</v>
      </c>
      <c r="G475">
        <v>857810.81160000002</v>
      </c>
      <c r="H475">
        <v>0</v>
      </c>
      <c r="I475">
        <v>0</v>
      </c>
      <c r="J475">
        <v>0.35</v>
      </c>
      <c r="K475">
        <v>0.5</v>
      </c>
      <c r="M475">
        <v>0.5</v>
      </c>
      <c r="N475">
        <v>4135.4988199999998</v>
      </c>
      <c r="O475">
        <v>1.268</v>
      </c>
      <c r="P475">
        <v>39317.690999999999</v>
      </c>
      <c r="Q475">
        <v>1.47</v>
      </c>
      <c r="R475">
        <v>49854.832190000001</v>
      </c>
      <c r="S475">
        <f t="shared" si="35"/>
        <v>1516.4178124458333</v>
      </c>
      <c r="T475">
        <f t="shared" si="36"/>
        <v>231.41</v>
      </c>
      <c r="U475">
        <f t="shared" si="37"/>
        <v>1747.8278124458334</v>
      </c>
      <c r="V475">
        <f t="shared" si="39"/>
        <v>1747.8278124458334</v>
      </c>
      <c r="W475">
        <v>0.4</v>
      </c>
      <c r="X475">
        <v>3.1</v>
      </c>
      <c r="Y475">
        <f t="shared" si="38"/>
        <v>3.5730694892346007</v>
      </c>
    </row>
    <row r="476" spans="1:25" x14ac:dyDescent="0.3">
      <c r="A476" t="s">
        <v>25</v>
      </c>
      <c r="B476" t="s">
        <v>576</v>
      </c>
      <c r="D476" t="s">
        <v>577</v>
      </c>
      <c r="E476" t="s">
        <v>28</v>
      </c>
      <c r="F476" t="s">
        <v>568</v>
      </c>
      <c r="G476">
        <v>5059543.8229999999</v>
      </c>
      <c r="H476">
        <v>0</v>
      </c>
      <c r="I476">
        <v>0</v>
      </c>
      <c r="J476">
        <v>2.0099999999999998</v>
      </c>
      <c r="K476">
        <v>0.5</v>
      </c>
      <c r="M476">
        <v>0.5</v>
      </c>
      <c r="N476">
        <v>3865.813772</v>
      </c>
      <c r="O476">
        <v>2.4E-2</v>
      </c>
      <c r="P476">
        <v>4430747.8729999997</v>
      </c>
      <c r="Q476">
        <v>8.86</v>
      </c>
      <c r="R476">
        <v>106337.94899999999</v>
      </c>
      <c r="S476">
        <f t="shared" si="35"/>
        <v>3234.4459487499998</v>
      </c>
      <c r="T476">
        <f t="shared" si="36"/>
        <v>4.38</v>
      </c>
      <c r="U476">
        <f t="shared" si="37"/>
        <v>3238.82594875</v>
      </c>
      <c r="V476">
        <f t="shared" si="39"/>
        <v>3238.82594875</v>
      </c>
      <c r="W476">
        <v>0.3</v>
      </c>
      <c r="X476">
        <v>3.8</v>
      </c>
      <c r="Y476">
        <f t="shared" si="38"/>
        <v>3.8051458581357438</v>
      </c>
    </row>
    <row r="477" spans="1:25" x14ac:dyDescent="0.3">
      <c r="A477" t="s">
        <v>25</v>
      </c>
      <c r="B477" t="s">
        <v>578</v>
      </c>
      <c r="D477" t="s">
        <v>579</v>
      </c>
      <c r="E477" t="s">
        <v>28</v>
      </c>
      <c r="F477" t="s">
        <v>330</v>
      </c>
      <c r="G477">
        <v>1153453.6540000001</v>
      </c>
      <c r="H477">
        <v>0</v>
      </c>
      <c r="I477">
        <v>0</v>
      </c>
      <c r="J477">
        <v>0.62</v>
      </c>
      <c r="K477">
        <v>0.5</v>
      </c>
      <c r="M477">
        <v>0.5</v>
      </c>
      <c r="N477">
        <v>4317.5854399999998</v>
      </c>
      <c r="O477">
        <v>0.80600000000000005</v>
      </c>
      <c r="P477">
        <v>59289.569000000003</v>
      </c>
      <c r="Q477">
        <v>0.11</v>
      </c>
      <c r="R477">
        <v>47787.392610000003</v>
      </c>
      <c r="S477">
        <f t="shared" si="35"/>
        <v>1453.5331918875002</v>
      </c>
      <c r="T477">
        <f t="shared" si="36"/>
        <v>147.095</v>
      </c>
      <c r="U477">
        <f t="shared" si="37"/>
        <v>1600.6281918875002</v>
      </c>
      <c r="V477">
        <f t="shared" si="39"/>
        <v>2818.5264823124999</v>
      </c>
      <c r="W477">
        <v>0.3</v>
      </c>
      <c r="X477">
        <v>3.7</v>
      </c>
      <c r="Y477">
        <f t="shared" si="38"/>
        <v>4.0744334859620626</v>
      </c>
    </row>
    <row r="478" spans="1:25" x14ac:dyDescent="0.3">
      <c r="A478" t="s">
        <v>25</v>
      </c>
      <c r="B478" t="s">
        <v>580</v>
      </c>
      <c r="D478" t="s">
        <v>579</v>
      </c>
      <c r="E478" t="s">
        <v>28</v>
      </c>
      <c r="F478" t="s">
        <v>330</v>
      </c>
      <c r="G478">
        <v>47384.065009999998</v>
      </c>
      <c r="H478">
        <v>0</v>
      </c>
      <c r="I478">
        <v>0</v>
      </c>
      <c r="J478">
        <v>1.2473000000000001</v>
      </c>
      <c r="K478">
        <v>0.5</v>
      </c>
      <c r="M478">
        <v>0.5</v>
      </c>
      <c r="N478">
        <v>7576.1157279999998</v>
      </c>
      <c r="O478">
        <v>0.17599999999999999</v>
      </c>
      <c r="P478">
        <v>221502.79399999999</v>
      </c>
      <c r="Q478">
        <v>0.13700000000000001</v>
      </c>
      <c r="R478">
        <v>38984.491739999998</v>
      </c>
      <c r="S478">
        <f t="shared" si="35"/>
        <v>1185.778290425</v>
      </c>
      <c r="T478">
        <f t="shared" si="36"/>
        <v>32.119999999999997</v>
      </c>
      <c r="U478">
        <f t="shared" si="37"/>
        <v>1217.8982904249999</v>
      </c>
      <c r="V478">
        <f t="shared" si="39"/>
        <v>2818.5264823124999</v>
      </c>
      <c r="W478">
        <v>0.3</v>
      </c>
      <c r="X478">
        <v>3.3</v>
      </c>
      <c r="Y478">
        <f t="shared" si="38"/>
        <v>3.3893893916391473</v>
      </c>
    </row>
    <row r="479" spans="1:25" x14ac:dyDescent="0.3">
      <c r="A479" t="s">
        <v>25</v>
      </c>
      <c r="B479" t="s">
        <v>581</v>
      </c>
      <c r="D479" t="s">
        <v>582</v>
      </c>
      <c r="E479" t="s">
        <v>28</v>
      </c>
      <c r="F479" t="s">
        <v>583</v>
      </c>
      <c r="G479">
        <v>47384.065009999998</v>
      </c>
      <c r="H479">
        <v>0</v>
      </c>
      <c r="I479">
        <v>0</v>
      </c>
      <c r="J479">
        <v>1.2473000000000001</v>
      </c>
      <c r="K479">
        <v>0.5</v>
      </c>
      <c r="M479">
        <v>0.5</v>
      </c>
      <c r="N479">
        <v>6735.2364360000001</v>
      </c>
      <c r="O479">
        <v>0.16900000000000001</v>
      </c>
      <c r="P479">
        <v>292304.69199999998</v>
      </c>
      <c r="Q479">
        <v>0.184</v>
      </c>
      <c r="R479">
        <v>49399.49295</v>
      </c>
      <c r="S479">
        <f t="shared" si="35"/>
        <v>1502.5679105624999</v>
      </c>
      <c r="T479">
        <f t="shared" si="36"/>
        <v>30.842500000000001</v>
      </c>
      <c r="U479">
        <f t="shared" si="37"/>
        <v>1533.4104105624999</v>
      </c>
      <c r="V479">
        <f t="shared" si="39"/>
        <v>1533.4104105624999</v>
      </c>
      <c r="W479">
        <v>0.2</v>
      </c>
      <c r="X479">
        <v>3.1</v>
      </c>
      <c r="Y479">
        <f t="shared" si="38"/>
        <v>3.163632232079419</v>
      </c>
    </row>
    <row r="480" spans="1:25" x14ac:dyDescent="0.3">
      <c r="A480" t="s">
        <v>25</v>
      </c>
      <c r="B480" t="s">
        <v>584</v>
      </c>
      <c r="D480" t="s">
        <v>585</v>
      </c>
      <c r="E480" t="s">
        <v>28</v>
      </c>
      <c r="F480" t="s">
        <v>586</v>
      </c>
      <c r="G480">
        <v>93080.970480000004</v>
      </c>
      <c r="H480">
        <v>0</v>
      </c>
      <c r="I480">
        <v>1.5699999999999999E-2</v>
      </c>
      <c r="J480">
        <v>0.46350000000000002</v>
      </c>
      <c r="K480">
        <v>0.5</v>
      </c>
      <c r="M480">
        <v>0.5</v>
      </c>
      <c r="N480">
        <v>7099.4096760000002</v>
      </c>
      <c r="O480">
        <v>4.2939999999999996</v>
      </c>
      <c r="P480">
        <v>17208.897000000001</v>
      </c>
      <c r="Q480">
        <v>1.4E-2</v>
      </c>
      <c r="R480">
        <v>73895.003719999993</v>
      </c>
      <c r="S480">
        <f t="shared" si="35"/>
        <v>2247.6396964833339</v>
      </c>
      <c r="T480">
        <f t="shared" si="36"/>
        <v>783.65499999999997</v>
      </c>
      <c r="U480">
        <f t="shared" si="37"/>
        <v>3031.2946964833336</v>
      </c>
      <c r="V480">
        <f t="shared" si="39"/>
        <v>59685.822263941242</v>
      </c>
      <c r="W480">
        <v>0.5</v>
      </c>
      <c r="X480">
        <v>3.4</v>
      </c>
      <c r="Y480">
        <f t="shared" si="38"/>
        <v>4.5854333255320112</v>
      </c>
    </row>
    <row r="481" spans="1:25" x14ac:dyDescent="0.3">
      <c r="A481" t="s">
        <v>25</v>
      </c>
      <c r="B481" t="s">
        <v>587</v>
      </c>
      <c r="D481" t="s">
        <v>585</v>
      </c>
      <c r="E481" t="s">
        <v>28</v>
      </c>
      <c r="F481" t="s">
        <v>354</v>
      </c>
      <c r="G481">
        <v>157974.22560000001</v>
      </c>
      <c r="H481">
        <v>0</v>
      </c>
      <c r="I481">
        <v>0</v>
      </c>
      <c r="J481">
        <v>1.5074000000000001</v>
      </c>
      <c r="K481">
        <v>0.5</v>
      </c>
      <c r="M481">
        <v>0.5</v>
      </c>
      <c r="N481">
        <v>6076.1156799999999</v>
      </c>
      <c r="O481">
        <v>2.4E-2</v>
      </c>
      <c r="P481">
        <v>834976.201</v>
      </c>
      <c r="Q481">
        <v>3.714</v>
      </c>
      <c r="R481">
        <v>20039.428820000001</v>
      </c>
      <c r="S481">
        <f t="shared" si="35"/>
        <v>609.53262660833343</v>
      </c>
      <c r="T481">
        <f t="shared" si="36"/>
        <v>4.38</v>
      </c>
      <c r="U481">
        <f t="shared" si="37"/>
        <v>613.91262660833343</v>
      </c>
      <c r="V481">
        <f t="shared" si="39"/>
        <v>59685.822263941242</v>
      </c>
      <c r="W481">
        <v>0.2</v>
      </c>
      <c r="X481">
        <v>3.9</v>
      </c>
      <c r="Y481">
        <f t="shared" si="38"/>
        <v>3.9280247508571455</v>
      </c>
    </row>
    <row r="482" spans="1:25" x14ac:dyDescent="0.3">
      <c r="A482" t="s">
        <v>25</v>
      </c>
      <c r="B482" t="s">
        <v>588</v>
      </c>
      <c r="D482" t="s">
        <v>585</v>
      </c>
      <c r="E482" t="s">
        <v>28</v>
      </c>
      <c r="F482" t="s">
        <v>354</v>
      </c>
      <c r="G482">
        <v>59063.864379999999</v>
      </c>
      <c r="H482">
        <v>0</v>
      </c>
      <c r="I482">
        <v>0</v>
      </c>
      <c r="J482">
        <v>1E-3</v>
      </c>
      <c r="K482">
        <v>0.5</v>
      </c>
      <c r="M482">
        <v>0.5</v>
      </c>
      <c r="N482">
        <v>6286.0894399999997</v>
      </c>
      <c r="O482">
        <v>6.5590000000000002</v>
      </c>
      <c r="P482">
        <v>22656.210999999999</v>
      </c>
      <c r="Q482">
        <v>0.125</v>
      </c>
      <c r="R482">
        <v>148602.08790000001</v>
      </c>
      <c r="S482">
        <f t="shared" si="35"/>
        <v>4519.9801736250001</v>
      </c>
      <c r="T482">
        <f t="shared" si="36"/>
        <v>1197.0174999999999</v>
      </c>
      <c r="U482">
        <f t="shared" si="37"/>
        <v>5716.9976736250001</v>
      </c>
      <c r="V482">
        <f t="shared" si="39"/>
        <v>59685.822263941242</v>
      </c>
      <c r="W482">
        <v>2</v>
      </c>
      <c r="X482">
        <v>4.5999999999999996</v>
      </c>
      <c r="Y482">
        <f t="shared" si="38"/>
        <v>5.8182089939531725</v>
      </c>
    </row>
    <row r="483" spans="1:25" x14ac:dyDescent="0.3">
      <c r="A483" t="s">
        <v>25</v>
      </c>
      <c r="B483" t="s">
        <v>589</v>
      </c>
      <c r="D483" t="s">
        <v>585</v>
      </c>
      <c r="E483" t="s">
        <v>28</v>
      </c>
      <c r="F483" t="s">
        <v>354</v>
      </c>
      <c r="G483">
        <v>30916.483759999999</v>
      </c>
      <c r="H483">
        <v>0</v>
      </c>
      <c r="I483">
        <v>0.23430000000000001</v>
      </c>
      <c r="J483">
        <v>5.0381</v>
      </c>
      <c r="K483">
        <v>0.5</v>
      </c>
      <c r="M483">
        <v>0.5</v>
      </c>
      <c r="N483">
        <v>6341.8637200000003</v>
      </c>
      <c r="O483">
        <v>1.0680000000000001</v>
      </c>
      <c r="P483">
        <v>30916.706999999999</v>
      </c>
      <c r="Q483">
        <v>0.28100000000000003</v>
      </c>
      <c r="R483">
        <v>33019.043080000003</v>
      </c>
      <c r="S483">
        <f t="shared" si="35"/>
        <v>1004.3292270166667</v>
      </c>
      <c r="T483">
        <f t="shared" si="36"/>
        <v>194.91000000000003</v>
      </c>
      <c r="U483">
        <f t="shared" si="37"/>
        <v>1199.2392270166667</v>
      </c>
      <c r="V483">
        <f t="shared" si="39"/>
        <v>59685.822263941242</v>
      </c>
      <c r="W483">
        <v>2.1</v>
      </c>
      <c r="X483">
        <v>9</v>
      </c>
      <c r="Y483">
        <f t="shared" si="38"/>
        <v>10.74662844893081</v>
      </c>
    </row>
    <row r="484" spans="1:25" x14ac:dyDescent="0.3">
      <c r="A484" t="s">
        <v>25</v>
      </c>
      <c r="B484" t="s">
        <v>590</v>
      </c>
      <c r="D484" t="s">
        <v>585</v>
      </c>
      <c r="E484" t="s">
        <v>28</v>
      </c>
      <c r="F484" t="s">
        <v>31</v>
      </c>
      <c r="G484">
        <v>33719.406389999996</v>
      </c>
      <c r="H484">
        <v>0</v>
      </c>
      <c r="I484">
        <v>0</v>
      </c>
      <c r="J484">
        <v>1E-3</v>
      </c>
      <c r="K484">
        <v>0.5</v>
      </c>
      <c r="M484">
        <v>0.5</v>
      </c>
      <c r="N484">
        <v>10866.14208</v>
      </c>
      <c r="O484">
        <v>4.2530000000000001</v>
      </c>
      <c r="P484">
        <v>33719.65</v>
      </c>
      <c r="Q484">
        <v>0.309</v>
      </c>
      <c r="R484">
        <v>143409.6715</v>
      </c>
      <c r="S484">
        <f t="shared" si="35"/>
        <v>4362.0441747916666</v>
      </c>
      <c r="T484">
        <f t="shared" si="36"/>
        <v>776.17250000000001</v>
      </c>
      <c r="U484">
        <f t="shared" si="37"/>
        <v>5138.2166747916663</v>
      </c>
      <c r="V484">
        <f t="shared" si="39"/>
        <v>59685.822263941242</v>
      </c>
      <c r="W484">
        <v>2.1</v>
      </c>
      <c r="X484">
        <v>4.5999999999999996</v>
      </c>
      <c r="Y484">
        <f t="shared" si="38"/>
        <v>5.4185138336363865</v>
      </c>
    </row>
    <row r="485" spans="1:25" x14ac:dyDescent="0.3">
      <c r="A485" t="s">
        <v>25</v>
      </c>
      <c r="B485" t="s">
        <v>591</v>
      </c>
      <c r="D485" t="s">
        <v>585</v>
      </c>
      <c r="E485" t="s">
        <v>28</v>
      </c>
      <c r="F485" t="s">
        <v>31</v>
      </c>
      <c r="G485">
        <v>142119.3811</v>
      </c>
      <c r="H485">
        <v>0</v>
      </c>
      <c r="I485">
        <v>3.09E-2</v>
      </c>
      <c r="J485">
        <v>3.3025000000000002</v>
      </c>
      <c r="K485">
        <v>0.5</v>
      </c>
      <c r="M485">
        <v>0.5</v>
      </c>
      <c r="N485">
        <v>5692.2574000000004</v>
      </c>
      <c r="O485">
        <v>0.221</v>
      </c>
      <c r="P485">
        <v>284240.81800000003</v>
      </c>
      <c r="Q485">
        <v>13.843999999999999</v>
      </c>
      <c r="R485">
        <v>62817.220780000003</v>
      </c>
      <c r="S485">
        <f t="shared" si="35"/>
        <v>1910.6904653916665</v>
      </c>
      <c r="T485">
        <f t="shared" si="36"/>
        <v>40.332500000000003</v>
      </c>
      <c r="U485">
        <f t="shared" si="37"/>
        <v>1951.0229653916665</v>
      </c>
      <c r="V485">
        <f t="shared" si="39"/>
        <v>59685.822263941242</v>
      </c>
      <c r="W485">
        <v>1.8</v>
      </c>
      <c r="X485">
        <v>6.3</v>
      </c>
      <c r="Y485">
        <f t="shared" si="38"/>
        <v>6.4329858261201478</v>
      </c>
    </row>
    <row r="486" spans="1:25" x14ac:dyDescent="0.3">
      <c r="A486" t="s">
        <v>25</v>
      </c>
      <c r="B486" t="s">
        <v>592</v>
      </c>
      <c r="D486" t="s">
        <v>585</v>
      </c>
      <c r="E486" t="s">
        <v>28</v>
      </c>
      <c r="F486" t="s">
        <v>593</v>
      </c>
      <c r="G486">
        <v>90613.28989</v>
      </c>
      <c r="H486">
        <v>0</v>
      </c>
      <c r="I486">
        <v>0</v>
      </c>
      <c r="J486">
        <v>0.38069999999999998</v>
      </c>
      <c r="K486">
        <v>0.5</v>
      </c>
      <c r="M486">
        <v>0.5</v>
      </c>
      <c r="N486">
        <v>5331.3649999999998</v>
      </c>
      <c r="O486">
        <v>2.0470000000000002</v>
      </c>
      <c r="P486">
        <v>181227.89</v>
      </c>
      <c r="Q486">
        <v>0.7</v>
      </c>
      <c r="R486">
        <v>370973.49080000003</v>
      </c>
      <c r="S486">
        <f t="shared" si="35"/>
        <v>11283.777011833336</v>
      </c>
      <c r="T486">
        <f t="shared" si="36"/>
        <v>373.57750000000004</v>
      </c>
      <c r="U486">
        <f t="shared" si="37"/>
        <v>11657.354511833335</v>
      </c>
      <c r="V486">
        <f t="shared" si="39"/>
        <v>59685.822263941242</v>
      </c>
      <c r="W486">
        <v>1.9</v>
      </c>
      <c r="X486">
        <v>5.0999999999999996</v>
      </c>
      <c r="Y486">
        <f t="shared" si="38"/>
        <v>5.268848183369979</v>
      </c>
    </row>
    <row r="487" spans="1:25" x14ac:dyDescent="0.3">
      <c r="A487" t="s">
        <v>25</v>
      </c>
      <c r="B487" t="s">
        <v>594</v>
      </c>
      <c r="D487" t="s">
        <v>585</v>
      </c>
      <c r="E487" t="s">
        <v>28</v>
      </c>
      <c r="F487" t="s">
        <v>595</v>
      </c>
      <c r="G487">
        <v>466688.3419</v>
      </c>
      <c r="H487">
        <v>0</v>
      </c>
      <c r="I487">
        <v>3.5999999999999999E-3</v>
      </c>
      <c r="J487">
        <v>10.2835</v>
      </c>
      <c r="K487">
        <v>0.5</v>
      </c>
      <c r="M487">
        <v>0.5</v>
      </c>
      <c r="N487">
        <v>3106.9554800000001</v>
      </c>
      <c r="O487">
        <v>7.1999999999999995E-2</v>
      </c>
      <c r="P487">
        <v>357999.723</v>
      </c>
      <c r="Q487">
        <v>0.90500000000000003</v>
      </c>
      <c r="R487">
        <v>25775.980060000002</v>
      </c>
      <c r="S487">
        <f t="shared" si="35"/>
        <v>784.01939349166673</v>
      </c>
      <c r="T487">
        <f t="shared" si="36"/>
        <v>13.139999999999999</v>
      </c>
      <c r="U487">
        <f t="shared" si="37"/>
        <v>797.15939349166672</v>
      </c>
      <c r="V487">
        <f t="shared" si="39"/>
        <v>59685.822263941242</v>
      </c>
      <c r="W487">
        <v>2.2000000000000002</v>
      </c>
      <c r="X487">
        <v>14.3</v>
      </c>
      <c r="Y487">
        <f t="shared" si="38"/>
        <v>14.539664989871195</v>
      </c>
    </row>
    <row r="488" spans="1:25" x14ac:dyDescent="0.3">
      <c r="A488" t="s">
        <v>25</v>
      </c>
      <c r="B488" t="s">
        <v>596</v>
      </c>
      <c r="D488" t="s">
        <v>585</v>
      </c>
      <c r="E488" t="s">
        <v>28</v>
      </c>
      <c r="F488" t="s">
        <v>56</v>
      </c>
      <c r="G488">
        <v>5071493.2680000002</v>
      </c>
      <c r="H488">
        <v>0</v>
      </c>
      <c r="I488">
        <v>0</v>
      </c>
      <c r="J488">
        <v>1.6295999999999999</v>
      </c>
      <c r="K488">
        <v>0.5</v>
      </c>
      <c r="M488">
        <v>0.5</v>
      </c>
      <c r="N488">
        <v>2240.8137200000001</v>
      </c>
      <c r="O488">
        <v>6.5000000000000002E-2</v>
      </c>
      <c r="P488">
        <v>971331.58499999996</v>
      </c>
      <c r="Q488">
        <v>1.6319999999999999</v>
      </c>
      <c r="R488">
        <v>63136.553030000003</v>
      </c>
      <c r="S488">
        <f t="shared" si="35"/>
        <v>1920.4034879958335</v>
      </c>
      <c r="T488">
        <f t="shared" si="36"/>
        <v>11.862500000000001</v>
      </c>
      <c r="U488">
        <f t="shared" si="37"/>
        <v>1932.2659879958335</v>
      </c>
      <c r="V488">
        <f t="shared" si="39"/>
        <v>59685.822263941242</v>
      </c>
      <c r="W488">
        <v>1.8</v>
      </c>
      <c r="X488">
        <v>6</v>
      </c>
      <c r="Y488">
        <f t="shared" si="38"/>
        <v>6.0370625238107021</v>
      </c>
    </row>
    <row r="489" spans="1:25" x14ac:dyDescent="0.3">
      <c r="A489" t="s">
        <v>25</v>
      </c>
      <c r="B489" t="s">
        <v>597</v>
      </c>
      <c r="D489" t="s">
        <v>585</v>
      </c>
      <c r="E489" t="s">
        <v>28</v>
      </c>
      <c r="F489" t="s">
        <v>568</v>
      </c>
      <c r="G489">
        <v>506.123152</v>
      </c>
      <c r="H489">
        <v>0</v>
      </c>
      <c r="I489">
        <v>0</v>
      </c>
      <c r="J489">
        <v>85.333299999999994</v>
      </c>
      <c r="K489">
        <v>0.5</v>
      </c>
      <c r="M489">
        <v>0.5</v>
      </c>
      <c r="N489">
        <v>4097.7691599999998</v>
      </c>
      <c r="O489">
        <v>2.867</v>
      </c>
      <c r="P489">
        <v>506.12700000000001</v>
      </c>
      <c r="Q489">
        <v>1.6E-2</v>
      </c>
      <c r="R489">
        <v>1451.0661090000001</v>
      </c>
      <c r="S489">
        <f t="shared" si="35"/>
        <v>44.136594148749964</v>
      </c>
      <c r="T489">
        <f t="shared" si="36"/>
        <v>523.22749999999996</v>
      </c>
      <c r="U489">
        <f t="shared" si="37"/>
        <v>567.36409414874993</v>
      </c>
      <c r="V489">
        <f t="shared" si="39"/>
        <v>59685.822263941242</v>
      </c>
      <c r="W489">
        <v>3.1</v>
      </c>
      <c r="X489">
        <v>14</v>
      </c>
      <c r="Y489">
        <f t="shared" si="38"/>
        <v>179.96624957767528</v>
      </c>
    </row>
    <row r="490" spans="1:25" x14ac:dyDescent="0.3">
      <c r="A490" t="s">
        <v>25</v>
      </c>
      <c r="B490" t="s">
        <v>598</v>
      </c>
      <c r="D490" t="s">
        <v>585</v>
      </c>
      <c r="E490" t="s">
        <v>28</v>
      </c>
      <c r="F490" t="s">
        <v>293</v>
      </c>
      <c r="G490">
        <v>597726.76100000006</v>
      </c>
      <c r="H490">
        <v>0</v>
      </c>
      <c r="I490">
        <v>0</v>
      </c>
      <c r="J490">
        <v>4.21</v>
      </c>
      <c r="K490">
        <v>0.5</v>
      </c>
      <c r="M490">
        <v>0.5</v>
      </c>
      <c r="N490">
        <v>2669.6195080000002</v>
      </c>
      <c r="O490">
        <v>4.1000000000000002E-2</v>
      </c>
      <c r="P490">
        <v>8889.8359999999993</v>
      </c>
      <c r="Q490">
        <v>1.25</v>
      </c>
      <c r="R490">
        <v>364.48327599999999</v>
      </c>
      <c r="S490">
        <f t="shared" si="35"/>
        <v>11.086366311666668</v>
      </c>
      <c r="T490">
        <f t="shared" si="36"/>
        <v>7.4824999999999999</v>
      </c>
      <c r="U490">
        <f t="shared" si="37"/>
        <v>18.568866311666667</v>
      </c>
      <c r="V490">
        <f t="shared" si="39"/>
        <v>59685.822263941242</v>
      </c>
      <c r="W490">
        <v>2.6</v>
      </c>
      <c r="X490">
        <v>46.2</v>
      </c>
      <c r="Y490">
        <f t="shared" si="38"/>
        <v>77.381677592252544</v>
      </c>
    </row>
    <row r="491" spans="1:25" x14ac:dyDescent="0.3">
      <c r="A491" t="s">
        <v>25</v>
      </c>
      <c r="B491" t="s">
        <v>599</v>
      </c>
      <c r="D491" t="s">
        <v>585</v>
      </c>
      <c r="E491" t="s">
        <v>28</v>
      </c>
      <c r="F491" t="s">
        <v>600</v>
      </c>
      <c r="G491">
        <v>244955.97099999999</v>
      </c>
      <c r="H491">
        <v>0</v>
      </c>
      <c r="I491">
        <v>0</v>
      </c>
      <c r="J491">
        <v>1.9</v>
      </c>
      <c r="K491">
        <v>0.5</v>
      </c>
      <c r="M491">
        <v>0.5</v>
      </c>
      <c r="N491">
        <v>2814.96072</v>
      </c>
      <c r="O491">
        <v>0.1</v>
      </c>
      <c r="P491">
        <v>1013731.748</v>
      </c>
      <c r="Q491">
        <v>2.8620000000000001</v>
      </c>
      <c r="R491">
        <v>101373.17479999999</v>
      </c>
      <c r="S491">
        <f t="shared" si="35"/>
        <v>3083.4340668333334</v>
      </c>
      <c r="T491">
        <f t="shared" si="36"/>
        <v>18.25</v>
      </c>
      <c r="U491">
        <f t="shared" si="37"/>
        <v>3101.6840668333334</v>
      </c>
      <c r="V491">
        <f t="shared" si="39"/>
        <v>59685.822263941242</v>
      </c>
      <c r="W491">
        <v>2</v>
      </c>
      <c r="X491">
        <v>6.2</v>
      </c>
      <c r="Y491">
        <f t="shared" si="38"/>
        <v>6.2366960984238604</v>
      </c>
    </row>
    <row r="492" spans="1:25" x14ac:dyDescent="0.3">
      <c r="A492" t="s">
        <v>25</v>
      </c>
      <c r="B492" t="s">
        <v>601</v>
      </c>
      <c r="D492" t="s">
        <v>585</v>
      </c>
      <c r="E492" t="s">
        <v>28</v>
      </c>
      <c r="F492" t="s">
        <v>295</v>
      </c>
      <c r="G492">
        <v>44389688.869999997</v>
      </c>
      <c r="H492">
        <v>0</v>
      </c>
      <c r="I492">
        <v>0</v>
      </c>
      <c r="J492">
        <v>9.0200000000000002E-2</v>
      </c>
      <c r="K492">
        <v>0.5</v>
      </c>
      <c r="M492">
        <v>0.5</v>
      </c>
      <c r="N492">
        <v>11768.045</v>
      </c>
      <c r="O492">
        <v>0.89600000000000002</v>
      </c>
      <c r="P492">
        <v>64395.527000000002</v>
      </c>
      <c r="Q492">
        <v>0.42699999999999999</v>
      </c>
      <c r="R492">
        <v>57698.392189999999</v>
      </c>
      <c r="S492">
        <f t="shared" si="35"/>
        <v>1754.9927624458333</v>
      </c>
      <c r="T492">
        <f t="shared" si="36"/>
        <v>163.52000000000001</v>
      </c>
      <c r="U492">
        <f t="shared" si="37"/>
        <v>1918.5127624458332</v>
      </c>
      <c r="V492">
        <f t="shared" si="39"/>
        <v>59685.822263941242</v>
      </c>
      <c r="W492">
        <v>2.2999999999999998</v>
      </c>
      <c r="X492">
        <v>5.8</v>
      </c>
      <c r="Y492">
        <f t="shared" si="38"/>
        <v>6.3404102058393947</v>
      </c>
    </row>
    <row r="493" spans="1:25" x14ac:dyDescent="0.3">
      <c r="A493" t="s">
        <v>25</v>
      </c>
      <c r="B493" t="s">
        <v>602</v>
      </c>
      <c r="D493" t="s">
        <v>585</v>
      </c>
      <c r="E493" t="s">
        <v>28</v>
      </c>
      <c r="F493" t="s">
        <v>306</v>
      </c>
      <c r="G493">
        <v>141966.9123</v>
      </c>
      <c r="H493">
        <v>0</v>
      </c>
      <c r="I493">
        <v>2.8999999999999998E-3</v>
      </c>
      <c r="J493">
        <v>0.59719999999999995</v>
      </c>
      <c r="K493">
        <v>0.5</v>
      </c>
      <c r="M493">
        <v>0.5</v>
      </c>
      <c r="N493">
        <v>4196.1943600000004</v>
      </c>
      <c r="O493">
        <v>4.6559999999999997</v>
      </c>
      <c r="P493">
        <v>3445.2489999999998</v>
      </c>
      <c r="Q493">
        <v>1.2999999999999999E-2</v>
      </c>
      <c r="R493">
        <v>16041.07934</v>
      </c>
      <c r="S493">
        <f t="shared" si="35"/>
        <v>487.91616325833331</v>
      </c>
      <c r="T493">
        <f t="shared" si="36"/>
        <v>849.71999999999991</v>
      </c>
      <c r="U493">
        <f t="shared" si="37"/>
        <v>1337.6361632583332</v>
      </c>
      <c r="V493">
        <f t="shared" si="39"/>
        <v>59685.822263941242</v>
      </c>
      <c r="W493">
        <v>2.8</v>
      </c>
      <c r="X493">
        <v>7.2</v>
      </c>
      <c r="Y493">
        <f t="shared" si="38"/>
        <v>19.739006617742969</v>
      </c>
    </row>
    <row r="494" spans="1:25" x14ac:dyDescent="0.3">
      <c r="A494" t="s">
        <v>25</v>
      </c>
      <c r="B494" t="s">
        <v>603</v>
      </c>
      <c r="D494" t="s">
        <v>585</v>
      </c>
      <c r="E494" t="s">
        <v>28</v>
      </c>
      <c r="F494" t="s">
        <v>186</v>
      </c>
      <c r="G494">
        <v>2130242.5750000002</v>
      </c>
      <c r="H494">
        <v>5.1700000000000003E-2</v>
      </c>
      <c r="I494">
        <v>0</v>
      </c>
      <c r="J494">
        <v>8.3927999999999994</v>
      </c>
      <c r="K494">
        <v>0.5</v>
      </c>
      <c r="M494">
        <v>0.5</v>
      </c>
      <c r="N494">
        <v>2191.6011199999998</v>
      </c>
      <c r="O494">
        <v>1.4E-2</v>
      </c>
      <c r="P494">
        <v>2045130.23</v>
      </c>
      <c r="Q494">
        <v>9</v>
      </c>
      <c r="R494">
        <v>28631.823219999998</v>
      </c>
      <c r="S494">
        <f t="shared" si="35"/>
        <v>870.88462294166663</v>
      </c>
      <c r="T494">
        <f t="shared" si="36"/>
        <v>2.5550000000000002</v>
      </c>
      <c r="U494">
        <f t="shared" si="37"/>
        <v>873.43962294166658</v>
      </c>
      <c r="V494">
        <f t="shared" si="39"/>
        <v>59685.822263941242</v>
      </c>
      <c r="W494">
        <v>2</v>
      </c>
      <c r="X494">
        <v>11.6</v>
      </c>
      <c r="Y494">
        <f t="shared" si="38"/>
        <v>11.634032062593882</v>
      </c>
    </row>
    <row r="495" spans="1:25" x14ac:dyDescent="0.3">
      <c r="A495" t="s">
        <v>25</v>
      </c>
      <c r="B495" t="s">
        <v>604</v>
      </c>
      <c r="D495" t="s">
        <v>585</v>
      </c>
      <c r="E495" t="s">
        <v>28</v>
      </c>
      <c r="F495" t="s">
        <v>186</v>
      </c>
      <c r="G495">
        <v>1024663.192</v>
      </c>
      <c r="H495">
        <v>0</v>
      </c>
      <c r="I495">
        <v>0</v>
      </c>
      <c r="J495">
        <v>1E-3</v>
      </c>
      <c r="K495">
        <v>0.5</v>
      </c>
      <c r="M495">
        <v>0.5</v>
      </c>
      <c r="N495">
        <v>4337.9266479999997</v>
      </c>
      <c r="O495">
        <v>0.01</v>
      </c>
      <c r="P495">
        <v>2049341.2050000001</v>
      </c>
      <c r="Q495">
        <v>30</v>
      </c>
      <c r="R495">
        <v>20493.412049999999</v>
      </c>
      <c r="S495">
        <f t="shared" si="35"/>
        <v>623.34128318749993</v>
      </c>
      <c r="T495">
        <f t="shared" si="36"/>
        <v>1.825</v>
      </c>
      <c r="U495">
        <f t="shared" si="37"/>
        <v>625.16628318749997</v>
      </c>
      <c r="V495">
        <f t="shared" si="39"/>
        <v>59685.822263941242</v>
      </c>
      <c r="W495">
        <v>1.9</v>
      </c>
      <c r="X495">
        <v>4.9000000000000004</v>
      </c>
      <c r="Y495">
        <f t="shared" si="38"/>
        <v>4.914346073717871</v>
      </c>
    </row>
    <row r="496" spans="1:25" x14ac:dyDescent="0.3">
      <c r="A496" t="s">
        <v>25</v>
      </c>
      <c r="B496" t="s">
        <v>605</v>
      </c>
      <c r="D496" t="s">
        <v>585</v>
      </c>
      <c r="E496" t="s">
        <v>28</v>
      </c>
      <c r="F496" t="s">
        <v>186</v>
      </c>
      <c r="G496">
        <v>3027.2351549999998</v>
      </c>
      <c r="H496">
        <v>0</v>
      </c>
      <c r="I496">
        <v>0.28460000000000002</v>
      </c>
      <c r="J496">
        <v>2.1213000000000002</v>
      </c>
      <c r="K496">
        <v>0.5</v>
      </c>
      <c r="M496">
        <v>0.5</v>
      </c>
      <c r="N496">
        <v>4130.9056440000004</v>
      </c>
      <c r="O496">
        <v>0.35199999999999998</v>
      </c>
      <c r="P496">
        <v>58898.606</v>
      </c>
      <c r="Q496">
        <v>0</v>
      </c>
      <c r="R496">
        <v>20732.309310000001</v>
      </c>
      <c r="S496">
        <f t="shared" si="35"/>
        <v>630.60774151249996</v>
      </c>
      <c r="T496">
        <f t="shared" si="36"/>
        <v>64.239999999999995</v>
      </c>
      <c r="U496">
        <f t="shared" si="37"/>
        <v>694.84774151249997</v>
      </c>
      <c r="V496">
        <f t="shared" si="39"/>
        <v>59685.822263941242</v>
      </c>
      <c r="W496">
        <v>2.1</v>
      </c>
      <c r="X496">
        <v>8.6</v>
      </c>
      <c r="Y496">
        <f t="shared" si="38"/>
        <v>9.4760818550608423</v>
      </c>
    </row>
    <row r="497" spans="1:25" x14ac:dyDescent="0.3">
      <c r="A497" t="s">
        <v>25</v>
      </c>
      <c r="B497" t="s">
        <v>606</v>
      </c>
      <c r="D497" t="s">
        <v>585</v>
      </c>
      <c r="E497" t="s">
        <v>28</v>
      </c>
      <c r="F497" t="s">
        <v>607</v>
      </c>
      <c r="G497">
        <v>316288.72960000002</v>
      </c>
      <c r="H497">
        <v>0</v>
      </c>
      <c r="I497">
        <v>0</v>
      </c>
      <c r="J497">
        <v>3.9842</v>
      </c>
      <c r="K497">
        <v>0.5</v>
      </c>
      <c r="M497">
        <v>0.5</v>
      </c>
      <c r="N497">
        <v>4901.5749599999999</v>
      </c>
      <c r="O497">
        <v>0.155</v>
      </c>
      <c r="P497">
        <v>316291.01699999999</v>
      </c>
      <c r="Q497">
        <v>0.73299999999999998</v>
      </c>
      <c r="R497">
        <v>49025.107640000002</v>
      </c>
      <c r="S497">
        <f t="shared" si="35"/>
        <v>1491.1803573833336</v>
      </c>
      <c r="T497">
        <f t="shared" si="36"/>
        <v>28.287500000000001</v>
      </c>
      <c r="U497">
        <f t="shared" si="37"/>
        <v>1519.4678573833335</v>
      </c>
      <c r="V497">
        <f t="shared" si="39"/>
        <v>59685.822263941242</v>
      </c>
      <c r="W497">
        <v>1.5</v>
      </c>
      <c r="X497">
        <v>5.8</v>
      </c>
      <c r="Y497">
        <f t="shared" si="38"/>
        <v>5.9100252556222639</v>
      </c>
    </row>
    <row r="498" spans="1:25" x14ac:dyDescent="0.3">
      <c r="A498" t="s">
        <v>25</v>
      </c>
      <c r="B498" t="s">
        <v>608</v>
      </c>
      <c r="D498" t="s">
        <v>585</v>
      </c>
      <c r="E498" t="s">
        <v>28</v>
      </c>
      <c r="F498" t="s">
        <v>609</v>
      </c>
      <c r="G498">
        <v>19886100.399999999</v>
      </c>
      <c r="H498">
        <v>0</v>
      </c>
      <c r="I498">
        <v>0</v>
      </c>
      <c r="J498">
        <v>7.07</v>
      </c>
      <c r="K498">
        <v>0.5</v>
      </c>
      <c r="M498">
        <v>0.5</v>
      </c>
      <c r="N498">
        <v>2689.3045480000001</v>
      </c>
      <c r="O498">
        <v>4.8000000000000001E-2</v>
      </c>
      <c r="P498">
        <v>131943.886</v>
      </c>
      <c r="Q498">
        <v>1.5</v>
      </c>
      <c r="R498">
        <v>6333.3065280000001</v>
      </c>
      <c r="S498">
        <f t="shared" si="35"/>
        <v>192.63807356000001</v>
      </c>
      <c r="T498">
        <f t="shared" si="36"/>
        <v>8.76</v>
      </c>
      <c r="U498">
        <f t="shared" si="37"/>
        <v>201.39807356</v>
      </c>
      <c r="V498">
        <f t="shared" si="39"/>
        <v>59685.822263941242</v>
      </c>
      <c r="W498">
        <v>2.1</v>
      </c>
      <c r="X498">
        <v>14</v>
      </c>
      <c r="Y498">
        <f t="shared" si="38"/>
        <v>14.636634273451669</v>
      </c>
    </row>
    <row r="499" spans="1:25" x14ac:dyDescent="0.3">
      <c r="A499" t="s">
        <v>25</v>
      </c>
      <c r="B499" t="s">
        <v>610</v>
      </c>
      <c r="D499" t="s">
        <v>585</v>
      </c>
      <c r="E499" t="s">
        <v>28</v>
      </c>
      <c r="F499" t="s">
        <v>332</v>
      </c>
      <c r="G499">
        <v>209406.84969999999</v>
      </c>
      <c r="H499">
        <v>0</v>
      </c>
      <c r="I499">
        <v>0.25269999999999998</v>
      </c>
      <c r="J499">
        <v>2.9641999999999999</v>
      </c>
      <c r="K499">
        <v>0.33300000000000002</v>
      </c>
      <c r="M499">
        <v>0.33300000000000002</v>
      </c>
      <c r="N499">
        <v>2500.0000799999998</v>
      </c>
      <c r="O499">
        <v>0.11899999999999999</v>
      </c>
      <c r="P499">
        <v>190653.42199999999</v>
      </c>
      <c r="Q499">
        <v>2.4780000000000002</v>
      </c>
      <c r="R499">
        <v>22687.75722</v>
      </c>
      <c r="S499">
        <f t="shared" si="35"/>
        <v>459.59724188414998</v>
      </c>
      <c r="T499">
        <f t="shared" si="36"/>
        <v>14.463854999999999</v>
      </c>
      <c r="U499">
        <f t="shared" si="37"/>
        <v>474.06109688415</v>
      </c>
      <c r="V499">
        <f t="shared" si="39"/>
        <v>59685.822263941242</v>
      </c>
      <c r="W499">
        <v>2.1</v>
      </c>
      <c r="X499">
        <v>9.4</v>
      </c>
      <c r="Y499">
        <f t="shared" si="38"/>
        <v>9.6958247452543933</v>
      </c>
    </row>
    <row r="500" spans="1:25" x14ac:dyDescent="0.3">
      <c r="A500" t="s">
        <v>25</v>
      </c>
      <c r="B500" t="s">
        <v>611</v>
      </c>
      <c r="D500" t="s">
        <v>585</v>
      </c>
      <c r="E500" t="s">
        <v>28</v>
      </c>
      <c r="F500" t="s">
        <v>612</v>
      </c>
      <c r="G500">
        <v>31137609.539999999</v>
      </c>
      <c r="H500">
        <v>2E-3</v>
      </c>
      <c r="I500">
        <v>8.3000000000000001E-3</v>
      </c>
      <c r="J500">
        <v>3.6907999999999999</v>
      </c>
      <c r="K500">
        <v>0.5</v>
      </c>
      <c r="M500">
        <v>0.5</v>
      </c>
      <c r="N500">
        <v>3556.4305599999998</v>
      </c>
      <c r="O500">
        <v>1.7000000000000001E-2</v>
      </c>
      <c r="P500">
        <v>17454772.43</v>
      </c>
      <c r="Q500">
        <v>97.6</v>
      </c>
      <c r="R500">
        <v>296731.13130000001</v>
      </c>
      <c r="S500">
        <f t="shared" si="35"/>
        <v>9025.5719103749998</v>
      </c>
      <c r="T500">
        <f t="shared" si="36"/>
        <v>3.1025</v>
      </c>
      <c r="U500">
        <f t="shared" si="37"/>
        <v>9028.6744103750007</v>
      </c>
      <c r="V500">
        <f t="shared" si="39"/>
        <v>59685.822263941242</v>
      </c>
      <c r="W500">
        <v>1.8</v>
      </c>
      <c r="X500">
        <v>8</v>
      </c>
      <c r="Y500">
        <f t="shared" si="38"/>
        <v>8.0027499642401025</v>
      </c>
    </row>
    <row r="501" spans="1:25" x14ac:dyDescent="0.3">
      <c r="A501" t="s">
        <v>25</v>
      </c>
      <c r="B501" t="s">
        <v>613</v>
      </c>
      <c r="D501" t="s">
        <v>585</v>
      </c>
      <c r="E501" t="s">
        <v>28</v>
      </c>
      <c r="F501" t="s">
        <v>612</v>
      </c>
      <c r="G501">
        <v>1163612.368</v>
      </c>
      <c r="H501">
        <v>0</v>
      </c>
      <c r="I501">
        <v>0</v>
      </c>
      <c r="J501">
        <v>1.8</v>
      </c>
      <c r="K501">
        <v>0.5</v>
      </c>
      <c r="M501">
        <v>0.5</v>
      </c>
      <c r="N501">
        <v>4691.6012000000001</v>
      </c>
      <c r="O501">
        <v>0.124</v>
      </c>
      <c r="P501">
        <v>23550.268</v>
      </c>
      <c r="Q501">
        <v>0.03</v>
      </c>
      <c r="R501">
        <v>2920.233232</v>
      </c>
      <c r="S501">
        <f t="shared" si="35"/>
        <v>88.82376080666667</v>
      </c>
      <c r="T501">
        <f t="shared" si="36"/>
        <v>22.63</v>
      </c>
      <c r="U501">
        <f t="shared" si="37"/>
        <v>111.45376080666666</v>
      </c>
      <c r="V501">
        <f t="shared" si="39"/>
        <v>59685.822263941242</v>
      </c>
      <c r="W501">
        <v>2.1</v>
      </c>
      <c r="X501">
        <v>11.4</v>
      </c>
      <c r="Y501">
        <f t="shared" si="38"/>
        <v>14.304425546240068</v>
      </c>
    </row>
    <row r="502" spans="1:25" x14ac:dyDescent="0.3">
      <c r="A502" t="s">
        <v>25</v>
      </c>
      <c r="B502" t="s">
        <v>614</v>
      </c>
      <c r="D502" t="s">
        <v>585</v>
      </c>
      <c r="E502" t="s">
        <v>28</v>
      </c>
      <c r="F502" t="s">
        <v>612</v>
      </c>
      <c r="G502">
        <v>416023.21730000002</v>
      </c>
      <c r="H502">
        <v>0</v>
      </c>
      <c r="I502">
        <v>0</v>
      </c>
      <c r="J502">
        <v>5.79</v>
      </c>
      <c r="K502">
        <v>0.5</v>
      </c>
      <c r="M502">
        <v>0.5</v>
      </c>
      <c r="N502">
        <v>2596.456776</v>
      </c>
      <c r="O502">
        <v>9.7000000000000003E-2</v>
      </c>
      <c r="P502">
        <v>64367.762000000002</v>
      </c>
      <c r="Q502">
        <v>3.71</v>
      </c>
      <c r="R502">
        <v>6243.6729139999998</v>
      </c>
      <c r="S502">
        <f t="shared" si="35"/>
        <v>189.91171780083334</v>
      </c>
      <c r="T502">
        <f t="shared" si="36"/>
        <v>17.702500000000001</v>
      </c>
      <c r="U502">
        <f t="shared" si="37"/>
        <v>207.61421780083333</v>
      </c>
      <c r="V502">
        <f t="shared" si="39"/>
        <v>59685.822263941242</v>
      </c>
      <c r="W502">
        <v>2.5</v>
      </c>
      <c r="X502">
        <v>13.1</v>
      </c>
      <c r="Y502">
        <f t="shared" si="38"/>
        <v>14.321108169024114</v>
      </c>
    </row>
    <row r="503" spans="1:25" x14ac:dyDescent="0.3">
      <c r="A503" t="s">
        <v>25</v>
      </c>
      <c r="B503" t="s">
        <v>615</v>
      </c>
      <c r="D503" t="s">
        <v>585</v>
      </c>
      <c r="E503" t="s">
        <v>28</v>
      </c>
      <c r="F503" t="s">
        <v>245</v>
      </c>
      <c r="G503">
        <v>1820724.645</v>
      </c>
      <c r="H503">
        <v>0</v>
      </c>
      <c r="I503">
        <v>0.02</v>
      </c>
      <c r="J503">
        <v>7.02</v>
      </c>
      <c r="K503">
        <v>0.5</v>
      </c>
      <c r="M503">
        <v>0.5</v>
      </c>
      <c r="N503">
        <v>2263.7795999999998</v>
      </c>
      <c r="O503">
        <v>0.01</v>
      </c>
      <c r="P503">
        <v>2792344.3629999999</v>
      </c>
      <c r="Q503">
        <v>4.67</v>
      </c>
      <c r="R503">
        <v>27923.443630000002</v>
      </c>
      <c r="S503">
        <f t="shared" si="35"/>
        <v>849.33807707916662</v>
      </c>
      <c r="T503">
        <f t="shared" si="36"/>
        <v>1.825</v>
      </c>
      <c r="U503">
        <f t="shared" si="37"/>
        <v>851.16307707916667</v>
      </c>
      <c r="V503">
        <f t="shared" si="39"/>
        <v>59685.822263941242</v>
      </c>
      <c r="W503">
        <v>1.9476463930000001</v>
      </c>
      <c r="X503">
        <v>10.18169499</v>
      </c>
      <c r="Y503">
        <f t="shared" si="38"/>
        <v>10.203572724977633</v>
      </c>
    </row>
    <row r="504" spans="1:25" x14ac:dyDescent="0.3">
      <c r="A504" t="s">
        <v>25</v>
      </c>
      <c r="B504" t="s">
        <v>616</v>
      </c>
      <c r="D504" t="s">
        <v>585</v>
      </c>
      <c r="E504" t="s">
        <v>28</v>
      </c>
      <c r="F504" t="s">
        <v>245</v>
      </c>
      <c r="G504">
        <v>245293.277</v>
      </c>
      <c r="H504">
        <v>0</v>
      </c>
      <c r="I504">
        <v>0</v>
      </c>
      <c r="J504">
        <v>2.5141</v>
      </c>
      <c r="K504">
        <v>0.5</v>
      </c>
      <c r="M504">
        <v>0.5</v>
      </c>
      <c r="N504">
        <v>5258.202268</v>
      </c>
      <c r="O504">
        <v>0.21</v>
      </c>
      <c r="P504">
        <v>490590.10200000001</v>
      </c>
      <c r="Q504">
        <v>0.93400000000000005</v>
      </c>
      <c r="R504">
        <v>103023.92140000001</v>
      </c>
      <c r="S504">
        <f t="shared" si="35"/>
        <v>3133.6442759166671</v>
      </c>
      <c r="T504">
        <f t="shared" si="36"/>
        <v>38.324999999999996</v>
      </c>
      <c r="U504">
        <f t="shared" si="37"/>
        <v>3171.9692759166669</v>
      </c>
      <c r="V504">
        <f t="shared" si="39"/>
        <v>59685.822263941242</v>
      </c>
      <c r="W504">
        <v>2.441758165</v>
      </c>
      <c r="X504">
        <v>7.2562238470000002</v>
      </c>
      <c r="Y504">
        <f t="shared" si="38"/>
        <v>7.344968693080185</v>
      </c>
    </row>
    <row r="505" spans="1:25" x14ac:dyDescent="0.3">
      <c r="A505" t="s">
        <v>25</v>
      </c>
      <c r="B505" t="s">
        <v>617</v>
      </c>
      <c r="D505" t="s">
        <v>585</v>
      </c>
      <c r="E505" t="s">
        <v>28</v>
      </c>
      <c r="F505" t="s">
        <v>245</v>
      </c>
      <c r="G505">
        <v>84236.329119999995</v>
      </c>
      <c r="H505">
        <v>0</v>
      </c>
      <c r="I505">
        <v>0</v>
      </c>
      <c r="J505">
        <v>0.621</v>
      </c>
      <c r="K505">
        <v>0.5</v>
      </c>
      <c r="M505">
        <v>0.5</v>
      </c>
      <c r="N505">
        <v>5217.5198520000004</v>
      </c>
      <c r="O505">
        <v>0.55500000000000005</v>
      </c>
      <c r="P505">
        <v>168473.87700000001</v>
      </c>
      <c r="Q505">
        <v>0.80100000000000005</v>
      </c>
      <c r="R505">
        <v>93503.001740000007</v>
      </c>
      <c r="S505">
        <f t="shared" si="35"/>
        <v>2844.0496362583335</v>
      </c>
      <c r="T505">
        <f t="shared" si="36"/>
        <v>101.28750000000001</v>
      </c>
      <c r="U505">
        <f t="shared" si="37"/>
        <v>2945.3371362583334</v>
      </c>
      <c r="V505">
        <f t="shared" si="39"/>
        <v>59685.822263941242</v>
      </c>
      <c r="W505">
        <v>2.05653028</v>
      </c>
      <c r="X505">
        <v>5.6022855800000002</v>
      </c>
      <c r="Y505">
        <f t="shared" si="38"/>
        <v>5.8018044257508015</v>
      </c>
    </row>
    <row r="506" spans="1:25" x14ac:dyDescent="0.3">
      <c r="A506" t="s">
        <v>25</v>
      </c>
      <c r="B506" t="s">
        <v>618</v>
      </c>
      <c r="D506" t="s">
        <v>619</v>
      </c>
      <c r="E506" t="s">
        <v>28</v>
      </c>
      <c r="F506" t="s">
        <v>620</v>
      </c>
      <c r="G506">
        <v>680012.09389999998</v>
      </c>
      <c r="H506">
        <v>0</v>
      </c>
      <c r="I506">
        <v>2.6499999999999999E-2</v>
      </c>
      <c r="J506">
        <v>0.41020000000000001</v>
      </c>
      <c r="K506">
        <v>0.5</v>
      </c>
      <c r="M506">
        <v>0.5</v>
      </c>
      <c r="N506">
        <v>5298.5565999999999</v>
      </c>
      <c r="O506">
        <v>1.351</v>
      </c>
      <c r="P506">
        <v>11000.098</v>
      </c>
      <c r="Q506">
        <v>8.6999999999999994E-2</v>
      </c>
      <c r="R506">
        <v>14861.1324</v>
      </c>
      <c r="S506">
        <f t="shared" si="35"/>
        <v>452.02611050000007</v>
      </c>
      <c r="T506">
        <f t="shared" si="36"/>
        <v>246.5575</v>
      </c>
      <c r="U506">
        <f t="shared" si="37"/>
        <v>698.58361050000008</v>
      </c>
      <c r="V506">
        <f t="shared" si="39"/>
        <v>7730.8711637083343</v>
      </c>
      <c r="W506">
        <v>2.0550513650000002</v>
      </c>
      <c r="X506">
        <v>5.9795702679999998</v>
      </c>
      <c r="Y506">
        <f t="shared" si="38"/>
        <v>9.2411249926189658</v>
      </c>
    </row>
    <row r="507" spans="1:25" x14ac:dyDescent="0.3">
      <c r="A507" t="s">
        <v>25</v>
      </c>
      <c r="B507" t="s">
        <v>621</v>
      </c>
      <c r="D507" t="s">
        <v>619</v>
      </c>
      <c r="E507" t="s">
        <v>28</v>
      </c>
      <c r="F507" t="s">
        <v>620</v>
      </c>
      <c r="G507">
        <v>3069690.48</v>
      </c>
      <c r="H507">
        <v>0</v>
      </c>
      <c r="I507">
        <v>0</v>
      </c>
      <c r="J507">
        <v>5.22</v>
      </c>
      <c r="K507">
        <v>0.5</v>
      </c>
      <c r="M507">
        <v>0.5</v>
      </c>
      <c r="N507">
        <v>3106.9554800000001</v>
      </c>
      <c r="O507">
        <v>0.14799999999999999</v>
      </c>
      <c r="P507">
        <v>384667.67700000003</v>
      </c>
      <c r="Q507">
        <v>0.05</v>
      </c>
      <c r="R507">
        <v>56930.816200000001</v>
      </c>
      <c r="S507">
        <f t="shared" si="35"/>
        <v>1731.6456594166666</v>
      </c>
      <c r="T507">
        <f t="shared" si="36"/>
        <v>27.009999999999998</v>
      </c>
      <c r="U507">
        <f t="shared" si="37"/>
        <v>1758.6556594166666</v>
      </c>
      <c r="V507">
        <f t="shared" si="39"/>
        <v>7730.8711637083343</v>
      </c>
      <c r="W507">
        <v>0.25336683199999999</v>
      </c>
      <c r="X507">
        <v>6.5057793740000003</v>
      </c>
      <c r="Y507">
        <f t="shared" si="38"/>
        <v>6.6072557354808668</v>
      </c>
    </row>
    <row r="508" spans="1:25" x14ac:dyDescent="0.3">
      <c r="A508" t="s">
        <v>25</v>
      </c>
      <c r="B508" t="s">
        <v>622</v>
      </c>
      <c r="D508" t="s">
        <v>619</v>
      </c>
      <c r="E508" t="s">
        <v>28</v>
      </c>
      <c r="F508" t="s">
        <v>287</v>
      </c>
      <c r="G508">
        <v>3069690.48</v>
      </c>
      <c r="H508">
        <v>0</v>
      </c>
      <c r="I508">
        <v>0</v>
      </c>
      <c r="J508">
        <v>5.22</v>
      </c>
      <c r="K508">
        <v>0.5</v>
      </c>
      <c r="M508">
        <v>0.5</v>
      </c>
      <c r="N508">
        <v>5047.9004240000004</v>
      </c>
      <c r="O508">
        <v>0.121</v>
      </c>
      <c r="P508">
        <v>542373.59</v>
      </c>
      <c r="Q508">
        <v>0</v>
      </c>
      <c r="R508">
        <v>65627.204389999999</v>
      </c>
      <c r="S508">
        <f t="shared" si="35"/>
        <v>1996.1608001958334</v>
      </c>
      <c r="T508">
        <f t="shared" si="36"/>
        <v>22.0825</v>
      </c>
      <c r="U508">
        <f t="shared" si="37"/>
        <v>2018.2433001958334</v>
      </c>
      <c r="V508">
        <f t="shared" si="39"/>
        <v>7730.8711637083343</v>
      </c>
      <c r="W508">
        <v>0.26104340399999998</v>
      </c>
      <c r="X508">
        <v>6.1340586330000004</v>
      </c>
      <c r="Y508">
        <f t="shared" si="38"/>
        <v>6.2019165679669293</v>
      </c>
    </row>
    <row r="509" spans="1:25" x14ac:dyDescent="0.3">
      <c r="A509" t="s">
        <v>25</v>
      </c>
      <c r="B509" t="s">
        <v>623</v>
      </c>
      <c r="D509" t="s">
        <v>619</v>
      </c>
      <c r="E509" t="s">
        <v>28</v>
      </c>
      <c r="F509" t="s">
        <v>593</v>
      </c>
      <c r="G509">
        <v>1073468.142</v>
      </c>
      <c r="H509">
        <v>0</v>
      </c>
      <c r="I509">
        <v>0</v>
      </c>
      <c r="J509">
        <v>5.46</v>
      </c>
      <c r="K509">
        <v>0.5</v>
      </c>
      <c r="M509">
        <v>0.5</v>
      </c>
      <c r="N509">
        <v>2877.2966799999999</v>
      </c>
      <c r="O509">
        <v>0.01</v>
      </c>
      <c r="P509">
        <v>3922757.2280000001</v>
      </c>
      <c r="Q509">
        <v>2.67</v>
      </c>
      <c r="R509">
        <v>39227.57228</v>
      </c>
      <c r="S509">
        <f t="shared" si="35"/>
        <v>1193.1719901833335</v>
      </c>
      <c r="T509">
        <f t="shared" si="36"/>
        <v>1.825</v>
      </c>
      <c r="U509">
        <f t="shared" si="37"/>
        <v>1194.9969901833335</v>
      </c>
      <c r="V509">
        <f t="shared" si="39"/>
        <v>7730.8711637083343</v>
      </c>
      <c r="W509">
        <v>0.24479653100000001</v>
      </c>
      <c r="X509">
        <v>7.2260987329999997</v>
      </c>
      <c r="Y509">
        <f t="shared" si="38"/>
        <v>7.2371513140999797</v>
      </c>
    </row>
    <row r="510" spans="1:25" x14ac:dyDescent="0.3">
      <c r="A510" t="s">
        <v>25</v>
      </c>
      <c r="B510" t="s">
        <v>624</v>
      </c>
      <c r="D510" t="s">
        <v>619</v>
      </c>
      <c r="E510" t="s">
        <v>28</v>
      </c>
      <c r="F510" t="s">
        <v>612</v>
      </c>
      <c r="G510">
        <v>806206.70819999999</v>
      </c>
      <c r="H510">
        <v>0</v>
      </c>
      <c r="I510">
        <v>0</v>
      </c>
      <c r="J510">
        <v>1E-3</v>
      </c>
      <c r="K510">
        <v>0.5</v>
      </c>
      <c r="M510">
        <v>0.5</v>
      </c>
      <c r="N510">
        <v>3172.5722799999999</v>
      </c>
      <c r="O510">
        <v>0.01</v>
      </c>
      <c r="P510">
        <v>4920290.4359999998</v>
      </c>
      <c r="Q510">
        <v>29.667000000000002</v>
      </c>
      <c r="R510">
        <v>49202.90436</v>
      </c>
      <c r="S510">
        <f t="shared" si="35"/>
        <v>1496.5883409500002</v>
      </c>
      <c r="T510">
        <f t="shared" si="36"/>
        <v>1.825</v>
      </c>
      <c r="U510">
        <f t="shared" si="37"/>
        <v>1498.4133409500002</v>
      </c>
      <c r="V510">
        <f t="shared" si="39"/>
        <v>7730.8711637083343</v>
      </c>
      <c r="W510">
        <v>0.216031414</v>
      </c>
      <c r="X510">
        <v>2.5795295870000001</v>
      </c>
      <c r="Y510">
        <f t="shared" si="38"/>
        <v>2.582675169099943</v>
      </c>
    </row>
    <row r="511" spans="1:25" x14ac:dyDescent="0.3">
      <c r="A511" t="s">
        <v>25</v>
      </c>
      <c r="B511" t="s">
        <v>625</v>
      </c>
      <c r="D511" t="s">
        <v>619</v>
      </c>
      <c r="E511" t="s">
        <v>28</v>
      </c>
      <c r="F511" t="s">
        <v>245</v>
      </c>
      <c r="G511">
        <v>1073468.142</v>
      </c>
      <c r="H511">
        <v>0</v>
      </c>
      <c r="I511">
        <v>0</v>
      </c>
      <c r="J511">
        <v>5.46</v>
      </c>
      <c r="K511">
        <v>0.5</v>
      </c>
      <c r="M511">
        <v>0.5</v>
      </c>
      <c r="N511">
        <v>5311.6799600000004</v>
      </c>
      <c r="O511">
        <v>0.01</v>
      </c>
      <c r="P511">
        <v>1841599.767</v>
      </c>
      <c r="Q511">
        <v>4.33</v>
      </c>
      <c r="R511">
        <v>18415.997670000001</v>
      </c>
      <c r="S511">
        <f t="shared" si="35"/>
        <v>560.15326246250004</v>
      </c>
      <c r="T511">
        <f t="shared" si="36"/>
        <v>1.825</v>
      </c>
      <c r="U511">
        <f t="shared" si="37"/>
        <v>561.97826246250008</v>
      </c>
      <c r="V511">
        <f t="shared" si="39"/>
        <v>7730.8711637083343</v>
      </c>
      <c r="W511">
        <v>0.28444804899999998</v>
      </c>
      <c r="X511">
        <v>8.2081978059999994</v>
      </c>
      <c r="Y511">
        <f t="shared" si="38"/>
        <v>8.2349404173526448</v>
      </c>
    </row>
    <row r="512" spans="1:25" x14ac:dyDescent="0.3">
      <c r="A512" t="s">
        <v>25</v>
      </c>
      <c r="B512" t="s">
        <v>626</v>
      </c>
      <c r="D512" t="s">
        <v>627</v>
      </c>
      <c r="E512" t="s">
        <v>28</v>
      </c>
      <c r="F512" t="s">
        <v>628</v>
      </c>
      <c r="G512">
        <v>61551.541279999998</v>
      </c>
      <c r="H512">
        <v>0</v>
      </c>
      <c r="I512">
        <v>0</v>
      </c>
      <c r="J512">
        <v>1.7655000000000001</v>
      </c>
      <c r="K512">
        <v>0.5</v>
      </c>
      <c r="M512">
        <v>0.5</v>
      </c>
      <c r="N512">
        <v>7915.0264999999999</v>
      </c>
      <c r="O512">
        <v>1.389</v>
      </c>
      <c r="P512">
        <v>61551.985999999997</v>
      </c>
      <c r="Q512">
        <v>0.20100000000000001</v>
      </c>
      <c r="R512">
        <v>85495.708549999996</v>
      </c>
      <c r="S512">
        <f t="shared" si="35"/>
        <v>2600.4944683958333</v>
      </c>
      <c r="T512">
        <f t="shared" si="36"/>
        <v>253.49250000000001</v>
      </c>
      <c r="U512">
        <f t="shared" si="37"/>
        <v>2853.9869683958332</v>
      </c>
      <c r="V512">
        <f t="shared" si="39"/>
        <v>2853.9869683958332</v>
      </c>
      <c r="W512">
        <v>0.36591921399999999</v>
      </c>
      <c r="X512">
        <v>4.236921003</v>
      </c>
      <c r="Y512">
        <f t="shared" si="38"/>
        <v>4.6499300327848285</v>
      </c>
    </row>
    <row r="513" spans="1:25" x14ac:dyDescent="0.3">
      <c r="A513" t="s">
        <v>25</v>
      </c>
      <c r="B513" t="s">
        <v>629</v>
      </c>
      <c r="D513" t="s">
        <v>630</v>
      </c>
      <c r="E513" t="s">
        <v>28</v>
      </c>
      <c r="F513" t="s">
        <v>568</v>
      </c>
      <c r="G513">
        <v>5071636.1849999996</v>
      </c>
      <c r="H513">
        <v>0</v>
      </c>
      <c r="I513">
        <v>8.2000000000000007E-3</v>
      </c>
      <c r="J513">
        <v>0.4708</v>
      </c>
      <c r="K513">
        <v>0.5</v>
      </c>
      <c r="M513">
        <v>0.5</v>
      </c>
      <c r="N513">
        <v>10304.46227</v>
      </c>
      <c r="O513">
        <v>0.16500000000000001</v>
      </c>
      <c r="P513">
        <v>945012.99</v>
      </c>
      <c r="Q513">
        <v>5.25</v>
      </c>
      <c r="R513">
        <v>155927.1434</v>
      </c>
      <c r="S513">
        <f t="shared" si="35"/>
        <v>4742.7839450833335</v>
      </c>
      <c r="T513">
        <f t="shared" si="36"/>
        <v>30.112500000000001</v>
      </c>
      <c r="U513">
        <f t="shared" si="37"/>
        <v>4772.8964450833337</v>
      </c>
      <c r="V513">
        <f t="shared" si="39"/>
        <v>6730.2061640874999</v>
      </c>
      <c r="W513">
        <v>0.249215929</v>
      </c>
      <c r="X513">
        <v>3.204639094</v>
      </c>
      <c r="Y513">
        <f t="shared" si="38"/>
        <v>3.2249857291905224</v>
      </c>
    </row>
    <row r="514" spans="1:25" x14ac:dyDescent="0.3">
      <c r="A514" t="s">
        <v>25</v>
      </c>
      <c r="B514" t="s">
        <v>631</v>
      </c>
      <c r="D514" t="s">
        <v>630</v>
      </c>
      <c r="E514" t="s">
        <v>28</v>
      </c>
      <c r="F514" t="s">
        <v>568</v>
      </c>
      <c r="G514">
        <v>597726.76100000006</v>
      </c>
      <c r="H514">
        <v>0</v>
      </c>
      <c r="I514">
        <v>0</v>
      </c>
      <c r="J514">
        <v>4.21</v>
      </c>
      <c r="K514">
        <v>0.5</v>
      </c>
      <c r="M514">
        <v>0.5</v>
      </c>
      <c r="N514">
        <v>2868.7664960000002</v>
      </c>
      <c r="O514">
        <v>0.01</v>
      </c>
      <c r="P514">
        <v>1424245.3489999999</v>
      </c>
      <c r="Q514">
        <v>0</v>
      </c>
      <c r="R514">
        <v>14242.45349</v>
      </c>
      <c r="S514">
        <f t="shared" si="35"/>
        <v>433.20796032083331</v>
      </c>
      <c r="T514">
        <f t="shared" si="36"/>
        <v>1.825</v>
      </c>
      <c r="U514">
        <f t="shared" si="37"/>
        <v>435.0329603208333</v>
      </c>
      <c r="V514">
        <f t="shared" si="39"/>
        <v>6730.2061640874999</v>
      </c>
      <c r="W514">
        <v>0.26512690999999999</v>
      </c>
      <c r="X514">
        <v>6.7399839659999996</v>
      </c>
      <c r="Y514">
        <f t="shared" si="38"/>
        <v>6.7683778826972834</v>
      </c>
    </row>
    <row r="515" spans="1:25" x14ac:dyDescent="0.3">
      <c r="A515" t="s">
        <v>25</v>
      </c>
      <c r="B515" t="s">
        <v>632</v>
      </c>
      <c r="D515" t="s">
        <v>630</v>
      </c>
      <c r="E515" t="s">
        <v>28</v>
      </c>
      <c r="F515" t="s">
        <v>612</v>
      </c>
      <c r="G515">
        <v>437074.45740000001</v>
      </c>
      <c r="H515">
        <v>0</v>
      </c>
      <c r="I515">
        <v>0</v>
      </c>
      <c r="J515">
        <v>0.59</v>
      </c>
      <c r="K515">
        <v>0.5</v>
      </c>
      <c r="M515">
        <v>0.5</v>
      </c>
      <c r="N515">
        <v>2860.89248</v>
      </c>
      <c r="O515">
        <v>0.09</v>
      </c>
      <c r="P515">
        <v>437077.61800000002</v>
      </c>
      <c r="Q515">
        <v>6.58</v>
      </c>
      <c r="R515">
        <v>39336.985619999999</v>
      </c>
      <c r="S515">
        <f t="shared" ref="S515:S578" si="40">U515-T515</f>
        <v>1196.499979275</v>
      </c>
      <c r="T515">
        <f t="shared" ref="T515:T578" si="41">365*M515*O515</f>
        <v>16.425000000000001</v>
      </c>
      <c r="U515">
        <f t="shared" ref="U515:U578" si="42">(365*M515*O515+(R515*365*M515/6000))</f>
        <v>1212.9249792749999</v>
      </c>
      <c r="V515">
        <f t="shared" si="39"/>
        <v>6730.2061640874999</v>
      </c>
      <c r="W515">
        <v>0.23727104700000001</v>
      </c>
      <c r="X515">
        <v>3.6480719850000001</v>
      </c>
      <c r="Y515">
        <f t="shared" ref="Y515:Y578" si="43">X515*(U515/S515)</f>
        <v>3.6981510350555902</v>
      </c>
    </row>
    <row r="516" spans="1:25" x14ac:dyDescent="0.3">
      <c r="A516" t="s">
        <v>25</v>
      </c>
      <c r="B516" t="s">
        <v>633</v>
      </c>
      <c r="D516" t="s">
        <v>630</v>
      </c>
      <c r="E516" t="s">
        <v>28</v>
      </c>
      <c r="F516" t="s">
        <v>612</v>
      </c>
      <c r="G516">
        <v>727089.77190000005</v>
      </c>
      <c r="H516">
        <v>0</v>
      </c>
      <c r="I516">
        <v>0</v>
      </c>
      <c r="J516">
        <v>1.06</v>
      </c>
      <c r="K516">
        <v>0.5</v>
      </c>
      <c r="M516">
        <v>0.5</v>
      </c>
      <c r="N516">
        <v>2911.4174159999998</v>
      </c>
      <c r="O516">
        <v>2.8000000000000001E-2</v>
      </c>
      <c r="P516">
        <v>357231.05200000003</v>
      </c>
      <c r="Q516">
        <v>3.38</v>
      </c>
      <c r="R516">
        <v>10002.46946</v>
      </c>
      <c r="S516">
        <f t="shared" si="40"/>
        <v>304.24177940833334</v>
      </c>
      <c r="T516">
        <f t="shared" si="41"/>
        <v>5.1100000000000003</v>
      </c>
      <c r="U516">
        <f t="shared" si="42"/>
        <v>309.35177940833336</v>
      </c>
      <c r="V516">
        <f t="shared" si="39"/>
        <v>6730.2061640874999</v>
      </c>
      <c r="W516">
        <v>0.23767706499999999</v>
      </c>
      <c r="X516">
        <v>4.7325735599999996</v>
      </c>
      <c r="Y516">
        <f t="shared" si="43"/>
        <v>4.8120611666614854</v>
      </c>
    </row>
    <row r="517" spans="1:25" x14ac:dyDescent="0.3">
      <c r="A517" t="s">
        <v>25</v>
      </c>
      <c r="B517" t="s">
        <v>634</v>
      </c>
      <c r="D517" t="s">
        <v>635</v>
      </c>
      <c r="E517" t="s">
        <v>28</v>
      </c>
      <c r="F517" t="s">
        <v>612</v>
      </c>
      <c r="G517">
        <v>1073468.142</v>
      </c>
      <c r="H517">
        <v>0</v>
      </c>
      <c r="I517">
        <v>0</v>
      </c>
      <c r="J517">
        <v>5.46</v>
      </c>
      <c r="K517">
        <v>0.5</v>
      </c>
      <c r="M517">
        <v>0.5</v>
      </c>
      <c r="N517">
        <v>2500.0000799999998</v>
      </c>
      <c r="O517">
        <v>0.107</v>
      </c>
      <c r="P517">
        <v>208284.78899999999</v>
      </c>
      <c r="Q517">
        <v>0</v>
      </c>
      <c r="R517">
        <v>22286.472419999998</v>
      </c>
      <c r="S517">
        <f t="shared" si="40"/>
        <v>677.88020277499993</v>
      </c>
      <c r="T517">
        <f t="shared" si="41"/>
        <v>19.5275</v>
      </c>
      <c r="U517">
        <f t="shared" si="42"/>
        <v>697.40770277499996</v>
      </c>
      <c r="V517">
        <f t="shared" ref="V517:V580" si="44">SUMIF($D$2:$D$5203,D517,$U$2:$U$5203)</f>
        <v>697.40770277499996</v>
      </c>
      <c r="W517">
        <v>0.28325211099999997</v>
      </c>
      <c r="X517">
        <v>7.7513767549999999</v>
      </c>
      <c r="Y517">
        <f t="shared" si="43"/>
        <v>7.9746684353937161</v>
      </c>
    </row>
    <row r="518" spans="1:25" x14ac:dyDescent="0.3">
      <c r="A518" t="s">
        <v>25</v>
      </c>
      <c r="B518" t="s">
        <v>636</v>
      </c>
      <c r="D518" t="s">
        <v>637</v>
      </c>
      <c r="E518" t="s">
        <v>28</v>
      </c>
      <c r="F518" t="s">
        <v>612</v>
      </c>
      <c r="G518">
        <v>1073468.142</v>
      </c>
      <c r="H518">
        <v>0</v>
      </c>
      <c r="I518">
        <v>0</v>
      </c>
      <c r="J518">
        <v>5.46</v>
      </c>
      <c r="K518">
        <v>0.5</v>
      </c>
      <c r="M518">
        <v>0.5</v>
      </c>
      <c r="N518">
        <v>4472.4410879999996</v>
      </c>
      <c r="O518">
        <v>1.4E-2</v>
      </c>
      <c r="P518">
        <v>5804127.3159999996</v>
      </c>
      <c r="Q518">
        <v>9</v>
      </c>
      <c r="R518">
        <v>81257.782420000003</v>
      </c>
      <c r="S518">
        <f t="shared" si="40"/>
        <v>2471.5908819416668</v>
      </c>
      <c r="T518">
        <f t="shared" si="41"/>
        <v>2.5550000000000002</v>
      </c>
      <c r="U518">
        <f t="shared" si="42"/>
        <v>2474.1458819416666</v>
      </c>
      <c r="V518">
        <f t="shared" si="44"/>
        <v>2474.1458819416666</v>
      </c>
      <c r="W518">
        <v>0.222122763</v>
      </c>
      <c r="X518">
        <v>5.8917507369999997</v>
      </c>
      <c r="Y518">
        <f t="shared" si="43"/>
        <v>5.8978413174609567</v>
      </c>
    </row>
    <row r="519" spans="1:25" x14ac:dyDescent="0.3">
      <c r="A519" t="s">
        <v>25</v>
      </c>
      <c r="B519" t="s">
        <v>638</v>
      </c>
      <c r="D519" t="s">
        <v>639</v>
      </c>
      <c r="E519" t="s">
        <v>28</v>
      </c>
      <c r="F519" t="s">
        <v>568</v>
      </c>
      <c r="G519">
        <v>1073468.142</v>
      </c>
      <c r="H519">
        <v>0</v>
      </c>
      <c r="I519">
        <v>0</v>
      </c>
      <c r="J519">
        <v>5.46</v>
      </c>
      <c r="K519">
        <v>0.5</v>
      </c>
      <c r="M519">
        <v>0.5</v>
      </c>
      <c r="N519">
        <v>4517.7166800000005</v>
      </c>
      <c r="O519">
        <v>7.5999999999999998E-2</v>
      </c>
      <c r="P519">
        <v>1552701.3559999999</v>
      </c>
      <c r="Q519">
        <v>2.41</v>
      </c>
      <c r="R519">
        <v>118005.3031</v>
      </c>
      <c r="S519">
        <f t="shared" si="40"/>
        <v>3589.3279692916667</v>
      </c>
      <c r="T519">
        <f t="shared" si="41"/>
        <v>13.87</v>
      </c>
      <c r="U519">
        <f t="shared" si="42"/>
        <v>3603.1979692916666</v>
      </c>
      <c r="V519">
        <f t="shared" si="44"/>
        <v>3603.1979692916666</v>
      </c>
      <c r="W519">
        <v>0.21631679300000001</v>
      </c>
      <c r="X519">
        <v>6.1217647529999999</v>
      </c>
      <c r="Y519">
        <f t="shared" si="43"/>
        <v>6.1454206790815791</v>
      </c>
    </row>
    <row r="520" spans="1:25" x14ac:dyDescent="0.3">
      <c r="A520" t="s">
        <v>25</v>
      </c>
      <c r="B520" t="s">
        <v>640</v>
      </c>
      <c r="D520" t="s">
        <v>641</v>
      </c>
      <c r="E520" t="s">
        <v>28</v>
      </c>
      <c r="F520" t="s">
        <v>568</v>
      </c>
      <c r="G520">
        <v>688001.20400000003</v>
      </c>
      <c r="H520">
        <v>0.02</v>
      </c>
      <c r="I520">
        <v>0</v>
      </c>
      <c r="J520">
        <v>7.16</v>
      </c>
      <c r="K520">
        <v>0.5</v>
      </c>
      <c r="M520">
        <v>0.5</v>
      </c>
      <c r="N520">
        <v>2739.5014000000001</v>
      </c>
      <c r="O520">
        <v>0.54800000000000004</v>
      </c>
      <c r="P520">
        <v>22034.788</v>
      </c>
      <c r="Q520">
        <v>0.04</v>
      </c>
      <c r="R520">
        <v>12075.063819999999</v>
      </c>
      <c r="S520">
        <f t="shared" si="40"/>
        <v>367.28319119166667</v>
      </c>
      <c r="T520">
        <f t="shared" si="41"/>
        <v>100.01</v>
      </c>
      <c r="U520">
        <f t="shared" si="42"/>
        <v>467.29319119166666</v>
      </c>
      <c r="V520">
        <f t="shared" si="44"/>
        <v>6372.1247162749996</v>
      </c>
      <c r="W520">
        <v>0.50800717299999998</v>
      </c>
      <c r="X520">
        <v>8.744551135</v>
      </c>
      <c r="Y520">
        <f t="shared" si="43"/>
        <v>11.125663529972003</v>
      </c>
    </row>
    <row r="521" spans="1:25" x14ac:dyDescent="0.3">
      <c r="A521" t="s">
        <v>25</v>
      </c>
      <c r="B521" t="s">
        <v>642</v>
      </c>
      <c r="D521" t="s">
        <v>641</v>
      </c>
      <c r="E521" t="s">
        <v>28</v>
      </c>
      <c r="F521" t="s">
        <v>568</v>
      </c>
      <c r="G521">
        <v>1192353.861</v>
      </c>
      <c r="H521">
        <v>0</v>
      </c>
      <c r="I521">
        <v>0</v>
      </c>
      <c r="J521">
        <v>4.57</v>
      </c>
      <c r="K521">
        <v>0.5</v>
      </c>
      <c r="M521">
        <v>0.5</v>
      </c>
      <c r="N521">
        <v>4825.4594719999996</v>
      </c>
      <c r="O521">
        <v>0.26500000000000001</v>
      </c>
      <c r="P521">
        <v>38427.425999999999</v>
      </c>
      <c r="Q521">
        <v>0.94</v>
      </c>
      <c r="R521">
        <v>10183.267889999999</v>
      </c>
      <c r="S521">
        <f t="shared" si="40"/>
        <v>309.74106498749995</v>
      </c>
      <c r="T521">
        <f t="shared" si="41"/>
        <v>48.362500000000004</v>
      </c>
      <c r="U521">
        <f t="shared" si="42"/>
        <v>358.10356498749996</v>
      </c>
      <c r="V521">
        <f t="shared" si="44"/>
        <v>6372.1247162749996</v>
      </c>
      <c r="W521">
        <v>0.45389868100000003</v>
      </c>
      <c r="X521">
        <v>7.4086933659999996</v>
      </c>
      <c r="Y521">
        <f t="shared" si="43"/>
        <v>8.5654755089413452</v>
      </c>
    </row>
    <row r="522" spans="1:25" x14ac:dyDescent="0.3">
      <c r="A522" t="s">
        <v>25</v>
      </c>
      <c r="B522" t="s">
        <v>643</v>
      </c>
      <c r="D522" t="s">
        <v>641</v>
      </c>
      <c r="E522" t="s">
        <v>28</v>
      </c>
      <c r="F522" t="s">
        <v>612</v>
      </c>
      <c r="G522">
        <v>1073468.142</v>
      </c>
      <c r="H522">
        <v>0</v>
      </c>
      <c r="I522">
        <v>0</v>
      </c>
      <c r="J522">
        <v>5.46</v>
      </c>
      <c r="K522">
        <v>0.5</v>
      </c>
      <c r="M522">
        <v>0.5</v>
      </c>
      <c r="N522">
        <v>5023.6222079999998</v>
      </c>
      <c r="O522">
        <v>4.1000000000000002E-2</v>
      </c>
      <c r="P522">
        <v>525903.99899999995</v>
      </c>
      <c r="Q522">
        <v>0</v>
      </c>
      <c r="R522">
        <v>21562.063959999999</v>
      </c>
      <c r="S522">
        <f t="shared" si="40"/>
        <v>655.84611211666663</v>
      </c>
      <c r="T522">
        <f t="shared" si="41"/>
        <v>7.4824999999999999</v>
      </c>
      <c r="U522">
        <f t="shared" si="42"/>
        <v>663.32861211666659</v>
      </c>
      <c r="V522">
        <f t="shared" si="44"/>
        <v>6372.1247162749996</v>
      </c>
      <c r="W522">
        <v>0.28994918400000003</v>
      </c>
      <c r="X522">
        <v>7.4638670429999996</v>
      </c>
      <c r="Y522">
        <f t="shared" si="43"/>
        <v>7.5490217524927541</v>
      </c>
    </row>
    <row r="523" spans="1:25" x14ac:dyDescent="0.3">
      <c r="A523" t="s">
        <v>25</v>
      </c>
      <c r="B523" t="s">
        <v>644</v>
      </c>
      <c r="D523" t="s">
        <v>641</v>
      </c>
      <c r="E523" t="s">
        <v>28</v>
      </c>
      <c r="F523" t="s">
        <v>612</v>
      </c>
      <c r="G523">
        <v>1073468.142</v>
      </c>
      <c r="H523">
        <v>0</v>
      </c>
      <c r="I523">
        <v>0</v>
      </c>
      <c r="J523">
        <v>5.46</v>
      </c>
      <c r="K523">
        <v>0.5</v>
      </c>
      <c r="M523">
        <v>0.5</v>
      </c>
      <c r="N523">
        <v>5918.963444</v>
      </c>
      <c r="O523">
        <v>0.01</v>
      </c>
      <c r="P523">
        <v>1111697.4210000001</v>
      </c>
      <c r="Q523">
        <v>0</v>
      </c>
      <c r="R523">
        <v>11116.97421</v>
      </c>
      <c r="S523">
        <f t="shared" si="40"/>
        <v>338.1412988875</v>
      </c>
      <c r="T523">
        <f t="shared" si="41"/>
        <v>1.825</v>
      </c>
      <c r="U523">
        <f t="shared" si="42"/>
        <v>339.96629888749999</v>
      </c>
      <c r="V523">
        <f t="shared" si="44"/>
        <v>6372.1247162749996</v>
      </c>
      <c r="W523">
        <v>0.32103998900000003</v>
      </c>
      <c r="X523">
        <v>8.9437181670000001</v>
      </c>
      <c r="Y523">
        <f t="shared" si="43"/>
        <v>8.9919887737211432</v>
      </c>
    </row>
    <row r="524" spans="1:25" x14ac:dyDescent="0.3">
      <c r="A524" t="s">
        <v>25</v>
      </c>
      <c r="B524" t="s">
        <v>645</v>
      </c>
      <c r="D524" t="s">
        <v>641</v>
      </c>
      <c r="E524" t="s">
        <v>28</v>
      </c>
      <c r="F524" t="s">
        <v>612</v>
      </c>
      <c r="G524">
        <v>1073468.142</v>
      </c>
      <c r="H524">
        <v>0</v>
      </c>
      <c r="I524">
        <v>0</v>
      </c>
      <c r="J524">
        <v>5.46</v>
      </c>
      <c r="K524">
        <v>0.5</v>
      </c>
      <c r="M524">
        <v>0.5</v>
      </c>
      <c r="N524">
        <v>4274.9345199999998</v>
      </c>
      <c r="O524">
        <v>0.01</v>
      </c>
      <c r="P524">
        <v>5169205.8509999998</v>
      </c>
      <c r="Q524">
        <v>3</v>
      </c>
      <c r="R524">
        <v>51692.058510000003</v>
      </c>
      <c r="S524">
        <f t="shared" si="40"/>
        <v>1572.3001130125001</v>
      </c>
      <c r="T524">
        <f t="shared" si="41"/>
        <v>1.825</v>
      </c>
      <c r="U524">
        <f t="shared" si="42"/>
        <v>1574.1251130125002</v>
      </c>
      <c r="V524">
        <f t="shared" si="44"/>
        <v>6372.1247162749996</v>
      </c>
      <c r="W524">
        <v>0.232696713</v>
      </c>
      <c r="X524">
        <v>6.2740621130000003</v>
      </c>
      <c r="Y524">
        <f t="shared" si="43"/>
        <v>6.2813445416289007</v>
      </c>
    </row>
    <row r="525" spans="1:25" x14ac:dyDescent="0.3">
      <c r="A525" t="s">
        <v>25</v>
      </c>
      <c r="B525" t="s">
        <v>646</v>
      </c>
      <c r="D525" t="s">
        <v>641</v>
      </c>
      <c r="E525" t="s">
        <v>28</v>
      </c>
      <c r="F525" t="s">
        <v>612</v>
      </c>
      <c r="G525">
        <v>1073468.142</v>
      </c>
      <c r="H525">
        <v>0</v>
      </c>
      <c r="I525">
        <v>0</v>
      </c>
      <c r="J525">
        <v>5.46</v>
      </c>
      <c r="K525">
        <v>0.5</v>
      </c>
      <c r="M525">
        <v>0.5</v>
      </c>
      <c r="N525">
        <v>4767.06052</v>
      </c>
      <c r="O525">
        <v>1.4E-2</v>
      </c>
      <c r="P525">
        <v>5757806.5899999999</v>
      </c>
      <c r="Q525">
        <v>4.25</v>
      </c>
      <c r="R525">
        <v>80609.292260000002</v>
      </c>
      <c r="S525">
        <f t="shared" si="40"/>
        <v>2451.8659729083333</v>
      </c>
      <c r="T525">
        <f t="shared" si="41"/>
        <v>2.5550000000000002</v>
      </c>
      <c r="U525">
        <f t="shared" si="42"/>
        <v>2454.4209729083332</v>
      </c>
      <c r="V525">
        <f t="shared" si="44"/>
        <v>6372.1247162749996</v>
      </c>
      <c r="W525">
        <v>0.21944355500000001</v>
      </c>
      <c r="X525">
        <v>6.3012972139999999</v>
      </c>
      <c r="Y525">
        <f t="shared" si="43"/>
        <v>6.3078635657336024</v>
      </c>
    </row>
    <row r="526" spans="1:25" x14ac:dyDescent="0.3">
      <c r="A526" t="s">
        <v>25</v>
      </c>
      <c r="B526" t="s">
        <v>647</v>
      </c>
      <c r="D526" t="s">
        <v>641</v>
      </c>
      <c r="E526" t="s">
        <v>28</v>
      </c>
      <c r="F526" t="s">
        <v>612</v>
      </c>
      <c r="G526">
        <v>1073468.142</v>
      </c>
      <c r="H526">
        <v>0</v>
      </c>
      <c r="I526">
        <v>0</v>
      </c>
      <c r="J526">
        <v>5.46</v>
      </c>
      <c r="K526">
        <v>0.5</v>
      </c>
      <c r="M526">
        <v>0.5</v>
      </c>
      <c r="N526">
        <v>5262.4673599999996</v>
      </c>
      <c r="O526">
        <v>2.1000000000000001E-2</v>
      </c>
      <c r="P526">
        <v>800085.26500000001</v>
      </c>
      <c r="Q526">
        <v>6</v>
      </c>
      <c r="R526">
        <v>16801.790570000001</v>
      </c>
      <c r="S526">
        <f t="shared" si="40"/>
        <v>511.0544631708334</v>
      </c>
      <c r="T526">
        <f t="shared" si="41"/>
        <v>3.8325</v>
      </c>
      <c r="U526">
        <f t="shared" si="42"/>
        <v>514.88696317083338</v>
      </c>
      <c r="V526">
        <f t="shared" si="44"/>
        <v>6372.1247162749996</v>
      </c>
      <c r="W526">
        <v>0.248793877</v>
      </c>
      <c r="X526">
        <v>7.9340682810000001</v>
      </c>
      <c r="Y526">
        <f t="shared" si="43"/>
        <v>7.9935674515938162</v>
      </c>
    </row>
    <row r="527" spans="1:25" x14ac:dyDescent="0.3">
      <c r="A527" t="s">
        <v>25</v>
      </c>
      <c r="B527" t="s">
        <v>648</v>
      </c>
      <c r="D527" t="s">
        <v>649</v>
      </c>
      <c r="E527" t="s">
        <v>28</v>
      </c>
      <c r="F527" t="s">
        <v>607</v>
      </c>
      <c r="G527">
        <v>1073468.142</v>
      </c>
      <c r="H527">
        <v>0</v>
      </c>
      <c r="I527">
        <v>0</v>
      </c>
      <c r="J527">
        <v>5.46</v>
      </c>
      <c r="K527">
        <v>0.5</v>
      </c>
      <c r="M527">
        <v>0.5</v>
      </c>
      <c r="N527">
        <v>5154.1996399999998</v>
      </c>
      <c r="O527">
        <v>1.4E-2</v>
      </c>
      <c r="P527">
        <v>4975968.8839999996</v>
      </c>
      <c r="Q527">
        <v>4.25</v>
      </c>
      <c r="R527">
        <v>69663.564379999996</v>
      </c>
      <c r="S527">
        <f t="shared" si="40"/>
        <v>2118.9334165583332</v>
      </c>
      <c r="T527">
        <f t="shared" si="41"/>
        <v>2.5550000000000002</v>
      </c>
      <c r="U527">
        <f t="shared" si="42"/>
        <v>2121.488416558333</v>
      </c>
      <c r="V527">
        <f t="shared" si="44"/>
        <v>2121.488416558333</v>
      </c>
      <c r="W527">
        <v>0.22969492599999999</v>
      </c>
      <c r="X527">
        <v>6.8310017810000003</v>
      </c>
      <c r="Y527">
        <f t="shared" si="43"/>
        <v>6.8392385709878623</v>
      </c>
    </row>
    <row r="528" spans="1:25" x14ac:dyDescent="0.3">
      <c r="A528" t="s">
        <v>25</v>
      </c>
      <c r="B528" t="s">
        <v>650</v>
      </c>
      <c r="D528" t="s">
        <v>651</v>
      </c>
      <c r="E528" t="s">
        <v>28</v>
      </c>
      <c r="F528" t="s">
        <v>600</v>
      </c>
      <c r="G528">
        <v>1073468.142</v>
      </c>
      <c r="H528">
        <v>0</v>
      </c>
      <c r="I528">
        <v>0</v>
      </c>
      <c r="J528">
        <v>5.46</v>
      </c>
      <c r="K528">
        <v>0.5</v>
      </c>
      <c r="M528">
        <v>0.5</v>
      </c>
      <c r="N528">
        <v>5275.5907200000001</v>
      </c>
      <c r="O528">
        <v>0.01</v>
      </c>
      <c r="P528">
        <v>2880306.9530000002</v>
      </c>
      <c r="Q528">
        <v>0</v>
      </c>
      <c r="R528">
        <v>28803.069530000001</v>
      </c>
      <c r="S528">
        <f t="shared" si="40"/>
        <v>876.0933648708334</v>
      </c>
      <c r="T528">
        <f t="shared" si="41"/>
        <v>1.825</v>
      </c>
      <c r="U528">
        <f t="shared" si="42"/>
        <v>877.91836487083344</v>
      </c>
      <c r="V528">
        <f t="shared" si="44"/>
        <v>877.91836487083344</v>
      </c>
      <c r="W528">
        <v>0.250417414</v>
      </c>
      <c r="X528">
        <v>7.096759778</v>
      </c>
      <c r="Y528">
        <f t="shared" si="43"/>
        <v>7.1115431185823814</v>
      </c>
    </row>
    <row r="529" spans="1:25" x14ac:dyDescent="0.3">
      <c r="A529" t="s">
        <v>25</v>
      </c>
      <c r="B529" t="s">
        <v>652</v>
      </c>
      <c r="D529" t="s">
        <v>653</v>
      </c>
      <c r="E529" t="s">
        <v>28</v>
      </c>
      <c r="F529" t="s">
        <v>564</v>
      </c>
      <c r="G529">
        <v>44389688.869999997</v>
      </c>
      <c r="H529">
        <v>0</v>
      </c>
      <c r="I529">
        <v>0</v>
      </c>
      <c r="J529">
        <v>9.0200000000000002E-2</v>
      </c>
      <c r="K529">
        <v>0.5</v>
      </c>
      <c r="M529">
        <v>0.5</v>
      </c>
      <c r="N529">
        <v>12687.66445</v>
      </c>
      <c r="O529">
        <v>0.14499999999999999</v>
      </c>
      <c r="P529">
        <v>423236.41600000003</v>
      </c>
      <c r="Q529">
        <v>4.9050000000000002</v>
      </c>
      <c r="R529">
        <v>61369.280319999998</v>
      </c>
      <c r="S529">
        <f t="shared" si="40"/>
        <v>1866.6489430666666</v>
      </c>
      <c r="T529">
        <f t="shared" si="41"/>
        <v>26.462499999999999</v>
      </c>
      <c r="U529">
        <f t="shared" si="42"/>
        <v>1893.1114430666667</v>
      </c>
      <c r="V529">
        <f t="shared" si="44"/>
        <v>1893.1114430666667</v>
      </c>
      <c r="W529">
        <v>1.047295021</v>
      </c>
      <c r="X529">
        <v>9.2520404729999992</v>
      </c>
      <c r="Y529">
        <f t="shared" si="43"/>
        <v>9.3832017831789418</v>
      </c>
    </row>
    <row r="530" spans="1:25" x14ac:dyDescent="0.3">
      <c r="A530" t="s">
        <v>25</v>
      </c>
      <c r="B530" t="s">
        <v>654</v>
      </c>
      <c r="D530" t="s">
        <v>655</v>
      </c>
      <c r="E530" t="s">
        <v>28</v>
      </c>
      <c r="F530" t="s">
        <v>330</v>
      </c>
      <c r="G530">
        <v>15171752.75</v>
      </c>
      <c r="H530">
        <v>0</v>
      </c>
      <c r="I530">
        <v>0</v>
      </c>
      <c r="J530">
        <v>0.48080000000000001</v>
      </c>
      <c r="K530">
        <v>0.5</v>
      </c>
      <c r="M530">
        <v>0.5</v>
      </c>
      <c r="N530">
        <v>10961.28644</v>
      </c>
      <c r="O530">
        <v>0.01</v>
      </c>
      <c r="P530">
        <v>33691543.710000001</v>
      </c>
      <c r="Q530">
        <v>264</v>
      </c>
      <c r="R530">
        <v>336915.43709999998</v>
      </c>
      <c r="S530">
        <f t="shared" si="40"/>
        <v>10247.844545124999</v>
      </c>
      <c r="T530">
        <f t="shared" si="41"/>
        <v>1.825</v>
      </c>
      <c r="U530">
        <f t="shared" si="42"/>
        <v>10249.669545125</v>
      </c>
      <c r="V530">
        <f t="shared" si="44"/>
        <v>15361.991146483333</v>
      </c>
      <c r="W530">
        <v>0.238525663</v>
      </c>
      <c r="X530">
        <v>2.9791221870000002</v>
      </c>
      <c r="Y530">
        <f t="shared" si="43"/>
        <v>2.9796527276387987</v>
      </c>
    </row>
    <row r="531" spans="1:25" x14ac:dyDescent="0.3">
      <c r="A531" t="s">
        <v>25</v>
      </c>
      <c r="B531" t="s">
        <v>656</v>
      </c>
      <c r="D531" t="s">
        <v>655</v>
      </c>
      <c r="E531" t="s">
        <v>28</v>
      </c>
      <c r="F531" t="s">
        <v>330</v>
      </c>
      <c r="G531">
        <v>331930.49969999999</v>
      </c>
      <c r="H531">
        <v>0</v>
      </c>
      <c r="I531">
        <v>1.77E-2</v>
      </c>
      <c r="J531">
        <v>3.1741999999999999</v>
      </c>
      <c r="K531">
        <v>0.5</v>
      </c>
      <c r="M531">
        <v>0.5</v>
      </c>
      <c r="N531">
        <v>6523.9503400000003</v>
      </c>
      <c r="O531">
        <v>4.8000000000000001E-2</v>
      </c>
      <c r="P531">
        <v>1756177.13</v>
      </c>
      <c r="Q531">
        <v>1.357</v>
      </c>
      <c r="R531">
        <v>84296.502240000002</v>
      </c>
      <c r="S531">
        <f t="shared" si="40"/>
        <v>2564.0186097999999</v>
      </c>
      <c r="T531">
        <f t="shared" si="41"/>
        <v>8.76</v>
      </c>
      <c r="U531">
        <f t="shared" si="42"/>
        <v>2572.7786098000001</v>
      </c>
      <c r="V531">
        <f t="shared" si="44"/>
        <v>15361.991146483333</v>
      </c>
      <c r="W531">
        <v>0.229681993</v>
      </c>
      <c r="X531">
        <v>4.2494287829999999</v>
      </c>
      <c r="Y531">
        <f t="shared" si="43"/>
        <v>4.2639470068525114</v>
      </c>
    </row>
    <row r="532" spans="1:25" x14ac:dyDescent="0.3">
      <c r="A532" t="s">
        <v>25</v>
      </c>
      <c r="B532" t="s">
        <v>657</v>
      </c>
      <c r="D532" t="s">
        <v>655</v>
      </c>
      <c r="E532" t="s">
        <v>658</v>
      </c>
      <c r="F532" t="s">
        <v>330</v>
      </c>
      <c r="G532">
        <v>296790.48070000001</v>
      </c>
      <c r="H532">
        <v>0</v>
      </c>
      <c r="I532">
        <v>0</v>
      </c>
      <c r="J532">
        <v>1.1027</v>
      </c>
      <c r="K532">
        <v>0.5</v>
      </c>
      <c r="M532">
        <v>0.5</v>
      </c>
      <c r="N532">
        <v>5623.3597600000003</v>
      </c>
      <c r="O532">
        <v>4.4999999999999998E-2</v>
      </c>
      <c r="P532">
        <v>1849373.875</v>
      </c>
      <c r="Q532">
        <v>1.2310000000000001</v>
      </c>
      <c r="R532">
        <v>83221.824380000005</v>
      </c>
      <c r="S532">
        <f t="shared" si="40"/>
        <v>2531.3304915583335</v>
      </c>
      <c r="T532">
        <f t="shared" si="41"/>
        <v>8.2125000000000004</v>
      </c>
      <c r="U532">
        <f t="shared" si="42"/>
        <v>2539.5429915583336</v>
      </c>
      <c r="V532">
        <f t="shared" si="44"/>
        <v>15361.991146483333</v>
      </c>
      <c r="W532">
        <v>0.19300413199999999</v>
      </c>
      <c r="X532">
        <v>2.8160686400000001</v>
      </c>
      <c r="Y532">
        <f t="shared" si="43"/>
        <v>2.8252049277281834</v>
      </c>
    </row>
    <row r="533" spans="1:25" x14ac:dyDescent="0.3">
      <c r="A533" t="s">
        <v>25</v>
      </c>
      <c r="B533" t="s">
        <v>659</v>
      </c>
      <c r="D533" t="s">
        <v>660</v>
      </c>
      <c r="E533" t="s">
        <v>658</v>
      </c>
      <c r="F533" t="s">
        <v>568</v>
      </c>
      <c r="G533">
        <v>296790.48070000001</v>
      </c>
      <c r="H533">
        <v>0</v>
      </c>
      <c r="I533">
        <v>0</v>
      </c>
      <c r="J533">
        <v>1.1027</v>
      </c>
      <c r="K533">
        <v>0.5</v>
      </c>
      <c r="M533">
        <v>0.5</v>
      </c>
      <c r="N533">
        <v>5892.7167239999999</v>
      </c>
      <c r="O533">
        <v>0.32700000000000001</v>
      </c>
      <c r="P533">
        <v>150531.27799999999</v>
      </c>
      <c r="Q533">
        <v>1.0529999999999999</v>
      </c>
      <c r="R533">
        <v>49223.727910000001</v>
      </c>
      <c r="S533">
        <f t="shared" si="40"/>
        <v>1497.2217239291667</v>
      </c>
      <c r="T533">
        <f t="shared" si="41"/>
        <v>59.677500000000002</v>
      </c>
      <c r="U533">
        <f t="shared" si="42"/>
        <v>1556.8992239291667</v>
      </c>
      <c r="V533">
        <f t="shared" si="44"/>
        <v>1556.8992239291667</v>
      </c>
      <c r="W533">
        <v>0.260403475</v>
      </c>
      <c r="X533">
        <v>3.0946771740000001</v>
      </c>
      <c r="Y533">
        <f t="shared" si="43"/>
        <v>3.2180273726377284</v>
      </c>
    </row>
    <row r="534" spans="1:25" x14ac:dyDescent="0.3">
      <c r="A534" t="s">
        <v>25</v>
      </c>
      <c r="B534" t="s">
        <v>661</v>
      </c>
      <c r="D534" t="s">
        <v>662</v>
      </c>
      <c r="E534" t="s">
        <v>658</v>
      </c>
      <c r="F534" t="s">
        <v>612</v>
      </c>
      <c r="G534">
        <v>1379089.4140000001</v>
      </c>
      <c r="H534">
        <v>0</v>
      </c>
      <c r="I534">
        <v>0</v>
      </c>
      <c r="J534">
        <v>1.49</v>
      </c>
      <c r="K534">
        <v>0.5</v>
      </c>
      <c r="M534">
        <v>0.5</v>
      </c>
      <c r="N534">
        <v>4744.0946400000003</v>
      </c>
      <c r="O534">
        <v>0.14499999999999999</v>
      </c>
      <c r="P534">
        <v>379923.52899999998</v>
      </c>
      <c r="Q534">
        <v>0.86</v>
      </c>
      <c r="R534">
        <v>55088.91171</v>
      </c>
      <c r="S534">
        <f t="shared" si="40"/>
        <v>1675.6210645125</v>
      </c>
      <c r="T534">
        <f t="shared" si="41"/>
        <v>26.462499999999999</v>
      </c>
      <c r="U534">
        <f t="shared" si="42"/>
        <v>1702.0835645125001</v>
      </c>
      <c r="V534">
        <f t="shared" si="44"/>
        <v>1928.0331158458334</v>
      </c>
      <c r="W534">
        <v>0.22545359100000001</v>
      </c>
      <c r="X534">
        <v>3.4678220550000001</v>
      </c>
      <c r="Y534">
        <f t="shared" si="43"/>
        <v>3.522588161176361</v>
      </c>
    </row>
    <row r="535" spans="1:25" x14ac:dyDescent="0.3">
      <c r="A535" t="s">
        <v>25</v>
      </c>
      <c r="B535" t="s">
        <v>663</v>
      </c>
      <c r="D535" t="s">
        <v>662</v>
      </c>
      <c r="E535" t="s">
        <v>658</v>
      </c>
      <c r="F535" t="s">
        <v>612</v>
      </c>
      <c r="G535">
        <v>106913.8942</v>
      </c>
      <c r="H535">
        <v>0</v>
      </c>
      <c r="I535">
        <v>0</v>
      </c>
      <c r="J535">
        <v>0.7</v>
      </c>
      <c r="K535">
        <v>0.5</v>
      </c>
      <c r="M535">
        <v>0.5</v>
      </c>
      <c r="N535">
        <v>2867.126076</v>
      </c>
      <c r="O535">
        <v>0.44800000000000001</v>
      </c>
      <c r="P535">
        <v>10581.424999999999</v>
      </c>
      <c r="Q535">
        <v>0.87</v>
      </c>
      <c r="R535">
        <v>4740.4784</v>
      </c>
      <c r="S535">
        <f t="shared" si="40"/>
        <v>144.18955133333333</v>
      </c>
      <c r="T535">
        <f t="shared" si="41"/>
        <v>81.760000000000005</v>
      </c>
      <c r="U535">
        <f t="shared" si="42"/>
        <v>225.94955133333332</v>
      </c>
      <c r="V535">
        <f t="shared" si="44"/>
        <v>1928.0331158458334</v>
      </c>
      <c r="W535">
        <v>0.69279161700000003</v>
      </c>
      <c r="X535">
        <v>6.9268649729999998</v>
      </c>
      <c r="Y535">
        <f t="shared" si="43"/>
        <v>10.85461476454509</v>
      </c>
    </row>
    <row r="536" spans="1:25" x14ac:dyDescent="0.3">
      <c r="A536" t="s">
        <v>25</v>
      </c>
      <c r="B536" t="s">
        <v>664</v>
      </c>
      <c r="D536" t="s">
        <v>665</v>
      </c>
      <c r="E536" t="s">
        <v>658</v>
      </c>
      <c r="F536" t="s">
        <v>568</v>
      </c>
      <c r="G536">
        <v>765426.91350000002</v>
      </c>
      <c r="H536">
        <v>0</v>
      </c>
      <c r="I536">
        <v>0</v>
      </c>
      <c r="J536">
        <v>0.72</v>
      </c>
      <c r="K536">
        <v>0.5</v>
      </c>
      <c r="M536">
        <v>0.5</v>
      </c>
      <c r="N536">
        <v>2678.8058599999999</v>
      </c>
      <c r="O536">
        <v>0.376</v>
      </c>
      <c r="P536">
        <v>11229.267</v>
      </c>
      <c r="Q536">
        <v>0.11</v>
      </c>
      <c r="R536">
        <v>4222.2043919999996</v>
      </c>
      <c r="S536">
        <f t="shared" si="40"/>
        <v>128.42538359</v>
      </c>
      <c r="T536">
        <f t="shared" si="41"/>
        <v>68.62</v>
      </c>
      <c r="U536">
        <f t="shared" si="42"/>
        <v>197.04538359</v>
      </c>
      <c r="V536">
        <f t="shared" si="44"/>
        <v>197.04538359</v>
      </c>
      <c r="W536">
        <v>0.66993353300000003</v>
      </c>
      <c r="X536">
        <v>7.2693190230000004</v>
      </c>
      <c r="Y536">
        <f t="shared" si="43"/>
        <v>11.153447358179848</v>
      </c>
    </row>
    <row r="537" spans="1:25" x14ac:dyDescent="0.3">
      <c r="A537" t="s">
        <v>25</v>
      </c>
      <c r="B537" t="s">
        <v>666</v>
      </c>
      <c r="D537" t="s">
        <v>667</v>
      </c>
      <c r="E537" t="s">
        <v>658</v>
      </c>
      <c r="F537" t="s">
        <v>612</v>
      </c>
      <c r="G537">
        <v>128894.11410000001</v>
      </c>
      <c r="H537">
        <v>0</v>
      </c>
      <c r="I537">
        <v>0</v>
      </c>
      <c r="J537">
        <v>2.17</v>
      </c>
      <c r="K537">
        <v>0.5</v>
      </c>
      <c r="M537">
        <v>0.5</v>
      </c>
      <c r="N537">
        <v>4747.3754799999997</v>
      </c>
      <c r="O537">
        <v>0.214</v>
      </c>
      <c r="P537">
        <v>109938.145</v>
      </c>
      <c r="Q537">
        <v>0.98</v>
      </c>
      <c r="R537">
        <v>23526.763029999998</v>
      </c>
      <c r="S537">
        <f t="shared" si="40"/>
        <v>715.6057088291667</v>
      </c>
      <c r="T537">
        <f t="shared" si="41"/>
        <v>39.055</v>
      </c>
      <c r="U537">
        <f t="shared" si="42"/>
        <v>754.66070882916665</v>
      </c>
      <c r="V537">
        <f t="shared" si="44"/>
        <v>754.66070882916665</v>
      </c>
      <c r="W537">
        <v>0.25007857500000003</v>
      </c>
      <c r="X537">
        <v>4.193562462</v>
      </c>
      <c r="Y537">
        <f t="shared" si="43"/>
        <v>4.4224309295550954</v>
      </c>
    </row>
    <row r="538" spans="1:25" x14ac:dyDescent="0.3">
      <c r="A538" t="s">
        <v>25</v>
      </c>
      <c r="B538" t="s">
        <v>668</v>
      </c>
      <c r="D538" t="s">
        <v>669</v>
      </c>
      <c r="E538" t="s">
        <v>658</v>
      </c>
      <c r="F538" t="s">
        <v>612</v>
      </c>
      <c r="G538">
        <v>464972.05479999998</v>
      </c>
      <c r="H538">
        <v>0</v>
      </c>
      <c r="I538">
        <v>0</v>
      </c>
      <c r="J538">
        <v>1.46</v>
      </c>
      <c r="K538">
        <v>0.5</v>
      </c>
      <c r="M538">
        <v>0.5</v>
      </c>
      <c r="N538">
        <v>4550.5250800000003</v>
      </c>
      <c r="O538">
        <v>2.278</v>
      </c>
      <c r="P538">
        <v>21558.153999999999</v>
      </c>
      <c r="Q538">
        <v>0.36</v>
      </c>
      <c r="R538">
        <v>49109.47481</v>
      </c>
      <c r="S538">
        <f t="shared" si="40"/>
        <v>1493.7465254708331</v>
      </c>
      <c r="T538">
        <f t="shared" si="41"/>
        <v>415.73500000000001</v>
      </c>
      <c r="U538">
        <f t="shared" si="42"/>
        <v>1909.4815254708333</v>
      </c>
      <c r="V538">
        <f t="shared" si="44"/>
        <v>1909.4815254708333</v>
      </c>
      <c r="W538">
        <v>0.47066306200000002</v>
      </c>
      <c r="X538">
        <v>3.8429756190000002</v>
      </c>
      <c r="Y538">
        <f t="shared" si="43"/>
        <v>4.9125409312683441</v>
      </c>
    </row>
    <row r="539" spans="1:25" x14ac:dyDescent="0.3">
      <c r="A539" t="s">
        <v>25</v>
      </c>
      <c r="B539" t="s">
        <v>670</v>
      </c>
      <c r="D539" t="s">
        <v>671</v>
      </c>
      <c r="E539" t="s">
        <v>658</v>
      </c>
      <c r="F539" t="s">
        <v>561</v>
      </c>
      <c r="G539">
        <v>1073468.142</v>
      </c>
      <c r="H539">
        <v>0</v>
      </c>
      <c r="I539">
        <v>0</v>
      </c>
      <c r="J539">
        <v>5.46</v>
      </c>
      <c r="K539">
        <v>0.5</v>
      </c>
      <c r="M539">
        <v>0.5</v>
      </c>
      <c r="N539">
        <v>4537.4017199999998</v>
      </c>
      <c r="O539">
        <v>7.1999999999999995E-2</v>
      </c>
      <c r="P539">
        <v>1652841.139</v>
      </c>
      <c r="Q539">
        <v>1.33</v>
      </c>
      <c r="R539">
        <v>119004.56200000001</v>
      </c>
      <c r="S539">
        <f t="shared" si="40"/>
        <v>3619.7220941666669</v>
      </c>
      <c r="T539">
        <f t="shared" si="41"/>
        <v>13.139999999999999</v>
      </c>
      <c r="U539">
        <f t="shared" si="42"/>
        <v>3632.8620941666668</v>
      </c>
      <c r="V539">
        <f t="shared" si="44"/>
        <v>3632.8620941666668</v>
      </c>
      <c r="W539">
        <v>0.197078014</v>
      </c>
      <c r="X539">
        <v>5.7330674410000002</v>
      </c>
      <c r="Y539">
        <f t="shared" si="43"/>
        <v>5.7538791232824993</v>
      </c>
    </row>
    <row r="540" spans="1:25" x14ac:dyDescent="0.3">
      <c r="A540" t="s">
        <v>25</v>
      </c>
      <c r="B540" t="s">
        <v>672</v>
      </c>
      <c r="D540" t="s">
        <v>673</v>
      </c>
      <c r="E540" t="s">
        <v>658</v>
      </c>
      <c r="F540" t="s">
        <v>568</v>
      </c>
      <c r="G540">
        <v>177226.87330000001</v>
      </c>
      <c r="H540">
        <v>0</v>
      </c>
      <c r="I540">
        <v>0</v>
      </c>
      <c r="J540">
        <v>1.1100000000000001</v>
      </c>
      <c r="K540">
        <v>0.5</v>
      </c>
      <c r="M540">
        <v>0.5</v>
      </c>
      <c r="N540">
        <v>3891.0762399999999</v>
      </c>
      <c r="O540">
        <v>7.9000000000000001E-2</v>
      </c>
      <c r="P540">
        <v>231420.54300000001</v>
      </c>
      <c r="Q540">
        <v>0.61</v>
      </c>
      <c r="R540">
        <v>18282.222900000001</v>
      </c>
      <c r="S540">
        <f t="shared" si="40"/>
        <v>556.08427987499999</v>
      </c>
      <c r="T540">
        <f t="shared" si="41"/>
        <v>14.4175</v>
      </c>
      <c r="U540">
        <f t="shared" si="42"/>
        <v>570.50177987500001</v>
      </c>
      <c r="V540">
        <f t="shared" si="44"/>
        <v>570.50177987500001</v>
      </c>
      <c r="W540">
        <v>0.29230936099999999</v>
      </c>
      <c r="X540">
        <v>4.3716506040000001</v>
      </c>
      <c r="Y540">
        <f t="shared" si="43"/>
        <v>4.4849936256681149</v>
      </c>
    </row>
    <row r="541" spans="1:25" x14ac:dyDescent="0.3">
      <c r="A541" t="s">
        <v>25</v>
      </c>
      <c r="B541" t="s">
        <v>674</v>
      </c>
      <c r="D541" t="s">
        <v>675</v>
      </c>
      <c r="E541" t="s">
        <v>658</v>
      </c>
      <c r="F541" t="s">
        <v>561</v>
      </c>
      <c r="G541">
        <v>167972.67079999999</v>
      </c>
      <c r="H541">
        <v>0</v>
      </c>
      <c r="I541">
        <v>0</v>
      </c>
      <c r="J541">
        <v>1.48</v>
      </c>
      <c r="K541">
        <v>0.5</v>
      </c>
      <c r="M541">
        <v>0.5</v>
      </c>
      <c r="N541">
        <v>2891.076208</v>
      </c>
      <c r="O541">
        <v>1.7000000000000001E-2</v>
      </c>
      <c r="P541">
        <v>391901.41399999999</v>
      </c>
      <c r="Q541">
        <v>0.2</v>
      </c>
      <c r="R541">
        <v>6662.3240379999997</v>
      </c>
      <c r="S541">
        <f t="shared" si="40"/>
        <v>202.64568948916664</v>
      </c>
      <c r="T541">
        <f t="shared" si="41"/>
        <v>3.1025</v>
      </c>
      <c r="U541">
        <f t="shared" si="42"/>
        <v>205.74818948916663</v>
      </c>
      <c r="V541">
        <f t="shared" si="44"/>
        <v>205.74818948916663</v>
      </c>
      <c r="W541">
        <v>0.24794691099999999</v>
      </c>
      <c r="X541">
        <v>6.8401112670000002</v>
      </c>
      <c r="Y541">
        <f t="shared" si="43"/>
        <v>6.9448331846453399</v>
      </c>
    </row>
    <row r="542" spans="1:25" x14ac:dyDescent="0.3">
      <c r="A542" t="s">
        <v>25</v>
      </c>
      <c r="B542" t="s">
        <v>676</v>
      </c>
      <c r="D542" t="s">
        <v>677</v>
      </c>
      <c r="E542" t="s">
        <v>658</v>
      </c>
      <c r="F542" t="s">
        <v>620</v>
      </c>
      <c r="G542">
        <v>4425381.915</v>
      </c>
      <c r="H542">
        <v>0</v>
      </c>
      <c r="I542">
        <v>0</v>
      </c>
      <c r="J542">
        <v>0.65</v>
      </c>
      <c r="K542">
        <v>0.5</v>
      </c>
      <c r="M542">
        <v>0.5</v>
      </c>
      <c r="N542">
        <v>2627.9528399999999</v>
      </c>
      <c r="O542">
        <v>0.28299999999999997</v>
      </c>
      <c r="P542">
        <v>110580.89</v>
      </c>
      <c r="Q542">
        <v>0</v>
      </c>
      <c r="R542">
        <v>31294.391869999999</v>
      </c>
      <c r="S542">
        <f t="shared" si="40"/>
        <v>951.87108604583329</v>
      </c>
      <c r="T542">
        <f t="shared" si="41"/>
        <v>51.647499999999994</v>
      </c>
      <c r="U542">
        <f t="shared" si="42"/>
        <v>1003.5185860458333</v>
      </c>
      <c r="V542">
        <f t="shared" si="44"/>
        <v>2244.2485550916667</v>
      </c>
      <c r="W542">
        <v>0.26590143900000002</v>
      </c>
      <c r="X542">
        <v>3.8172523319999998</v>
      </c>
      <c r="Y542">
        <f t="shared" si="43"/>
        <v>4.0243723324991825</v>
      </c>
    </row>
    <row r="543" spans="1:25" x14ac:dyDescent="0.3">
      <c r="A543" t="s">
        <v>25</v>
      </c>
      <c r="B543" t="s">
        <v>678</v>
      </c>
      <c r="D543" t="s">
        <v>677</v>
      </c>
      <c r="E543" t="s">
        <v>658</v>
      </c>
      <c r="F543" t="s">
        <v>607</v>
      </c>
      <c r="G543">
        <v>3069690.48</v>
      </c>
      <c r="H543">
        <v>0</v>
      </c>
      <c r="I543">
        <v>0</v>
      </c>
      <c r="J543">
        <v>5.22</v>
      </c>
      <c r="K543">
        <v>0.5</v>
      </c>
      <c r="M543">
        <v>0.5</v>
      </c>
      <c r="N543">
        <v>5436.3518800000002</v>
      </c>
      <c r="O543">
        <v>6.2E-2</v>
      </c>
      <c r="P543">
        <v>651921.32700000005</v>
      </c>
      <c r="Q543">
        <v>0</v>
      </c>
      <c r="R543">
        <v>40419.12227</v>
      </c>
      <c r="S543">
        <f t="shared" si="40"/>
        <v>1229.4149690458335</v>
      </c>
      <c r="T543">
        <f t="shared" si="41"/>
        <v>11.315</v>
      </c>
      <c r="U543">
        <f t="shared" si="42"/>
        <v>1240.7299690458335</v>
      </c>
      <c r="V543">
        <f t="shared" si="44"/>
        <v>2244.2485550916667</v>
      </c>
      <c r="W543">
        <v>0.25687726399999999</v>
      </c>
      <c r="X543">
        <v>6.5377505710000001</v>
      </c>
      <c r="Y543">
        <f t="shared" si="43"/>
        <v>6.5979211802518778</v>
      </c>
    </row>
    <row r="544" spans="1:25" x14ac:dyDescent="0.3">
      <c r="A544" t="s">
        <v>25</v>
      </c>
      <c r="B544" t="s">
        <v>679</v>
      </c>
      <c r="D544" t="s">
        <v>680</v>
      </c>
      <c r="E544" t="s">
        <v>658</v>
      </c>
      <c r="F544" t="s">
        <v>612</v>
      </c>
      <c r="G544">
        <v>1073468.142</v>
      </c>
      <c r="H544">
        <v>0</v>
      </c>
      <c r="I544">
        <v>0</v>
      </c>
      <c r="J544">
        <v>5.46</v>
      </c>
      <c r="K544">
        <v>0.5</v>
      </c>
      <c r="M544">
        <v>0.5</v>
      </c>
      <c r="N544">
        <v>5059.0552799999996</v>
      </c>
      <c r="O544">
        <v>1.4E-2</v>
      </c>
      <c r="P544">
        <v>7113740.5650000004</v>
      </c>
      <c r="Q544">
        <v>5.25</v>
      </c>
      <c r="R544">
        <v>99592.367910000001</v>
      </c>
      <c r="S544">
        <f t="shared" si="40"/>
        <v>3029.2678572625005</v>
      </c>
      <c r="T544">
        <f t="shared" si="41"/>
        <v>2.5550000000000002</v>
      </c>
      <c r="U544">
        <f t="shared" si="42"/>
        <v>3031.8228572625003</v>
      </c>
      <c r="V544">
        <f t="shared" si="44"/>
        <v>3031.8228572625003</v>
      </c>
      <c r="W544">
        <v>0.25212094099999999</v>
      </c>
      <c r="X544">
        <v>6.7655059470000003</v>
      </c>
      <c r="Y544">
        <f t="shared" si="43"/>
        <v>6.7712122326469233</v>
      </c>
    </row>
    <row r="545" spans="1:25" x14ac:dyDescent="0.3">
      <c r="A545" t="s">
        <v>25</v>
      </c>
      <c r="B545" t="s">
        <v>681</v>
      </c>
      <c r="D545" t="s">
        <v>682</v>
      </c>
      <c r="E545" t="s">
        <v>658</v>
      </c>
      <c r="F545" t="s">
        <v>586</v>
      </c>
      <c r="G545">
        <v>1073468.142</v>
      </c>
      <c r="H545">
        <v>0</v>
      </c>
      <c r="I545">
        <v>0</v>
      </c>
      <c r="J545">
        <v>5.46</v>
      </c>
      <c r="K545">
        <v>0.5</v>
      </c>
      <c r="M545">
        <v>0.5</v>
      </c>
      <c r="N545">
        <v>4786.7455600000003</v>
      </c>
      <c r="O545">
        <v>0.01</v>
      </c>
      <c r="P545">
        <v>1351255.1140000001</v>
      </c>
      <c r="Q545">
        <v>0</v>
      </c>
      <c r="R545">
        <v>13512.55114</v>
      </c>
      <c r="S545">
        <f t="shared" si="40"/>
        <v>411.00676384166667</v>
      </c>
      <c r="T545">
        <f t="shared" si="41"/>
        <v>1.825</v>
      </c>
      <c r="U545">
        <f t="shared" si="42"/>
        <v>412.83176384166666</v>
      </c>
      <c r="V545">
        <f t="shared" si="44"/>
        <v>973963.57220374688</v>
      </c>
      <c r="W545">
        <v>0.21285522500000001</v>
      </c>
      <c r="X545">
        <v>7.3611845909999998</v>
      </c>
      <c r="Y545">
        <f t="shared" si="43"/>
        <v>7.3938705783375465</v>
      </c>
    </row>
    <row r="546" spans="1:25" x14ac:dyDescent="0.3">
      <c r="A546" t="s">
        <v>25</v>
      </c>
      <c r="B546" t="s">
        <v>683</v>
      </c>
      <c r="D546" t="s">
        <v>682</v>
      </c>
      <c r="E546" t="s">
        <v>658</v>
      </c>
      <c r="F546" t="s">
        <v>586</v>
      </c>
      <c r="G546">
        <v>788850.56559999997</v>
      </c>
      <c r="H546">
        <v>0.16470000000000001</v>
      </c>
      <c r="I546">
        <v>2.1000000000000001E-2</v>
      </c>
      <c r="J546">
        <v>0.87919999999999998</v>
      </c>
      <c r="K546">
        <v>0.33300000000000002</v>
      </c>
      <c r="M546">
        <v>0.33300000000000002</v>
      </c>
      <c r="N546">
        <v>9885.827088</v>
      </c>
      <c r="O546">
        <v>3.117</v>
      </c>
      <c r="P546">
        <v>1645422.7990000001</v>
      </c>
      <c r="Q546">
        <v>0</v>
      </c>
      <c r="R546">
        <v>5128782.8640000001</v>
      </c>
      <c r="S546">
        <f t="shared" si="40"/>
        <v>103896.31886748002</v>
      </c>
      <c r="T546">
        <f t="shared" si="41"/>
        <v>378.85576500000002</v>
      </c>
      <c r="U546">
        <f t="shared" si="42"/>
        <v>104275.17463248002</v>
      </c>
      <c r="V546">
        <f t="shared" si="44"/>
        <v>973963.57220374688</v>
      </c>
      <c r="W546">
        <v>2.2635388239999998</v>
      </c>
      <c r="X546">
        <v>6.0096401269999999</v>
      </c>
      <c r="Y546">
        <f t="shared" si="43"/>
        <v>6.0315541546817055</v>
      </c>
    </row>
    <row r="547" spans="1:25" x14ac:dyDescent="0.3">
      <c r="A547" t="s">
        <v>25</v>
      </c>
      <c r="B547" t="s">
        <v>684</v>
      </c>
      <c r="D547" t="s">
        <v>682</v>
      </c>
      <c r="E547" t="s">
        <v>658</v>
      </c>
      <c r="F547" t="s">
        <v>586</v>
      </c>
      <c r="G547">
        <v>3640779.0120000001</v>
      </c>
      <c r="H547">
        <v>0</v>
      </c>
      <c r="I547">
        <v>0</v>
      </c>
      <c r="J547">
        <v>1.3832</v>
      </c>
      <c r="K547">
        <v>0.5</v>
      </c>
      <c r="M547">
        <v>0.5</v>
      </c>
      <c r="N547">
        <v>10522.96622</v>
      </c>
      <c r="O547">
        <v>5.5E-2</v>
      </c>
      <c r="P547">
        <v>2065483.2760000001</v>
      </c>
      <c r="Q547">
        <v>11.563000000000001</v>
      </c>
      <c r="R547">
        <v>113601.5802</v>
      </c>
      <c r="S547">
        <f t="shared" si="40"/>
        <v>3455.3813977500004</v>
      </c>
      <c r="T547">
        <f t="shared" si="41"/>
        <v>10.0375</v>
      </c>
      <c r="U547">
        <f t="shared" si="42"/>
        <v>3465.4188977500003</v>
      </c>
      <c r="V547">
        <f t="shared" si="44"/>
        <v>973963.57220374688</v>
      </c>
      <c r="W547">
        <v>2.1584508759999999</v>
      </c>
      <c r="X547">
        <v>6.2145746959999997</v>
      </c>
      <c r="Y547">
        <f t="shared" si="43"/>
        <v>6.2326273467295881</v>
      </c>
    </row>
    <row r="548" spans="1:25" x14ac:dyDescent="0.3">
      <c r="A548" t="s">
        <v>25</v>
      </c>
      <c r="B548" t="s">
        <v>685</v>
      </c>
      <c r="D548" t="s">
        <v>682</v>
      </c>
      <c r="E548" t="s">
        <v>658</v>
      </c>
      <c r="F548" t="s">
        <v>586</v>
      </c>
      <c r="G548">
        <v>3640779.0120000001</v>
      </c>
      <c r="H548">
        <v>0</v>
      </c>
      <c r="I548">
        <v>0</v>
      </c>
      <c r="J548">
        <v>1.3832</v>
      </c>
      <c r="K548">
        <v>0.5</v>
      </c>
      <c r="M548">
        <v>0.5</v>
      </c>
      <c r="N548">
        <v>9966.8638360000004</v>
      </c>
      <c r="O548">
        <v>0.01</v>
      </c>
      <c r="P548">
        <v>4091196.2310000001</v>
      </c>
      <c r="Q548">
        <v>308</v>
      </c>
      <c r="R548">
        <v>40911.962310000003</v>
      </c>
      <c r="S548">
        <f t="shared" si="40"/>
        <v>1244.4055202625002</v>
      </c>
      <c r="T548">
        <f t="shared" si="41"/>
        <v>1.825</v>
      </c>
      <c r="U548">
        <f t="shared" si="42"/>
        <v>1246.2305202625002</v>
      </c>
      <c r="V548">
        <f t="shared" si="44"/>
        <v>973963.57220374688</v>
      </c>
      <c r="W548">
        <v>2.0460914269999999</v>
      </c>
      <c r="X548">
        <v>6.25073788</v>
      </c>
      <c r="Y548">
        <f t="shared" si="43"/>
        <v>6.2599049854533675</v>
      </c>
    </row>
    <row r="549" spans="1:25" x14ac:dyDescent="0.3">
      <c r="A549" t="s">
        <v>25</v>
      </c>
      <c r="B549" t="s">
        <v>686</v>
      </c>
      <c r="D549" t="s">
        <v>682</v>
      </c>
      <c r="E549" t="s">
        <v>658</v>
      </c>
      <c r="F549" t="s">
        <v>586</v>
      </c>
      <c r="G549">
        <v>976313.31839999999</v>
      </c>
      <c r="H549">
        <v>0.12180000000000001</v>
      </c>
      <c r="I549">
        <v>1.72E-2</v>
      </c>
      <c r="J549">
        <v>0.81399999999999995</v>
      </c>
      <c r="K549">
        <v>0.5</v>
      </c>
      <c r="M549">
        <v>0.5</v>
      </c>
      <c r="N549">
        <v>9362.8611920000003</v>
      </c>
      <c r="O549">
        <v>0.107</v>
      </c>
      <c r="P549">
        <v>2152578.0129999998</v>
      </c>
      <c r="Q549">
        <v>18.032</v>
      </c>
      <c r="R549">
        <v>230325.8474</v>
      </c>
      <c r="S549">
        <f t="shared" si="40"/>
        <v>7005.7445250833334</v>
      </c>
      <c r="T549">
        <f t="shared" si="41"/>
        <v>19.5275</v>
      </c>
      <c r="U549">
        <f t="shared" si="42"/>
        <v>7025.2720250833336</v>
      </c>
      <c r="V549">
        <f t="shared" si="44"/>
        <v>973963.57220374688</v>
      </c>
      <c r="W549">
        <v>2.3056588960000002</v>
      </c>
      <c r="X549">
        <v>6.4509001789999996</v>
      </c>
      <c r="Y549">
        <f t="shared" si="43"/>
        <v>6.4688811306025595</v>
      </c>
    </row>
    <row r="550" spans="1:25" x14ac:dyDescent="0.3">
      <c r="A550" t="s">
        <v>25</v>
      </c>
      <c r="B550" t="s">
        <v>687</v>
      </c>
      <c r="D550" t="s">
        <v>682</v>
      </c>
      <c r="E550" t="s">
        <v>658</v>
      </c>
      <c r="F550" t="s">
        <v>586</v>
      </c>
      <c r="G550">
        <v>8453504.8589999992</v>
      </c>
      <c r="H550">
        <v>0</v>
      </c>
      <c r="I550">
        <v>0</v>
      </c>
      <c r="J550">
        <v>0.32679999999999998</v>
      </c>
      <c r="K550">
        <v>0.5</v>
      </c>
      <c r="M550">
        <v>0.5</v>
      </c>
      <c r="N550">
        <v>9229.6590880000003</v>
      </c>
      <c r="O550">
        <v>2.4E-2</v>
      </c>
      <c r="P550">
        <v>5644310.7860000003</v>
      </c>
      <c r="Q550">
        <v>33.570999999999998</v>
      </c>
      <c r="R550">
        <v>135463.4589</v>
      </c>
      <c r="S550">
        <f t="shared" si="40"/>
        <v>4120.3468748750001</v>
      </c>
      <c r="T550">
        <f t="shared" si="41"/>
        <v>4.38</v>
      </c>
      <c r="U550">
        <f t="shared" si="42"/>
        <v>4124.7268748750002</v>
      </c>
      <c r="V550">
        <f t="shared" si="44"/>
        <v>973963.57220374688</v>
      </c>
      <c r="W550">
        <v>2.3187181950000002</v>
      </c>
      <c r="X550">
        <v>5.7183468990000001</v>
      </c>
      <c r="Y550">
        <f t="shared" si="43"/>
        <v>5.7244256006671703</v>
      </c>
    </row>
    <row r="551" spans="1:25" x14ac:dyDescent="0.3">
      <c r="A551" t="s">
        <v>25</v>
      </c>
      <c r="B551" t="s">
        <v>688</v>
      </c>
      <c r="D551" t="s">
        <v>682</v>
      </c>
      <c r="E551" t="s">
        <v>658</v>
      </c>
      <c r="F551" t="s">
        <v>689</v>
      </c>
      <c r="G551">
        <v>8453504.8589999992</v>
      </c>
      <c r="H551">
        <v>0</v>
      </c>
      <c r="I551">
        <v>0</v>
      </c>
      <c r="J551">
        <v>0.32679999999999998</v>
      </c>
      <c r="K551">
        <v>0.5</v>
      </c>
      <c r="M551">
        <v>0.5</v>
      </c>
      <c r="N551">
        <v>9132.8743080000004</v>
      </c>
      <c r="O551">
        <v>5.1999999999999998E-2</v>
      </c>
      <c r="P551">
        <v>11646995.6</v>
      </c>
      <c r="Q551">
        <v>30.933</v>
      </c>
      <c r="R551">
        <v>605643.77139999997</v>
      </c>
      <c r="S551">
        <f t="shared" si="40"/>
        <v>18421.664713416667</v>
      </c>
      <c r="T551">
        <f t="shared" si="41"/>
        <v>9.49</v>
      </c>
      <c r="U551">
        <f t="shared" si="42"/>
        <v>18431.154713416669</v>
      </c>
      <c r="V551">
        <f t="shared" si="44"/>
        <v>973963.57220374688</v>
      </c>
      <c r="W551">
        <v>2.2334674539999999</v>
      </c>
      <c r="X551">
        <v>5.9706089249999996</v>
      </c>
      <c r="Y551">
        <f t="shared" si="43"/>
        <v>5.973684709929306</v>
      </c>
    </row>
    <row r="552" spans="1:25" x14ac:dyDescent="0.3">
      <c r="A552" t="s">
        <v>25</v>
      </c>
      <c r="B552" t="s">
        <v>690</v>
      </c>
      <c r="D552" t="s">
        <v>682</v>
      </c>
      <c r="E552" t="s">
        <v>658</v>
      </c>
      <c r="F552" t="s">
        <v>689</v>
      </c>
      <c r="G552">
        <v>1092599.7649999999</v>
      </c>
      <c r="H552">
        <v>0</v>
      </c>
      <c r="I552">
        <v>0</v>
      </c>
      <c r="J552">
        <v>1.2039</v>
      </c>
      <c r="K552">
        <v>0.5</v>
      </c>
      <c r="M552">
        <v>0.5</v>
      </c>
      <c r="N552">
        <v>3097.1129599999999</v>
      </c>
      <c r="O552">
        <v>0.10299999999999999</v>
      </c>
      <c r="P552">
        <v>166941.76800000001</v>
      </c>
      <c r="Q552">
        <v>0.16700000000000001</v>
      </c>
      <c r="R552">
        <v>17195.002100000002</v>
      </c>
      <c r="S552">
        <f t="shared" si="40"/>
        <v>523.01464720833337</v>
      </c>
      <c r="T552">
        <f t="shared" si="41"/>
        <v>18.797499999999999</v>
      </c>
      <c r="U552">
        <f t="shared" si="42"/>
        <v>541.81214720833339</v>
      </c>
      <c r="V552">
        <f t="shared" si="44"/>
        <v>973963.57220374688</v>
      </c>
      <c r="W552">
        <v>1.8778340840000001</v>
      </c>
      <c r="X552">
        <v>6.4319242560000003</v>
      </c>
      <c r="Y552">
        <f t="shared" si="43"/>
        <v>6.6630919620049918</v>
      </c>
    </row>
    <row r="553" spans="1:25" x14ac:dyDescent="0.3">
      <c r="A553" t="s">
        <v>25</v>
      </c>
      <c r="B553" t="s">
        <v>691</v>
      </c>
      <c r="D553" t="s">
        <v>682</v>
      </c>
      <c r="E553" t="s">
        <v>658</v>
      </c>
      <c r="F553" t="s">
        <v>689</v>
      </c>
      <c r="G553">
        <v>1092599.7649999999</v>
      </c>
      <c r="H553">
        <v>0</v>
      </c>
      <c r="I553">
        <v>0</v>
      </c>
      <c r="J553">
        <v>1.2039</v>
      </c>
      <c r="K553">
        <v>0.5</v>
      </c>
      <c r="M553">
        <v>0.5</v>
      </c>
      <c r="N553">
        <v>3097.1129599999999</v>
      </c>
      <c r="O553">
        <v>0.17199999999999999</v>
      </c>
      <c r="P553">
        <v>990084.46</v>
      </c>
      <c r="Q553">
        <v>0</v>
      </c>
      <c r="R553">
        <v>170294.52710000001</v>
      </c>
      <c r="S553">
        <f t="shared" si="40"/>
        <v>5179.7918659583338</v>
      </c>
      <c r="T553">
        <f t="shared" si="41"/>
        <v>31.389999999999997</v>
      </c>
      <c r="U553">
        <f t="shared" si="42"/>
        <v>5211.1818659583341</v>
      </c>
      <c r="V553">
        <f t="shared" si="44"/>
        <v>973963.57220374688</v>
      </c>
      <c r="W553">
        <v>1.856318642</v>
      </c>
      <c r="X553">
        <v>5.6889766939999999</v>
      </c>
      <c r="Y553">
        <f t="shared" si="43"/>
        <v>5.7234523994039703</v>
      </c>
    </row>
    <row r="554" spans="1:25" x14ac:dyDescent="0.3">
      <c r="A554" t="s">
        <v>25</v>
      </c>
      <c r="B554" t="s">
        <v>692</v>
      </c>
      <c r="D554" t="s">
        <v>682</v>
      </c>
      <c r="E554" t="s">
        <v>658</v>
      </c>
      <c r="F554" t="s">
        <v>689</v>
      </c>
      <c r="G554">
        <v>1092599.7649999999</v>
      </c>
      <c r="H554">
        <v>0</v>
      </c>
      <c r="I554">
        <v>0</v>
      </c>
      <c r="J554">
        <v>1.2039</v>
      </c>
      <c r="K554">
        <v>0.5</v>
      </c>
      <c r="M554">
        <v>0.5</v>
      </c>
      <c r="N554">
        <v>3116.7979999999998</v>
      </c>
      <c r="O554">
        <v>3.4000000000000002E-2</v>
      </c>
      <c r="P554">
        <v>1515951.0279999999</v>
      </c>
      <c r="Q554">
        <v>2.2000000000000002</v>
      </c>
      <c r="R554">
        <v>51542.334949999997</v>
      </c>
      <c r="S554">
        <f t="shared" si="40"/>
        <v>1567.7460213958332</v>
      </c>
      <c r="T554">
        <f t="shared" si="41"/>
        <v>6.2050000000000001</v>
      </c>
      <c r="U554">
        <f t="shared" si="42"/>
        <v>1573.9510213958331</v>
      </c>
      <c r="V554">
        <f t="shared" si="44"/>
        <v>973963.57220374688</v>
      </c>
      <c r="W554">
        <v>1.8151477380000001</v>
      </c>
      <c r="X554">
        <v>5.5856238429999996</v>
      </c>
      <c r="Y554">
        <f t="shared" si="43"/>
        <v>5.6077312478173669</v>
      </c>
    </row>
    <row r="555" spans="1:25" x14ac:dyDescent="0.3">
      <c r="A555" t="s">
        <v>25</v>
      </c>
      <c r="B555" t="s">
        <v>693</v>
      </c>
      <c r="D555" t="s">
        <v>682</v>
      </c>
      <c r="E555" t="s">
        <v>658</v>
      </c>
      <c r="F555" t="s">
        <v>694</v>
      </c>
      <c r="G555">
        <v>1092599.7649999999</v>
      </c>
      <c r="H555">
        <v>0</v>
      </c>
      <c r="I555">
        <v>0</v>
      </c>
      <c r="J555">
        <v>1.2039</v>
      </c>
      <c r="K555">
        <v>0.5</v>
      </c>
      <c r="M555">
        <v>0.5</v>
      </c>
      <c r="N555">
        <v>3116.7979999999998</v>
      </c>
      <c r="O555">
        <v>0.10299999999999999</v>
      </c>
      <c r="P555">
        <v>577932.93500000006</v>
      </c>
      <c r="Q555">
        <v>3.4670000000000001</v>
      </c>
      <c r="R555">
        <v>59527.09231</v>
      </c>
      <c r="S555">
        <f t="shared" si="40"/>
        <v>1810.6157244291667</v>
      </c>
      <c r="T555">
        <f t="shared" si="41"/>
        <v>18.797499999999999</v>
      </c>
      <c r="U555">
        <f t="shared" si="42"/>
        <v>1829.4132244291666</v>
      </c>
      <c r="V555">
        <f t="shared" si="44"/>
        <v>973963.57220374688</v>
      </c>
      <c r="W555">
        <v>1.8437075119999999</v>
      </c>
      <c r="X555">
        <v>5.464043846</v>
      </c>
      <c r="Y555">
        <f t="shared" si="43"/>
        <v>5.5207706063000446</v>
      </c>
    </row>
    <row r="556" spans="1:25" x14ac:dyDescent="0.3">
      <c r="A556" t="s">
        <v>25</v>
      </c>
      <c r="B556" t="s">
        <v>695</v>
      </c>
      <c r="D556" t="s">
        <v>682</v>
      </c>
      <c r="E556" t="s">
        <v>658</v>
      </c>
      <c r="F556" t="s">
        <v>29</v>
      </c>
      <c r="G556">
        <v>115107.41469999999</v>
      </c>
      <c r="H556">
        <v>0</v>
      </c>
      <c r="I556">
        <v>0</v>
      </c>
      <c r="J556">
        <v>0.24399999999999999</v>
      </c>
      <c r="K556">
        <v>0.5</v>
      </c>
      <c r="M556">
        <v>0.5</v>
      </c>
      <c r="N556">
        <v>10258.8586</v>
      </c>
      <c r="O556">
        <v>5.8559999999999999</v>
      </c>
      <c r="P556">
        <v>115108.247</v>
      </c>
      <c r="Q556">
        <v>1.2529999999999999</v>
      </c>
      <c r="R556">
        <v>674073.89439999999</v>
      </c>
      <c r="S556">
        <f t="shared" si="40"/>
        <v>20503.080954666668</v>
      </c>
      <c r="T556">
        <f t="shared" si="41"/>
        <v>1068.72</v>
      </c>
      <c r="U556">
        <f t="shared" si="42"/>
        <v>21571.800954666669</v>
      </c>
      <c r="V556">
        <f t="shared" si="44"/>
        <v>973963.57220374688</v>
      </c>
      <c r="W556">
        <v>2.2783363560000001</v>
      </c>
      <c r="X556">
        <v>5.3312544539999998</v>
      </c>
      <c r="Y556">
        <f t="shared" si="43"/>
        <v>5.6091452877081931</v>
      </c>
    </row>
    <row r="557" spans="1:25" x14ac:dyDescent="0.3">
      <c r="A557" t="s">
        <v>25</v>
      </c>
      <c r="B557" t="s">
        <v>696</v>
      </c>
      <c r="D557" t="s">
        <v>682</v>
      </c>
      <c r="E557" t="s">
        <v>658</v>
      </c>
      <c r="F557" t="s">
        <v>29</v>
      </c>
      <c r="G557">
        <v>509939.08919999999</v>
      </c>
      <c r="H557">
        <v>5.9977999999999998</v>
      </c>
      <c r="I557">
        <v>0</v>
      </c>
      <c r="J557">
        <v>2.5999999999999999E-2</v>
      </c>
      <c r="K557">
        <v>0.33300000000000002</v>
      </c>
      <c r="M557">
        <v>0.33300000000000002</v>
      </c>
      <c r="N557">
        <v>8932.0869000000002</v>
      </c>
      <c r="O557">
        <v>3.1E-2</v>
      </c>
      <c r="P557">
        <v>26947433.18</v>
      </c>
      <c r="Q557">
        <v>0</v>
      </c>
      <c r="R557">
        <v>835370.42870000005</v>
      </c>
      <c r="S557">
        <f t="shared" si="40"/>
        <v>16922.516459390252</v>
      </c>
      <c r="T557">
        <f t="shared" si="41"/>
        <v>3.7678950000000002</v>
      </c>
      <c r="U557">
        <f t="shared" si="42"/>
        <v>16926.284354390253</v>
      </c>
      <c r="V557">
        <f t="shared" si="44"/>
        <v>973963.57220374688</v>
      </c>
      <c r="W557">
        <v>2.8309909000000002</v>
      </c>
      <c r="X557">
        <v>11.11537983</v>
      </c>
      <c r="Y557">
        <f t="shared" si="43"/>
        <v>11.117854732842321</v>
      </c>
    </row>
    <row r="558" spans="1:25" x14ac:dyDescent="0.3">
      <c r="A558" t="s">
        <v>25</v>
      </c>
      <c r="B558" t="s">
        <v>697</v>
      </c>
      <c r="D558" t="s">
        <v>682</v>
      </c>
      <c r="E558" t="s">
        <v>658</v>
      </c>
      <c r="F558" t="s">
        <v>29</v>
      </c>
      <c r="G558">
        <v>4461045.943</v>
      </c>
      <c r="H558">
        <v>0</v>
      </c>
      <c r="I558">
        <v>3.2000000000000002E-3</v>
      </c>
      <c r="J558">
        <v>0.36549999999999999</v>
      </c>
      <c r="K558">
        <v>0.5</v>
      </c>
      <c r="M558">
        <v>0.5</v>
      </c>
      <c r="N558">
        <v>7697.8348919999999</v>
      </c>
      <c r="O558">
        <v>0.26900000000000002</v>
      </c>
      <c r="P558">
        <v>3436299.6290000002</v>
      </c>
      <c r="Q558">
        <v>36.396999999999998</v>
      </c>
      <c r="R558">
        <v>924364.60019999999</v>
      </c>
      <c r="S558">
        <f t="shared" si="40"/>
        <v>28116.089922750001</v>
      </c>
      <c r="T558">
        <f t="shared" si="41"/>
        <v>49.092500000000001</v>
      </c>
      <c r="U558">
        <f t="shared" si="42"/>
        <v>28165.18242275</v>
      </c>
      <c r="V558">
        <f t="shared" si="44"/>
        <v>973963.57220374688</v>
      </c>
      <c r="W558">
        <v>2.2113267099999998</v>
      </c>
      <c r="X558">
        <v>5.1719721319999996</v>
      </c>
      <c r="Y558">
        <f t="shared" si="43"/>
        <v>5.1810027277402977</v>
      </c>
    </row>
    <row r="559" spans="1:25" x14ac:dyDescent="0.3">
      <c r="A559" t="s">
        <v>25</v>
      </c>
      <c r="B559" t="s">
        <v>698</v>
      </c>
      <c r="D559" t="s">
        <v>682</v>
      </c>
      <c r="E559" t="s">
        <v>658</v>
      </c>
      <c r="F559" t="s">
        <v>29</v>
      </c>
      <c r="G559">
        <v>28276.18778</v>
      </c>
      <c r="H559">
        <v>0</v>
      </c>
      <c r="I559">
        <v>0</v>
      </c>
      <c r="J559">
        <v>0.51990000000000003</v>
      </c>
      <c r="K559">
        <v>0.5</v>
      </c>
      <c r="M559">
        <v>0.5</v>
      </c>
      <c r="N559">
        <v>8347.4412119999997</v>
      </c>
      <c r="O559">
        <v>8.9499999999999993</v>
      </c>
      <c r="P559">
        <v>28276.392</v>
      </c>
      <c r="Q559">
        <v>0.434</v>
      </c>
      <c r="R559">
        <v>253073.7084</v>
      </c>
      <c r="S559">
        <f t="shared" si="40"/>
        <v>7697.6586305000001</v>
      </c>
      <c r="T559">
        <f t="shared" si="41"/>
        <v>1633.3749999999998</v>
      </c>
      <c r="U559">
        <f t="shared" si="42"/>
        <v>9331.0336305000001</v>
      </c>
      <c r="V559">
        <f t="shared" si="44"/>
        <v>973963.57220374688</v>
      </c>
      <c r="W559">
        <v>2.4973900599999999</v>
      </c>
      <c r="X559">
        <v>5.9605159810000004</v>
      </c>
      <c r="Y559">
        <f t="shared" si="43"/>
        <v>7.225284692863946</v>
      </c>
    </row>
    <row r="560" spans="1:25" x14ac:dyDescent="0.3">
      <c r="A560" t="s">
        <v>25</v>
      </c>
      <c r="B560" t="s">
        <v>699</v>
      </c>
      <c r="D560" t="s">
        <v>682</v>
      </c>
      <c r="E560" t="s">
        <v>658</v>
      </c>
      <c r="F560" t="s">
        <v>29</v>
      </c>
      <c r="G560">
        <v>54079.336410000004</v>
      </c>
      <c r="H560">
        <v>0</v>
      </c>
      <c r="I560">
        <v>0</v>
      </c>
      <c r="J560">
        <v>0.2437</v>
      </c>
      <c r="K560">
        <v>0.5</v>
      </c>
      <c r="M560">
        <v>0.5</v>
      </c>
      <c r="N560">
        <v>7889.764032</v>
      </c>
      <c r="O560">
        <v>3.67</v>
      </c>
      <c r="P560">
        <v>108159.455</v>
      </c>
      <c r="Q560">
        <v>2.621</v>
      </c>
      <c r="R560">
        <v>396945.19990000001</v>
      </c>
      <c r="S560">
        <f t="shared" si="40"/>
        <v>12073.749830291667</v>
      </c>
      <c r="T560">
        <f t="shared" si="41"/>
        <v>669.77499999999998</v>
      </c>
      <c r="U560">
        <f t="shared" si="42"/>
        <v>12743.524830291666</v>
      </c>
      <c r="V560">
        <f t="shared" si="44"/>
        <v>973963.57220374688</v>
      </c>
      <c r="W560">
        <v>2.0923269040000001</v>
      </c>
      <c r="X560">
        <v>5.0976633270000002</v>
      </c>
      <c r="Y560">
        <f t="shared" si="43"/>
        <v>5.380449329926396</v>
      </c>
    </row>
    <row r="561" spans="1:25" x14ac:dyDescent="0.3">
      <c r="A561" t="s">
        <v>25</v>
      </c>
      <c r="B561" t="s">
        <v>700</v>
      </c>
      <c r="D561" t="s">
        <v>682</v>
      </c>
      <c r="E561" t="s">
        <v>658</v>
      </c>
      <c r="F561" t="s">
        <v>29</v>
      </c>
      <c r="G561">
        <v>31097.133269999998</v>
      </c>
      <c r="H561">
        <v>0</v>
      </c>
      <c r="I561">
        <v>0</v>
      </c>
      <c r="J561">
        <v>1E-3</v>
      </c>
      <c r="K561">
        <v>0.5</v>
      </c>
      <c r="M561">
        <v>0.5</v>
      </c>
      <c r="N561">
        <v>7801.1813519999996</v>
      </c>
      <c r="O561">
        <v>2.4089999999999998</v>
      </c>
      <c r="P561">
        <v>62194.716</v>
      </c>
      <c r="Q561">
        <v>4.8630000000000004</v>
      </c>
      <c r="R561">
        <v>149827.07079999999</v>
      </c>
      <c r="S561">
        <f t="shared" si="40"/>
        <v>4557.2400701666656</v>
      </c>
      <c r="T561">
        <f t="shared" si="41"/>
        <v>439.64249999999998</v>
      </c>
      <c r="U561">
        <f t="shared" si="42"/>
        <v>4996.8825701666656</v>
      </c>
      <c r="V561">
        <f t="shared" si="44"/>
        <v>973963.57220374688</v>
      </c>
      <c r="W561">
        <v>2.2424299940000001</v>
      </c>
      <c r="X561">
        <v>5.2013952640000003</v>
      </c>
      <c r="Y561">
        <f t="shared" si="43"/>
        <v>5.7031802000895073</v>
      </c>
    </row>
    <row r="562" spans="1:25" x14ac:dyDescent="0.3">
      <c r="A562" t="s">
        <v>25</v>
      </c>
      <c r="B562" t="s">
        <v>701</v>
      </c>
      <c r="D562" t="s">
        <v>682</v>
      </c>
      <c r="E562" t="s">
        <v>658</v>
      </c>
      <c r="F562" t="s">
        <v>321</v>
      </c>
      <c r="G562">
        <v>47801.660179999999</v>
      </c>
      <c r="H562">
        <v>0</v>
      </c>
      <c r="I562">
        <v>0</v>
      </c>
      <c r="J562">
        <v>0.26390000000000002</v>
      </c>
      <c r="K562">
        <v>0.5</v>
      </c>
      <c r="M562">
        <v>0.5</v>
      </c>
      <c r="N562">
        <v>7837.2705919999999</v>
      </c>
      <c r="O562">
        <v>2.992</v>
      </c>
      <c r="P562">
        <v>95604.012000000002</v>
      </c>
      <c r="Q562">
        <v>3.052</v>
      </c>
      <c r="R562">
        <v>286047.20390000002</v>
      </c>
      <c r="S562">
        <f t="shared" si="40"/>
        <v>8700.6024519583334</v>
      </c>
      <c r="T562">
        <f t="shared" si="41"/>
        <v>546.04</v>
      </c>
      <c r="U562">
        <f t="shared" si="42"/>
        <v>9246.6424519583343</v>
      </c>
      <c r="V562">
        <f t="shared" si="44"/>
        <v>973963.57220374688</v>
      </c>
      <c r="W562">
        <v>2.271128493</v>
      </c>
      <c r="X562">
        <v>5.3392903020000002</v>
      </c>
      <c r="Y562">
        <f t="shared" si="43"/>
        <v>5.6743781413309273</v>
      </c>
    </row>
    <row r="563" spans="1:25" x14ac:dyDescent="0.3">
      <c r="A563" t="s">
        <v>25</v>
      </c>
      <c r="B563" t="s">
        <v>702</v>
      </c>
      <c r="D563" t="s">
        <v>682</v>
      </c>
      <c r="E563" t="s">
        <v>658</v>
      </c>
      <c r="F563" t="s">
        <v>330</v>
      </c>
      <c r="G563">
        <v>17927389.420000002</v>
      </c>
      <c r="H563">
        <v>5.9999999999999995E-4</v>
      </c>
      <c r="I563">
        <v>3.4299999999999997E-2</v>
      </c>
      <c r="J563">
        <v>2.8666999999999998</v>
      </c>
      <c r="K563">
        <v>0.5</v>
      </c>
      <c r="M563">
        <v>0.5</v>
      </c>
      <c r="N563">
        <v>7568.5697959999998</v>
      </c>
      <c r="O563">
        <v>9.7000000000000003E-2</v>
      </c>
      <c r="P563">
        <v>604976.75300000003</v>
      </c>
      <c r="Q563">
        <v>0</v>
      </c>
      <c r="R563">
        <v>58682.745040000002</v>
      </c>
      <c r="S563">
        <f t="shared" si="40"/>
        <v>1784.9334949666668</v>
      </c>
      <c r="T563">
        <f t="shared" si="41"/>
        <v>17.702500000000001</v>
      </c>
      <c r="U563">
        <f t="shared" si="42"/>
        <v>1802.6359949666669</v>
      </c>
      <c r="V563">
        <f t="shared" si="44"/>
        <v>973963.57220374688</v>
      </c>
      <c r="W563">
        <v>2.58138033</v>
      </c>
      <c r="X563">
        <v>7.9949292710000002</v>
      </c>
      <c r="Y563">
        <f t="shared" si="43"/>
        <v>8.0742208725184756</v>
      </c>
    </row>
    <row r="564" spans="1:25" x14ac:dyDescent="0.3">
      <c r="A564" t="s">
        <v>25</v>
      </c>
      <c r="B564" t="s">
        <v>703</v>
      </c>
      <c r="D564" t="s">
        <v>682</v>
      </c>
      <c r="E564" t="s">
        <v>658</v>
      </c>
      <c r="F564" t="s">
        <v>330</v>
      </c>
      <c r="G564">
        <v>89012252.829999998</v>
      </c>
      <c r="H564">
        <v>0.1164</v>
      </c>
      <c r="I564">
        <v>4.0000000000000002E-4</v>
      </c>
      <c r="J564">
        <v>0.13159999999999999</v>
      </c>
      <c r="K564">
        <v>0.5</v>
      </c>
      <c r="M564">
        <v>0.5</v>
      </c>
      <c r="N564">
        <v>10542.651260000001</v>
      </c>
      <c r="O564">
        <v>3.4000000000000002E-2</v>
      </c>
      <c r="P564">
        <v>7910457.0499999998</v>
      </c>
      <c r="Q564">
        <v>24.1</v>
      </c>
      <c r="R564">
        <v>268955.53970000002</v>
      </c>
      <c r="S564">
        <f t="shared" si="40"/>
        <v>8180.7309992083337</v>
      </c>
      <c r="T564">
        <f t="shared" si="41"/>
        <v>6.2050000000000001</v>
      </c>
      <c r="U564">
        <f t="shared" si="42"/>
        <v>8186.9359992083337</v>
      </c>
      <c r="V564">
        <f t="shared" si="44"/>
        <v>973963.57220374688</v>
      </c>
      <c r="W564">
        <v>2.3683861679999998</v>
      </c>
      <c r="X564">
        <v>5.2137836379999998</v>
      </c>
      <c r="Y564">
        <f t="shared" si="43"/>
        <v>5.2177382390591127</v>
      </c>
    </row>
    <row r="565" spans="1:25" x14ac:dyDescent="0.3">
      <c r="A565" t="s">
        <v>25</v>
      </c>
      <c r="B565" t="s">
        <v>704</v>
      </c>
      <c r="D565" t="s">
        <v>682</v>
      </c>
      <c r="E565" t="s">
        <v>658</v>
      </c>
      <c r="F565" t="s">
        <v>705</v>
      </c>
      <c r="G565">
        <v>35487.261619999997</v>
      </c>
      <c r="H565">
        <v>0</v>
      </c>
      <c r="I565">
        <v>0</v>
      </c>
      <c r="J565">
        <v>10.8612</v>
      </c>
      <c r="K565">
        <v>0.41699999999999998</v>
      </c>
      <c r="M565">
        <v>0.41699999999999998</v>
      </c>
      <c r="N565">
        <v>9720.1446680000008</v>
      </c>
      <c r="O565">
        <v>3.8260000000000001</v>
      </c>
      <c r="P565">
        <v>39927.631000000001</v>
      </c>
      <c r="Q565">
        <v>0.13400000000000001</v>
      </c>
      <c r="R565">
        <v>152763.11619999999</v>
      </c>
      <c r="S565">
        <f t="shared" si="40"/>
        <v>3875.2183502034986</v>
      </c>
      <c r="T565">
        <f t="shared" si="41"/>
        <v>582.33632999999998</v>
      </c>
      <c r="U565">
        <f t="shared" si="42"/>
        <v>4457.5546802034987</v>
      </c>
      <c r="V565">
        <f t="shared" si="44"/>
        <v>973963.57220374688</v>
      </c>
      <c r="W565">
        <v>2.0431591</v>
      </c>
      <c r="X565">
        <v>10.18188537</v>
      </c>
      <c r="Y565">
        <f t="shared" si="43"/>
        <v>11.711936382102358</v>
      </c>
    </row>
    <row r="566" spans="1:25" x14ac:dyDescent="0.3">
      <c r="A566" t="s">
        <v>25</v>
      </c>
      <c r="B566" t="s">
        <v>706</v>
      </c>
      <c r="D566" t="s">
        <v>682</v>
      </c>
      <c r="E566" t="s">
        <v>658</v>
      </c>
      <c r="F566" t="s">
        <v>132</v>
      </c>
      <c r="G566">
        <v>693363.02489999996</v>
      </c>
      <c r="H566">
        <v>0</v>
      </c>
      <c r="I566">
        <v>8.6999999999999994E-3</v>
      </c>
      <c r="J566">
        <v>3.4697</v>
      </c>
      <c r="K566">
        <v>0.5</v>
      </c>
      <c r="M566">
        <v>0.5</v>
      </c>
      <c r="N566">
        <v>7747.7036600000001</v>
      </c>
      <c r="O566">
        <v>0.193</v>
      </c>
      <c r="P566">
        <v>377483.837</v>
      </c>
      <c r="Q566">
        <v>1.714</v>
      </c>
      <c r="R566">
        <v>72854.380539999998</v>
      </c>
      <c r="S566">
        <f t="shared" si="40"/>
        <v>2215.9874080916666</v>
      </c>
      <c r="T566">
        <f t="shared" si="41"/>
        <v>35.222500000000004</v>
      </c>
      <c r="U566">
        <f t="shared" si="42"/>
        <v>2251.2099080916664</v>
      </c>
      <c r="V566">
        <f t="shared" si="44"/>
        <v>973963.57220374688</v>
      </c>
      <c r="W566">
        <v>2.0223905169999998</v>
      </c>
      <c r="X566">
        <v>6.9234637250000004</v>
      </c>
      <c r="Y566">
        <f t="shared" si="43"/>
        <v>7.0335102442912882</v>
      </c>
    </row>
    <row r="567" spans="1:25" x14ac:dyDescent="0.3">
      <c r="A567" t="s">
        <v>25</v>
      </c>
      <c r="B567" t="s">
        <v>707</v>
      </c>
      <c r="D567" t="s">
        <v>682</v>
      </c>
      <c r="E567" t="s">
        <v>658</v>
      </c>
      <c r="F567" t="s">
        <v>132</v>
      </c>
      <c r="G567">
        <v>50365143.549999997</v>
      </c>
      <c r="H567">
        <v>0</v>
      </c>
      <c r="I567">
        <v>6.7000000000000002E-3</v>
      </c>
      <c r="J567">
        <v>5.7679</v>
      </c>
      <c r="K567">
        <v>0.5</v>
      </c>
      <c r="M567">
        <v>0.5</v>
      </c>
      <c r="N567">
        <v>7577.4280639999997</v>
      </c>
      <c r="O567">
        <v>1.7000000000000001E-2</v>
      </c>
      <c r="P567">
        <v>13279731.01</v>
      </c>
      <c r="Q567">
        <v>101.6</v>
      </c>
      <c r="R567">
        <v>225755.4271</v>
      </c>
      <c r="S567">
        <f t="shared" si="40"/>
        <v>6866.7275742916663</v>
      </c>
      <c r="T567">
        <f t="shared" si="41"/>
        <v>3.1025</v>
      </c>
      <c r="U567">
        <f t="shared" si="42"/>
        <v>6869.8300742916663</v>
      </c>
      <c r="V567">
        <f t="shared" si="44"/>
        <v>973963.57220374688</v>
      </c>
      <c r="W567">
        <v>2.2581308689999999</v>
      </c>
      <c r="X567">
        <v>8.4137258119999991</v>
      </c>
      <c r="Y567">
        <f t="shared" si="43"/>
        <v>8.4175272711447384</v>
      </c>
    </row>
    <row r="568" spans="1:25" x14ac:dyDescent="0.3">
      <c r="A568" t="s">
        <v>25</v>
      </c>
      <c r="B568" t="s">
        <v>708</v>
      </c>
      <c r="D568" t="s">
        <v>682</v>
      </c>
      <c r="E568" t="s">
        <v>658</v>
      </c>
      <c r="F568" t="s">
        <v>132</v>
      </c>
      <c r="G568">
        <v>175144.4106</v>
      </c>
      <c r="H568">
        <v>0</v>
      </c>
      <c r="I568">
        <v>7.5600000000000001E-2</v>
      </c>
      <c r="J568">
        <v>10.309900000000001</v>
      </c>
      <c r="K568">
        <v>0.5</v>
      </c>
      <c r="M568">
        <v>0.5</v>
      </c>
      <c r="N568">
        <v>7669.6196680000003</v>
      </c>
      <c r="O568">
        <v>2.8000000000000001E-2</v>
      </c>
      <c r="P568">
        <v>496193.23</v>
      </c>
      <c r="Q568">
        <v>0.25</v>
      </c>
      <c r="R568">
        <v>13893.41044</v>
      </c>
      <c r="S568">
        <f t="shared" si="40"/>
        <v>422.59123421666663</v>
      </c>
      <c r="T568">
        <f t="shared" si="41"/>
        <v>5.1100000000000003</v>
      </c>
      <c r="U568">
        <f t="shared" si="42"/>
        <v>427.70123421666665</v>
      </c>
      <c r="V568">
        <f t="shared" si="44"/>
        <v>973963.57220374688</v>
      </c>
      <c r="W568">
        <v>2.0406361230000001</v>
      </c>
      <c r="X568">
        <v>12.04710335</v>
      </c>
      <c r="Y568">
        <f t="shared" si="43"/>
        <v>12.192777687596264</v>
      </c>
    </row>
    <row r="569" spans="1:25" x14ac:dyDescent="0.3">
      <c r="A569" t="s">
        <v>25</v>
      </c>
      <c r="B569" t="s">
        <v>709</v>
      </c>
      <c r="D569" t="s">
        <v>682</v>
      </c>
      <c r="E569" t="s">
        <v>658</v>
      </c>
      <c r="F569" t="s">
        <v>132</v>
      </c>
      <c r="G569">
        <v>5460191.5300000003</v>
      </c>
      <c r="H569">
        <v>0</v>
      </c>
      <c r="I569">
        <v>0</v>
      </c>
      <c r="J569">
        <v>1.7138</v>
      </c>
      <c r="K569">
        <v>0.5</v>
      </c>
      <c r="M569">
        <v>0.5</v>
      </c>
      <c r="N569">
        <v>7655.8401400000002</v>
      </c>
      <c r="O569">
        <v>0.01</v>
      </c>
      <c r="P569">
        <v>10920462.039999999</v>
      </c>
      <c r="Q569">
        <v>141</v>
      </c>
      <c r="R569">
        <v>109204.6204</v>
      </c>
      <c r="S569">
        <f t="shared" si="40"/>
        <v>3321.6405371666669</v>
      </c>
      <c r="T569">
        <f t="shared" si="41"/>
        <v>1.825</v>
      </c>
      <c r="U569">
        <f t="shared" si="42"/>
        <v>3323.4655371666668</v>
      </c>
      <c r="V569">
        <f t="shared" si="44"/>
        <v>973963.57220374688</v>
      </c>
      <c r="W569">
        <v>2.0882418610000002</v>
      </c>
      <c r="X569">
        <v>6.0274289530000003</v>
      </c>
      <c r="Y569">
        <f t="shared" si="43"/>
        <v>6.0307405870302757</v>
      </c>
    </row>
    <row r="570" spans="1:25" x14ac:dyDescent="0.3">
      <c r="A570" t="s">
        <v>25</v>
      </c>
      <c r="B570" t="s">
        <v>710</v>
      </c>
      <c r="D570" t="s">
        <v>682</v>
      </c>
      <c r="E570" t="s">
        <v>658</v>
      </c>
      <c r="F570" t="s">
        <v>132</v>
      </c>
      <c r="G570">
        <v>1212752.0519999999</v>
      </c>
      <c r="H570">
        <v>0</v>
      </c>
      <c r="I570">
        <v>0</v>
      </c>
      <c r="J570">
        <v>5.7407000000000004</v>
      </c>
      <c r="K570">
        <v>0.5</v>
      </c>
      <c r="M570">
        <v>0.5</v>
      </c>
      <c r="N570">
        <v>7670.6039199999996</v>
      </c>
      <c r="O570">
        <v>1.7000000000000001E-2</v>
      </c>
      <c r="P570">
        <v>2425521.645</v>
      </c>
      <c r="Q570">
        <v>8</v>
      </c>
      <c r="R570">
        <v>41233.867969999999</v>
      </c>
      <c r="S570">
        <f t="shared" si="40"/>
        <v>1254.1968174208332</v>
      </c>
      <c r="T570">
        <f t="shared" si="41"/>
        <v>3.1025</v>
      </c>
      <c r="U570">
        <f t="shared" si="42"/>
        <v>1257.2993174208332</v>
      </c>
      <c r="V570">
        <f t="shared" si="44"/>
        <v>973963.57220374688</v>
      </c>
      <c r="W570">
        <v>1.8436044009999999</v>
      </c>
      <c r="X570">
        <v>8.5581670689999996</v>
      </c>
      <c r="Y570">
        <f t="shared" si="43"/>
        <v>8.5793373613837538</v>
      </c>
    </row>
    <row r="571" spans="1:25" x14ac:dyDescent="0.3">
      <c r="A571" t="s">
        <v>25</v>
      </c>
      <c r="B571" t="s">
        <v>711</v>
      </c>
      <c r="D571" t="s">
        <v>682</v>
      </c>
      <c r="E571" t="s">
        <v>658</v>
      </c>
      <c r="F571" t="s">
        <v>132</v>
      </c>
      <c r="G571">
        <v>1775075.1189999999</v>
      </c>
      <c r="H571">
        <v>0</v>
      </c>
      <c r="I571">
        <v>0</v>
      </c>
      <c r="J571">
        <v>1.3625</v>
      </c>
      <c r="K571">
        <v>0.5</v>
      </c>
      <c r="M571">
        <v>0.5</v>
      </c>
      <c r="N571">
        <v>7516.4044400000002</v>
      </c>
      <c r="O571">
        <v>4.4999999999999998E-2</v>
      </c>
      <c r="P571">
        <v>3550175.912</v>
      </c>
      <c r="Q571">
        <v>7.2309999999999999</v>
      </c>
      <c r="R571">
        <v>159757.916</v>
      </c>
      <c r="S571">
        <f t="shared" si="40"/>
        <v>4859.3032783333329</v>
      </c>
      <c r="T571">
        <f t="shared" si="41"/>
        <v>8.2125000000000004</v>
      </c>
      <c r="U571">
        <f t="shared" si="42"/>
        <v>4867.5157783333325</v>
      </c>
      <c r="V571">
        <f t="shared" si="44"/>
        <v>973963.57220374688</v>
      </c>
      <c r="W571">
        <v>1.9301558700000001</v>
      </c>
      <c r="X571">
        <v>5.5538377040000002</v>
      </c>
      <c r="Y571">
        <f t="shared" si="43"/>
        <v>5.5632240068363483</v>
      </c>
    </row>
    <row r="572" spans="1:25" x14ac:dyDescent="0.3">
      <c r="A572" t="s">
        <v>25</v>
      </c>
      <c r="B572" t="s">
        <v>712</v>
      </c>
      <c r="D572" t="s">
        <v>682</v>
      </c>
      <c r="E572" t="s">
        <v>658</v>
      </c>
      <c r="F572" t="s">
        <v>132</v>
      </c>
      <c r="G572">
        <v>21530.94601</v>
      </c>
      <c r="H572">
        <v>0</v>
      </c>
      <c r="I572">
        <v>0</v>
      </c>
      <c r="J572">
        <v>1.0148999999999999</v>
      </c>
      <c r="K572">
        <v>0.5</v>
      </c>
      <c r="M572">
        <v>0.5</v>
      </c>
      <c r="N572">
        <v>7393.3729400000002</v>
      </c>
      <c r="O572">
        <v>5.8</v>
      </c>
      <c r="P572">
        <v>43062.203000000001</v>
      </c>
      <c r="Q572">
        <v>0.23499999999999999</v>
      </c>
      <c r="R572">
        <v>249760.77739999999</v>
      </c>
      <c r="S572">
        <f t="shared" si="40"/>
        <v>7596.8903125833331</v>
      </c>
      <c r="T572">
        <f t="shared" si="41"/>
        <v>1058.5</v>
      </c>
      <c r="U572">
        <f t="shared" si="42"/>
        <v>8655.3903125833331</v>
      </c>
      <c r="V572">
        <f t="shared" si="44"/>
        <v>973963.57220374688</v>
      </c>
      <c r="W572">
        <v>2.1017277970000001</v>
      </c>
      <c r="X572">
        <v>5.5326252800000004</v>
      </c>
      <c r="Y572">
        <f t="shared" si="43"/>
        <v>6.3035043657727368</v>
      </c>
    </row>
    <row r="573" spans="1:25" x14ac:dyDescent="0.3">
      <c r="A573" t="s">
        <v>25</v>
      </c>
      <c r="B573" t="s">
        <v>713</v>
      </c>
      <c r="D573" t="s">
        <v>682</v>
      </c>
      <c r="E573" t="s">
        <v>658</v>
      </c>
      <c r="F573" t="s">
        <v>132</v>
      </c>
      <c r="G573">
        <v>633261.28780000005</v>
      </c>
      <c r="H573">
        <v>0</v>
      </c>
      <c r="I573">
        <v>0</v>
      </c>
      <c r="J573">
        <v>0.97189999999999999</v>
      </c>
      <c r="K573">
        <v>0.5</v>
      </c>
      <c r="M573">
        <v>0.5</v>
      </c>
      <c r="N573">
        <v>7341.5356680000004</v>
      </c>
      <c r="O573">
        <v>0.224</v>
      </c>
      <c r="P573">
        <v>678593.23499999999</v>
      </c>
      <c r="Q573">
        <v>4.4459999999999997</v>
      </c>
      <c r="R573">
        <v>152004.88459999999</v>
      </c>
      <c r="S573">
        <f t="shared" si="40"/>
        <v>4623.4819065833326</v>
      </c>
      <c r="T573">
        <f t="shared" si="41"/>
        <v>40.880000000000003</v>
      </c>
      <c r="U573">
        <f t="shared" si="42"/>
        <v>4664.3619065833327</v>
      </c>
      <c r="V573">
        <f t="shared" si="44"/>
        <v>973963.57220374688</v>
      </c>
      <c r="W573">
        <v>2.022615703</v>
      </c>
      <c r="X573">
        <v>5.3813211900000004</v>
      </c>
      <c r="Y573">
        <f t="shared" si="43"/>
        <v>5.4289018693866682</v>
      </c>
    </row>
    <row r="574" spans="1:25" x14ac:dyDescent="0.3">
      <c r="A574" t="s">
        <v>25</v>
      </c>
      <c r="B574" t="s">
        <v>714</v>
      </c>
      <c r="D574" t="s">
        <v>682</v>
      </c>
      <c r="E574" t="s">
        <v>658</v>
      </c>
      <c r="F574" t="s">
        <v>132</v>
      </c>
      <c r="G574">
        <v>43687.269780000002</v>
      </c>
      <c r="H574">
        <v>0</v>
      </c>
      <c r="I574">
        <v>0</v>
      </c>
      <c r="J574">
        <v>1.5478000000000001</v>
      </c>
      <c r="K574">
        <v>0.5</v>
      </c>
      <c r="M574">
        <v>0.5</v>
      </c>
      <c r="N574">
        <v>7271.9818599999999</v>
      </c>
      <c r="O574">
        <v>0.94399999999999995</v>
      </c>
      <c r="P574">
        <v>43011.370999999999</v>
      </c>
      <c r="Q574">
        <v>0.12</v>
      </c>
      <c r="R574">
        <v>40602.734219999998</v>
      </c>
      <c r="S574">
        <f t="shared" si="40"/>
        <v>1234.9998325249999</v>
      </c>
      <c r="T574">
        <f t="shared" si="41"/>
        <v>172.28</v>
      </c>
      <c r="U574">
        <f t="shared" si="42"/>
        <v>1407.2798325249998</v>
      </c>
      <c r="V574">
        <f t="shared" si="44"/>
        <v>973963.57220374688</v>
      </c>
      <c r="W574">
        <v>2.2022226699999998</v>
      </c>
      <c r="X574">
        <v>6.2823647090000003</v>
      </c>
      <c r="Y574">
        <f t="shared" si="43"/>
        <v>7.1587419874111777</v>
      </c>
    </row>
    <row r="575" spans="1:25" x14ac:dyDescent="0.3">
      <c r="A575" t="s">
        <v>25</v>
      </c>
      <c r="B575" t="s">
        <v>715</v>
      </c>
      <c r="D575" t="s">
        <v>682</v>
      </c>
      <c r="E575" t="s">
        <v>658</v>
      </c>
      <c r="F575" t="s">
        <v>132</v>
      </c>
      <c r="G575">
        <v>877755.29509999999</v>
      </c>
      <c r="H575">
        <v>7.4999999999999997E-3</v>
      </c>
      <c r="I575">
        <v>5.7200000000000001E-2</v>
      </c>
      <c r="J575">
        <v>0.34839999999999999</v>
      </c>
      <c r="K575">
        <v>0.5</v>
      </c>
      <c r="M575">
        <v>0.5</v>
      </c>
      <c r="N575">
        <v>7776.5750520000001</v>
      </c>
      <c r="O575">
        <v>1.4E-2</v>
      </c>
      <c r="P575">
        <v>42293630.030000001</v>
      </c>
      <c r="Q575">
        <v>206.5</v>
      </c>
      <c r="R575">
        <v>592110.82039999997</v>
      </c>
      <c r="S575">
        <f t="shared" si="40"/>
        <v>18010.037453833331</v>
      </c>
      <c r="T575">
        <f t="shared" si="41"/>
        <v>2.5550000000000002</v>
      </c>
      <c r="U575">
        <f t="shared" si="42"/>
        <v>18012.592453833331</v>
      </c>
      <c r="V575">
        <f t="shared" si="44"/>
        <v>973963.57220374688</v>
      </c>
      <c r="W575">
        <v>1.9285034080000001</v>
      </c>
      <c r="X575">
        <v>5.0646519290000001</v>
      </c>
      <c r="Y575">
        <f t="shared" si="43"/>
        <v>5.0653704275434794</v>
      </c>
    </row>
    <row r="576" spans="1:25" x14ac:dyDescent="0.3">
      <c r="A576" t="s">
        <v>25</v>
      </c>
      <c r="B576" t="s">
        <v>716</v>
      </c>
      <c r="D576" t="s">
        <v>682</v>
      </c>
      <c r="E576" t="s">
        <v>658</v>
      </c>
      <c r="F576" t="s">
        <v>132</v>
      </c>
      <c r="G576">
        <v>633261.28780000005</v>
      </c>
      <c r="H576">
        <v>0</v>
      </c>
      <c r="I576">
        <v>0</v>
      </c>
      <c r="J576">
        <v>0.97189999999999999</v>
      </c>
      <c r="K576">
        <v>0.5</v>
      </c>
      <c r="M576">
        <v>0.5</v>
      </c>
      <c r="N576">
        <v>7381.5619159999997</v>
      </c>
      <c r="O576">
        <v>0.314</v>
      </c>
      <c r="P576">
        <v>600889.17599999998</v>
      </c>
      <c r="Q576">
        <v>2.0880000000000001</v>
      </c>
      <c r="R576">
        <v>188679.20129999999</v>
      </c>
      <c r="S576">
        <f t="shared" si="40"/>
        <v>5738.992372875</v>
      </c>
      <c r="T576">
        <f t="shared" si="41"/>
        <v>57.305</v>
      </c>
      <c r="U576">
        <f t="shared" si="42"/>
        <v>5796.2973728750003</v>
      </c>
      <c r="V576">
        <f t="shared" si="44"/>
        <v>973963.57220374688</v>
      </c>
      <c r="W576">
        <v>1.987098078</v>
      </c>
      <c r="X576">
        <v>5.2423520830000001</v>
      </c>
      <c r="Y576">
        <f t="shared" si="43"/>
        <v>5.2946980292215358</v>
      </c>
    </row>
    <row r="577" spans="1:25" x14ac:dyDescent="0.3">
      <c r="A577" t="s">
        <v>25</v>
      </c>
      <c r="B577" t="s">
        <v>717</v>
      </c>
      <c r="D577" t="s">
        <v>682</v>
      </c>
      <c r="E577" t="s">
        <v>658</v>
      </c>
      <c r="F577" t="s">
        <v>132</v>
      </c>
      <c r="G577">
        <v>877755.29509999999</v>
      </c>
      <c r="H577">
        <v>7.4999999999999997E-3</v>
      </c>
      <c r="I577">
        <v>5.7200000000000001E-2</v>
      </c>
      <c r="J577">
        <v>0.34839999999999999</v>
      </c>
      <c r="K577">
        <v>0.5</v>
      </c>
      <c r="M577">
        <v>0.5</v>
      </c>
      <c r="N577">
        <v>7770.6695399999999</v>
      </c>
      <c r="O577">
        <v>0.45500000000000002</v>
      </c>
      <c r="P577">
        <v>427350.16800000001</v>
      </c>
      <c r="Q577">
        <v>3.8330000000000002</v>
      </c>
      <c r="R577">
        <v>194444.32639999999</v>
      </c>
      <c r="S577">
        <f t="shared" si="40"/>
        <v>5914.3482613333326</v>
      </c>
      <c r="T577">
        <f t="shared" si="41"/>
        <v>83.037500000000009</v>
      </c>
      <c r="U577">
        <f t="shared" si="42"/>
        <v>5997.385761333333</v>
      </c>
      <c r="V577">
        <f t="shared" si="44"/>
        <v>973963.57220374688</v>
      </c>
      <c r="W577">
        <v>1.9911746829999999</v>
      </c>
      <c r="X577">
        <v>5.1755916290000004</v>
      </c>
      <c r="Y577">
        <f t="shared" si="43"/>
        <v>5.2482569795852569</v>
      </c>
    </row>
    <row r="578" spans="1:25" x14ac:dyDescent="0.3">
      <c r="A578" t="s">
        <v>25</v>
      </c>
      <c r="B578" t="s">
        <v>718</v>
      </c>
      <c r="D578" t="s">
        <v>682</v>
      </c>
      <c r="E578" t="s">
        <v>658</v>
      </c>
      <c r="F578" t="s">
        <v>132</v>
      </c>
      <c r="G578">
        <v>388152.4498</v>
      </c>
      <c r="H578">
        <v>0</v>
      </c>
      <c r="I578">
        <v>0</v>
      </c>
      <c r="J578">
        <v>1.0766</v>
      </c>
      <c r="K578">
        <v>0.5</v>
      </c>
      <c r="M578">
        <v>0.5</v>
      </c>
      <c r="N578">
        <v>7787.4018239999996</v>
      </c>
      <c r="O578">
        <v>0.78600000000000003</v>
      </c>
      <c r="P578">
        <v>700376.27</v>
      </c>
      <c r="Q578">
        <v>14.074999999999999</v>
      </c>
      <c r="R578">
        <v>550495.74820000003</v>
      </c>
      <c r="S578">
        <f t="shared" si="40"/>
        <v>16744.24567441667</v>
      </c>
      <c r="T578">
        <f t="shared" si="41"/>
        <v>143.44499999999999</v>
      </c>
      <c r="U578">
        <f t="shared" si="42"/>
        <v>16887.69067441667</v>
      </c>
      <c r="V578">
        <f t="shared" si="44"/>
        <v>973963.57220374688</v>
      </c>
      <c r="W578">
        <v>2.0141819779999999</v>
      </c>
      <c r="X578">
        <v>5.4228993089999999</v>
      </c>
      <c r="Y578">
        <f t="shared" si="43"/>
        <v>5.4693563311021078</v>
      </c>
    </row>
    <row r="579" spans="1:25" x14ac:dyDescent="0.3">
      <c r="A579" t="s">
        <v>25</v>
      </c>
      <c r="B579" t="s">
        <v>719</v>
      </c>
      <c r="D579" t="s">
        <v>682</v>
      </c>
      <c r="E579" t="s">
        <v>658</v>
      </c>
      <c r="F579" t="s">
        <v>132</v>
      </c>
      <c r="G579">
        <v>388152.4498</v>
      </c>
      <c r="H579">
        <v>0</v>
      </c>
      <c r="I579">
        <v>0</v>
      </c>
      <c r="J579">
        <v>1.0766</v>
      </c>
      <c r="K579">
        <v>0.5</v>
      </c>
      <c r="M579">
        <v>0.5</v>
      </c>
      <c r="N579">
        <v>7805.1183600000004</v>
      </c>
      <c r="O579">
        <v>0.53100000000000003</v>
      </c>
      <c r="P579">
        <v>500577.38400000002</v>
      </c>
      <c r="Q579">
        <v>6.11</v>
      </c>
      <c r="R579">
        <v>265806.59090000001</v>
      </c>
      <c r="S579">
        <f t="shared" ref="S579:S642" si="45">U579-T579</f>
        <v>8084.9504732083333</v>
      </c>
      <c r="T579">
        <f t="shared" ref="T579:T642" si="46">365*M579*O579</f>
        <v>96.907499999999999</v>
      </c>
      <c r="U579">
        <f t="shared" ref="U579:U642" si="47">(365*M579*O579+(R579*365*M579/6000))</f>
        <v>8181.8579732083335</v>
      </c>
      <c r="V579">
        <f t="shared" si="44"/>
        <v>973963.57220374688</v>
      </c>
      <c r="W579">
        <v>1.8124153679999999</v>
      </c>
      <c r="X579">
        <v>5.2775874949999997</v>
      </c>
      <c r="Y579">
        <f t="shared" ref="Y579:Y642" si="48">X579*(U579/S579)</f>
        <v>5.340845496624933</v>
      </c>
    </row>
    <row r="580" spans="1:25" x14ac:dyDescent="0.3">
      <c r="A580" t="s">
        <v>25</v>
      </c>
      <c r="B580" t="s">
        <v>720</v>
      </c>
      <c r="D580" t="s">
        <v>682</v>
      </c>
      <c r="E580" t="s">
        <v>28</v>
      </c>
      <c r="F580" t="s">
        <v>132</v>
      </c>
      <c r="G580">
        <v>34692.638429999999</v>
      </c>
      <c r="H580">
        <v>0</v>
      </c>
      <c r="I580">
        <v>0.54949999999999999</v>
      </c>
      <c r="J580">
        <v>0.84919999999999995</v>
      </c>
      <c r="K580">
        <v>0.5</v>
      </c>
      <c r="M580">
        <v>0.5</v>
      </c>
      <c r="N580">
        <v>8051.1813599999996</v>
      </c>
      <c r="O580">
        <v>0.55800000000000005</v>
      </c>
      <c r="P580">
        <v>69385.778999999995</v>
      </c>
      <c r="Q580">
        <v>0.39500000000000002</v>
      </c>
      <c r="R580">
        <v>38717.26468</v>
      </c>
      <c r="S580">
        <f t="shared" si="45"/>
        <v>1177.6501340166667</v>
      </c>
      <c r="T580">
        <f t="shared" si="46"/>
        <v>101.83500000000001</v>
      </c>
      <c r="U580">
        <f t="shared" si="47"/>
        <v>1279.4851340166667</v>
      </c>
      <c r="V580">
        <f t="shared" si="44"/>
        <v>973963.57220374688</v>
      </c>
      <c r="W580">
        <v>1.852892255</v>
      </c>
      <c r="X580">
        <v>7.4344077049999999</v>
      </c>
      <c r="Y580">
        <f t="shared" si="48"/>
        <v>8.0772836210044048</v>
      </c>
    </row>
    <row r="581" spans="1:25" x14ac:dyDescent="0.3">
      <c r="A581" t="s">
        <v>25</v>
      </c>
      <c r="B581" t="s">
        <v>721</v>
      </c>
      <c r="D581" t="s">
        <v>682</v>
      </c>
      <c r="E581" t="s">
        <v>28</v>
      </c>
      <c r="F581" t="s">
        <v>132</v>
      </c>
      <c r="G581">
        <v>142260.16899999999</v>
      </c>
      <c r="H581">
        <v>0</v>
      </c>
      <c r="I581">
        <v>0</v>
      </c>
      <c r="J581">
        <v>0.1401</v>
      </c>
      <c r="K581">
        <v>0.5</v>
      </c>
      <c r="M581">
        <v>0.5</v>
      </c>
      <c r="N581">
        <v>7107.283692</v>
      </c>
      <c r="O581">
        <v>2.0019999999999998</v>
      </c>
      <c r="P581">
        <v>259326.486</v>
      </c>
      <c r="Q581">
        <v>0</v>
      </c>
      <c r="R581">
        <v>519171.625</v>
      </c>
      <c r="S581">
        <f t="shared" si="45"/>
        <v>15791.470260416667</v>
      </c>
      <c r="T581">
        <f t="shared" si="46"/>
        <v>365.36499999999995</v>
      </c>
      <c r="U581">
        <f t="shared" si="47"/>
        <v>16156.835260416667</v>
      </c>
      <c r="V581">
        <f t="shared" ref="V581:V644" si="49">SUMIF($D$2:$D$5203,D581,$U$2:$U$5203)</f>
        <v>973963.57220374688</v>
      </c>
      <c r="W581">
        <v>1.801671043</v>
      </c>
      <c r="X581">
        <v>4.6355939150000003</v>
      </c>
      <c r="Y581">
        <f t="shared" si="48"/>
        <v>4.7428469916814926</v>
      </c>
    </row>
    <row r="582" spans="1:25" x14ac:dyDescent="0.3">
      <c r="A582" t="s">
        <v>25</v>
      </c>
      <c r="B582" t="s">
        <v>722</v>
      </c>
      <c r="D582" t="s">
        <v>682</v>
      </c>
      <c r="E582" t="s">
        <v>28</v>
      </c>
      <c r="F582" t="s">
        <v>132</v>
      </c>
      <c r="G582">
        <v>142260.16899999999</v>
      </c>
      <c r="H582">
        <v>0</v>
      </c>
      <c r="I582">
        <v>0</v>
      </c>
      <c r="J582">
        <v>0.1401</v>
      </c>
      <c r="K582">
        <v>0.5</v>
      </c>
      <c r="M582">
        <v>0.5</v>
      </c>
      <c r="N582">
        <v>7077.4280479999998</v>
      </c>
      <c r="O582">
        <v>1.141</v>
      </c>
      <c r="P582">
        <v>186487.25099999999</v>
      </c>
      <c r="Q582">
        <v>0</v>
      </c>
      <c r="R582">
        <v>212781.9534</v>
      </c>
      <c r="S582">
        <f t="shared" si="45"/>
        <v>6472.1177492500001</v>
      </c>
      <c r="T582">
        <f t="shared" si="46"/>
        <v>208.23250000000002</v>
      </c>
      <c r="U582">
        <f t="shared" si="47"/>
        <v>6680.3502492500002</v>
      </c>
      <c r="V582">
        <f t="shared" si="49"/>
        <v>973963.57220374688</v>
      </c>
      <c r="W582">
        <v>2.0405671029999999</v>
      </c>
      <c r="X582">
        <v>5.0016205630000004</v>
      </c>
      <c r="Y582">
        <f t="shared" si="48"/>
        <v>5.1625416083573086</v>
      </c>
    </row>
    <row r="583" spans="1:25" x14ac:dyDescent="0.3">
      <c r="A583" t="s">
        <v>25</v>
      </c>
      <c r="B583" t="s">
        <v>723</v>
      </c>
      <c r="D583" t="s">
        <v>682</v>
      </c>
      <c r="E583" t="s">
        <v>28</v>
      </c>
      <c r="F583" t="s">
        <v>132</v>
      </c>
      <c r="G583">
        <v>7838053.8320000004</v>
      </c>
      <c r="H583">
        <v>2.9100000000000001E-2</v>
      </c>
      <c r="I583">
        <v>0</v>
      </c>
      <c r="J583">
        <v>2.0649000000000002</v>
      </c>
      <c r="K583">
        <v>0.5</v>
      </c>
      <c r="M583">
        <v>0.5</v>
      </c>
      <c r="N583">
        <v>8157.4805759999999</v>
      </c>
      <c r="O583">
        <v>0.54800000000000004</v>
      </c>
      <c r="P583">
        <v>1109755.2520000001</v>
      </c>
      <c r="Q583">
        <v>7.34</v>
      </c>
      <c r="R583">
        <v>608145.87809999997</v>
      </c>
      <c r="S583">
        <f t="shared" si="45"/>
        <v>18497.770458874998</v>
      </c>
      <c r="T583">
        <f t="shared" si="46"/>
        <v>100.01</v>
      </c>
      <c r="U583">
        <f t="shared" si="47"/>
        <v>18597.780458874997</v>
      </c>
      <c r="V583">
        <f t="shared" si="49"/>
        <v>973963.57220374688</v>
      </c>
      <c r="W583">
        <v>2.1693903630000002</v>
      </c>
      <c r="X583">
        <v>6.4525251800000003</v>
      </c>
      <c r="Y583">
        <f t="shared" si="48"/>
        <v>6.4874113866748262</v>
      </c>
    </row>
    <row r="584" spans="1:25" x14ac:dyDescent="0.3">
      <c r="A584" t="s">
        <v>25</v>
      </c>
      <c r="B584" t="s">
        <v>724</v>
      </c>
      <c r="D584" t="s">
        <v>682</v>
      </c>
      <c r="E584" t="s">
        <v>28</v>
      </c>
      <c r="F584" t="s">
        <v>132</v>
      </c>
      <c r="G584">
        <v>7838053.8320000004</v>
      </c>
      <c r="H584">
        <v>2.9100000000000001E-2</v>
      </c>
      <c r="I584">
        <v>0</v>
      </c>
      <c r="J584">
        <v>2.0649000000000002</v>
      </c>
      <c r="K584">
        <v>0.5</v>
      </c>
      <c r="M584">
        <v>0.5</v>
      </c>
      <c r="N584">
        <v>8105.3152200000004</v>
      </c>
      <c r="O584">
        <v>0.20699999999999999</v>
      </c>
      <c r="P584">
        <v>2570098.4559999998</v>
      </c>
      <c r="Q584">
        <v>17.733000000000001</v>
      </c>
      <c r="R584">
        <v>532010.38040000002</v>
      </c>
      <c r="S584">
        <f t="shared" si="45"/>
        <v>16181.982403833335</v>
      </c>
      <c r="T584">
        <f t="shared" si="46"/>
        <v>37.777499999999996</v>
      </c>
      <c r="U584">
        <f t="shared" si="47"/>
        <v>16219.759903833336</v>
      </c>
      <c r="V584">
        <f t="shared" si="49"/>
        <v>973963.57220374688</v>
      </c>
      <c r="W584">
        <v>2.3721436260000002</v>
      </c>
      <c r="X584">
        <v>6.9769352170000003</v>
      </c>
      <c r="Y584">
        <f t="shared" si="48"/>
        <v>6.9932231577221318</v>
      </c>
    </row>
    <row r="585" spans="1:25" x14ac:dyDescent="0.3">
      <c r="A585" t="s">
        <v>25</v>
      </c>
      <c r="B585" t="s">
        <v>725</v>
      </c>
      <c r="D585" t="s">
        <v>682</v>
      </c>
      <c r="E585" t="s">
        <v>28</v>
      </c>
      <c r="F585" t="s">
        <v>132</v>
      </c>
      <c r="G585">
        <v>51717.75243</v>
      </c>
      <c r="H585">
        <v>0</v>
      </c>
      <c r="I585">
        <v>3.2300000000000002E-2</v>
      </c>
      <c r="J585">
        <v>0.24229999999999999</v>
      </c>
      <c r="K585">
        <v>0.5</v>
      </c>
      <c r="M585">
        <v>0.5</v>
      </c>
      <c r="N585">
        <v>7565.2889560000003</v>
      </c>
      <c r="O585">
        <v>2.3159999999999998</v>
      </c>
      <c r="P585">
        <v>51718.125999999997</v>
      </c>
      <c r="Q585">
        <v>0.75</v>
      </c>
      <c r="R585">
        <v>119779.1798</v>
      </c>
      <c r="S585">
        <f t="shared" si="45"/>
        <v>3643.2833855833333</v>
      </c>
      <c r="T585">
        <f t="shared" si="46"/>
        <v>422.66999999999996</v>
      </c>
      <c r="U585">
        <f t="shared" si="47"/>
        <v>4065.9533855833333</v>
      </c>
      <c r="V585">
        <f t="shared" si="49"/>
        <v>973963.57220374688</v>
      </c>
      <c r="W585">
        <v>1.9587484260000001</v>
      </c>
      <c r="X585">
        <v>5.3586441239999996</v>
      </c>
      <c r="Y585">
        <f t="shared" si="48"/>
        <v>5.9803191001639622</v>
      </c>
    </row>
    <row r="586" spans="1:25" x14ac:dyDescent="0.3">
      <c r="A586" t="s">
        <v>25</v>
      </c>
      <c r="B586" t="s">
        <v>726</v>
      </c>
      <c r="D586" t="s">
        <v>682</v>
      </c>
      <c r="E586" t="s">
        <v>28</v>
      </c>
      <c r="F586" t="s">
        <v>132</v>
      </c>
      <c r="G586">
        <v>28486.884020000001</v>
      </c>
      <c r="H586">
        <v>0</v>
      </c>
      <c r="I586">
        <v>0</v>
      </c>
      <c r="J586">
        <v>0.4133</v>
      </c>
      <c r="K586">
        <v>0.5</v>
      </c>
      <c r="M586">
        <v>0.5</v>
      </c>
      <c r="N586">
        <v>7008.5304079999996</v>
      </c>
      <c r="O586">
        <v>5.1999999999999998E-2</v>
      </c>
      <c r="P586">
        <v>235440.29500000001</v>
      </c>
      <c r="Q586">
        <v>4</v>
      </c>
      <c r="R586">
        <v>12242.895339999999</v>
      </c>
      <c r="S586">
        <f t="shared" si="45"/>
        <v>372.38806659166664</v>
      </c>
      <c r="T586">
        <f t="shared" si="46"/>
        <v>9.49</v>
      </c>
      <c r="U586">
        <f t="shared" si="47"/>
        <v>381.87806659166665</v>
      </c>
      <c r="V586">
        <f t="shared" si="49"/>
        <v>973963.57220374688</v>
      </c>
      <c r="W586">
        <v>2.0485788720000002</v>
      </c>
      <c r="X586">
        <v>6.7372752550000001</v>
      </c>
      <c r="Y586">
        <f t="shared" si="48"/>
        <v>6.9089691085521281</v>
      </c>
    </row>
    <row r="587" spans="1:25" x14ac:dyDescent="0.3">
      <c r="A587" t="s">
        <v>25</v>
      </c>
      <c r="B587" t="s">
        <v>727</v>
      </c>
      <c r="D587" t="s">
        <v>682</v>
      </c>
      <c r="E587" t="s">
        <v>28</v>
      </c>
      <c r="F587" t="s">
        <v>132</v>
      </c>
      <c r="G587">
        <v>28486.884020000001</v>
      </c>
      <c r="H587">
        <v>0</v>
      </c>
      <c r="I587">
        <v>0</v>
      </c>
      <c r="J587">
        <v>0.4133</v>
      </c>
      <c r="K587">
        <v>0.5</v>
      </c>
      <c r="M587">
        <v>0.5</v>
      </c>
      <c r="N587">
        <v>7038.7141359999996</v>
      </c>
      <c r="O587">
        <v>7.2549999999999999</v>
      </c>
      <c r="P587">
        <v>39625.175000000003</v>
      </c>
      <c r="Q587">
        <v>0.18</v>
      </c>
      <c r="R587">
        <v>287480.6446</v>
      </c>
      <c r="S587">
        <f t="shared" si="45"/>
        <v>8744.2029399166659</v>
      </c>
      <c r="T587">
        <f t="shared" si="46"/>
        <v>1324.0374999999999</v>
      </c>
      <c r="U587">
        <f t="shared" si="47"/>
        <v>10068.240439916666</v>
      </c>
      <c r="V587">
        <f t="shared" si="49"/>
        <v>973963.57220374688</v>
      </c>
      <c r="W587">
        <v>1.846899098</v>
      </c>
      <c r="X587">
        <v>5.2988025150000002</v>
      </c>
      <c r="Y587">
        <f t="shared" si="48"/>
        <v>6.1011413082738422</v>
      </c>
    </row>
    <row r="588" spans="1:25" x14ac:dyDescent="0.3">
      <c r="A588" t="s">
        <v>25</v>
      </c>
      <c r="B588" t="s">
        <v>728</v>
      </c>
      <c r="D588" t="s">
        <v>682</v>
      </c>
      <c r="E588" t="s">
        <v>28</v>
      </c>
      <c r="F588" t="s">
        <v>729</v>
      </c>
      <c r="G588">
        <v>49838.470849999998</v>
      </c>
      <c r="H588">
        <v>0</v>
      </c>
      <c r="I588">
        <v>0</v>
      </c>
      <c r="J588">
        <v>0.39550000000000002</v>
      </c>
      <c r="K588">
        <v>0.5</v>
      </c>
      <c r="M588">
        <v>0.5</v>
      </c>
      <c r="N588">
        <v>7098.7535079999998</v>
      </c>
      <c r="O588">
        <v>3.24</v>
      </c>
      <c r="P588">
        <v>99677.663</v>
      </c>
      <c r="Q588">
        <v>0.56299999999999994</v>
      </c>
      <c r="R588">
        <v>322955.62809999997</v>
      </c>
      <c r="S588">
        <f t="shared" si="45"/>
        <v>9823.233688041666</v>
      </c>
      <c r="T588">
        <f t="shared" si="46"/>
        <v>591.30000000000007</v>
      </c>
      <c r="U588">
        <f t="shared" si="47"/>
        <v>10414.533688041665</v>
      </c>
      <c r="V588">
        <f t="shared" si="49"/>
        <v>973963.57220374688</v>
      </c>
      <c r="W588">
        <v>1.781380875</v>
      </c>
      <c r="X588">
        <v>5.1690530710000004</v>
      </c>
      <c r="Y588">
        <f t="shared" si="48"/>
        <v>5.4801991943588586</v>
      </c>
    </row>
    <row r="589" spans="1:25" x14ac:dyDescent="0.3">
      <c r="A589" t="s">
        <v>25</v>
      </c>
      <c r="B589" t="s">
        <v>730</v>
      </c>
      <c r="D589" t="s">
        <v>682</v>
      </c>
      <c r="E589" t="s">
        <v>28</v>
      </c>
      <c r="F589" t="s">
        <v>408</v>
      </c>
      <c r="G589">
        <v>1545969.2450000001</v>
      </c>
      <c r="H589">
        <v>0</v>
      </c>
      <c r="I589">
        <v>0</v>
      </c>
      <c r="J589">
        <v>1E-3</v>
      </c>
      <c r="K589">
        <v>0.5</v>
      </c>
      <c r="M589">
        <v>0.5</v>
      </c>
      <c r="N589">
        <v>5561.0237999999999</v>
      </c>
      <c r="O589">
        <v>4.4999999999999998E-2</v>
      </c>
      <c r="P589">
        <v>973059.16399999999</v>
      </c>
      <c r="Q589">
        <v>40.462000000000003</v>
      </c>
      <c r="R589">
        <v>43787.662380000002</v>
      </c>
      <c r="S589">
        <f t="shared" si="45"/>
        <v>1331.8747307250001</v>
      </c>
      <c r="T589">
        <f t="shared" si="46"/>
        <v>8.2125000000000004</v>
      </c>
      <c r="U589">
        <f t="shared" si="47"/>
        <v>1340.0872307250002</v>
      </c>
      <c r="V589">
        <f t="shared" si="49"/>
        <v>973963.57220374688</v>
      </c>
      <c r="W589">
        <v>2.008845338</v>
      </c>
      <c r="X589">
        <v>5.2086033289999998</v>
      </c>
      <c r="Y589">
        <f t="shared" si="48"/>
        <v>5.2407202044482846</v>
      </c>
    </row>
    <row r="590" spans="1:25" x14ac:dyDescent="0.3">
      <c r="A590" t="s">
        <v>25</v>
      </c>
      <c r="B590" t="s">
        <v>731</v>
      </c>
      <c r="D590" t="s">
        <v>682</v>
      </c>
      <c r="E590" t="s">
        <v>28</v>
      </c>
      <c r="F590" t="s">
        <v>732</v>
      </c>
      <c r="G590">
        <v>123578.7265</v>
      </c>
      <c r="H590">
        <v>3.1099999999999999E-2</v>
      </c>
      <c r="I590">
        <v>0</v>
      </c>
      <c r="J590">
        <v>2.5362</v>
      </c>
      <c r="K590">
        <v>0.5</v>
      </c>
      <c r="M590">
        <v>0.5</v>
      </c>
      <c r="N590">
        <v>6883.2023200000003</v>
      </c>
      <c r="O590">
        <v>0.33400000000000002</v>
      </c>
      <c r="P590">
        <v>234425.41699999999</v>
      </c>
      <c r="Q590">
        <v>1.2889999999999999</v>
      </c>
      <c r="R590">
        <v>78298.08928</v>
      </c>
      <c r="S590">
        <f t="shared" si="45"/>
        <v>2381.5668822666667</v>
      </c>
      <c r="T590">
        <f t="shared" si="46"/>
        <v>60.955000000000005</v>
      </c>
      <c r="U590">
        <f t="shared" si="47"/>
        <v>2442.5218822666666</v>
      </c>
      <c r="V590">
        <f t="shared" si="49"/>
        <v>973963.57220374688</v>
      </c>
      <c r="W590">
        <v>1.9484097469999999</v>
      </c>
      <c r="X590">
        <v>6.6625147240000002</v>
      </c>
      <c r="Y590">
        <f t="shared" si="48"/>
        <v>6.8330384191459874</v>
      </c>
    </row>
    <row r="591" spans="1:25" x14ac:dyDescent="0.3">
      <c r="A591" t="s">
        <v>25</v>
      </c>
      <c r="B591" t="s">
        <v>733</v>
      </c>
      <c r="D591" t="s">
        <v>682</v>
      </c>
      <c r="E591" t="s">
        <v>28</v>
      </c>
      <c r="F591" t="s">
        <v>734</v>
      </c>
      <c r="G591">
        <v>3640779.0120000001</v>
      </c>
      <c r="H591">
        <v>0</v>
      </c>
      <c r="I591">
        <v>0</v>
      </c>
      <c r="J591">
        <v>1.3832</v>
      </c>
      <c r="K591">
        <v>0.5</v>
      </c>
      <c r="M591">
        <v>0.5</v>
      </c>
      <c r="N591">
        <v>10488.18931</v>
      </c>
      <c r="O591">
        <v>0.01</v>
      </c>
      <c r="P591">
        <v>3715015.7910000002</v>
      </c>
      <c r="Q591">
        <v>55</v>
      </c>
      <c r="R591">
        <v>37150.157910000002</v>
      </c>
      <c r="S591">
        <f t="shared" si="45"/>
        <v>1129.9839697625</v>
      </c>
      <c r="T591">
        <f t="shared" si="46"/>
        <v>1.825</v>
      </c>
      <c r="U591">
        <f t="shared" si="47"/>
        <v>1131.8089697625001</v>
      </c>
      <c r="V591">
        <f t="shared" si="49"/>
        <v>973963.57220374688</v>
      </c>
      <c r="W591">
        <v>2.6524553329999998</v>
      </c>
      <c r="X591">
        <v>7.8423397970000002</v>
      </c>
      <c r="Y591">
        <f t="shared" si="48"/>
        <v>7.8550057024575208</v>
      </c>
    </row>
    <row r="592" spans="1:25" x14ac:dyDescent="0.3">
      <c r="A592" t="s">
        <v>25</v>
      </c>
      <c r="B592" t="s">
        <v>735</v>
      </c>
      <c r="D592" t="s">
        <v>682</v>
      </c>
      <c r="E592" t="s">
        <v>28</v>
      </c>
      <c r="F592" t="s">
        <v>194</v>
      </c>
      <c r="G592">
        <v>23896.100210000001</v>
      </c>
      <c r="H592">
        <v>0</v>
      </c>
      <c r="I592">
        <v>0</v>
      </c>
      <c r="J592">
        <v>0.56379999999999997</v>
      </c>
      <c r="K592">
        <v>0.5</v>
      </c>
      <c r="M592">
        <v>0.5</v>
      </c>
      <c r="N592">
        <v>10362.20506</v>
      </c>
      <c r="O592">
        <v>12.207000000000001</v>
      </c>
      <c r="P592">
        <v>23896.273000000001</v>
      </c>
      <c r="Q592">
        <v>2.1579999999999999</v>
      </c>
      <c r="R592">
        <v>291701.80450000003</v>
      </c>
      <c r="S592">
        <f t="shared" si="45"/>
        <v>8872.5965535416672</v>
      </c>
      <c r="T592">
        <f t="shared" si="46"/>
        <v>2227.7775000000001</v>
      </c>
      <c r="U592">
        <f t="shared" si="47"/>
        <v>11100.374053541667</v>
      </c>
      <c r="V592">
        <f t="shared" si="49"/>
        <v>973963.57220374688</v>
      </c>
      <c r="W592">
        <v>2.3739526199999998</v>
      </c>
      <c r="X592">
        <v>5.9513805</v>
      </c>
      <c r="Y592">
        <f t="shared" si="48"/>
        <v>7.4456839422709589</v>
      </c>
    </row>
    <row r="593" spans="1:25" x14ac:dyDescent="0.3">
      <c r="A593" t="s">
        <v>25</v>
      </c>
      <c r="B593" t="s">
        <v>736</v>
      </c>
      <c r="D593" t="s">
        <v>682</v>
      </c>
      <c r="E593" t="s">
        <v>28</v>
      </c>
      <c r="F593" t="s">
        <v>194</v>
      </c>
      <c r="G593">
        <v>4461045.943</v>
      </c>
      <c r="H593">
        <v>0</v>
      </c>
      <c r="I593">
        <v>3.2000000000000002E-3</v>
      </c>
      <c r="J593">
        <v>0.36549999999999999</v>
      </c>
      <c r="K593">
        <v>0.5</v>
      </c>
      <c r="M593">
        <v>0.5</v>
      </c>
      <c r="N593">
        <v>7746.0632400000004</v>
      </c>
      <c r="O593">
        <v>1.7000000000000001E-2</v>
      </c>
      <c r="P593">
        <v>3586627.84</v>
      </c>
      <c r="Q593">
        <v>115.4</v>
      </c>
      <c r="R593">
        <v>60972.673280000003</v>
      </c>
      <c r="S593">
        <f t="shared" si="45"/>
        <v>1854.5854789333334</v>
      </c>
      <c r="T593">
        <f t="shared" si="46"/>
        <v>3.1025</v>
      </c>
      <c r="U593">
        <f t="shared" si="47"/>
        <v>1857.6879789333334</v>
      </c>
      <c r="V593">
        <f t="shared" si="49"/>
        <v>973963.57220374688</v>
      </c>
      <c r="W593">
        <v>1.8940876769999999</v>
      </c>
      <c r="X593">
        <v>5.1161919969999996</v>
      </c>
      <c r="Y593">
        <f t="shared" si="48"/>
        <v>5.1247507751479988</v>
      </c>
    </row>
    <row r="594" spans="1:25" x14ac:dyDescent="0.3">
      <c r="A594" t="s">
        <v>25</v>
      </c>
      <c r="B594" t="s">
        <v>737</v>
      </c>
      <c r="D594" t="s">
        <v>682</v>
      </c>
      <c r="E594" t="s">
        <v>28</v>
      </c>
      <c r="F594" t="s">
        <v>194</v>
      </c>
      <c r="G594">
        <v>4461045.943</v>
      </c>
      <c r="H594">
        <v>0</v>
      </c>
      <c r="I594">
        <v>3.2000000000000002E-3</v>
      </c>
      <c r="J594">
        <v>0.36549999999999999</v>
      </c>
      <c r="K594">
        <v>0.5</v>
      </c>
      <c r="M594">
        <v>0.5</v>
      </c>
      <c r="N594">
        <v>7687.0081200000004</v>
      </c>
      <c r="O594">
        <v>1.7000000000000001E-2</v>
      </c>
      <c r="P594">
        <v>24592094.460000001</v>
      </c>
      <c r="Q594">
        <v>688</v>
      </c>
      <c r="R594">
        <v>418065.60580000002</v>
      </c>
      <c r="S594">
        <f t="shared" si="45"/>
        <v>12716.162176416668</v>
      </c>
      <c r="T594">
        <f t="shared" si="46"/>
        <v>3.1025</v>
      </c>
      <c r="U594">
        <f t="shared" si="47"/>
        <v>12719.264676416669</v>
      </c>
      <c r="V594">
        <f t="shared" si="49"/>
        <v>973963.57220374688</v>
      </c>
      <c r="W594">
        <v>2.191508529</v>
      </c>
      <c r="X594">
        <v>5.2327546759999999</v>
      </c>
      <c r="Y594">
        <f t="shared" si="48"/>
        <v>5.2340313679104256</v>
      </c>
    </row>
    <row r="595" spans="1:25" x14ac:dyDescent="0.3">
      <c r="A595" t="s">
        <v>25</v>
      </c>
      <c r="B595" t="s">
        <v>738</v>
      </c>
      <c r="D595" t="s">
        <v>682</v>
      </c>
      <c r="E595" t="s">
        <v>28</v>
      </c>
      <c r="F595" t="s">
        <v>194</v>
      </c>
      <c r="G595">
        <v>59819.985809999998</v>
      </c>
      <c r="H595">
        <v>0</v>
      </c>
      <c r="I595">
        <v>0.41449999999999998</v>
      </c>
      <c r="J595">
        <v>0.65069999999999995</v>
      </c>
      <c r="K595">
        <v>0.5</v>
      </c>
      <c r="M595">
        <v>0.5</v>
      </c>
      <c r="N595">
        <v>7661.7456519999996</v>
      </c>
      <c r="O595">
        <v>4.7839999999999998</v>
      </c>
      <c r="P595">
        <v>62258.517999999996</v>
      </c>
      <c r="Q595">
        <v>1.419</v>
      </c>
      <c r="R595">
        <v>297844.7501</v>
      </c>
      <c r="S595">
        <f t="shared" si="45"/>
        <v>9059.4444822083333</v>
      </c>
      <c r="T595">
        <f t="shared" si="46"/>
        <v>873.07999999999993</v>
      </c>
      <c r="U595">
        <f t="shared" si="47"/>
        <v>9932.5244822083332</v>
      </c>
      <c r="V595">
        <f t="shared" si="49"/>
        <v>973963.57220374688</v>
      </c>
      <c r="W595">
        <v>2.5556035690000001</v>
      </c>
      <c r="X595">
        <v>8.0590371160000007</v>
      </c>
      <c r="Y595">
        <f t="shared" si="48"/>
        <v>8.8357055021306845</v>
      </c>
    </row>
    <row r="596" spans="1:25" x14ac:dyDescent="0.3">
      <c r="A596" t="s">
        <v>25</v>
      </c>
      <c r="B596" t="s">
        <v>739</v>
      </c>
      <c r="D596" t="s">
        <v>682</v>
      </c>
      <c r="E596" t="s">
        <v>28</v>
      </c>
      <c r="F596" t="s">
        <v>194</v>
      </c>
      <c r="G596">
        <v>57631.119789999997</v>
      </c>
      <c r="H596">
        <v>0</v>
      </c>
      <c r="I596">
        <v>0.3478</v>
      </c>
      <c r="J596">
        <v>0.17910000000000001</v>
      </c>
      <c r="K596">
        <v>0.5</v>
      </c>
      <c r="M596">
        <v>0.5</v>
      </c>
      <c r="N596">
        <v>7678.4779360000002</v>
      </c>
      <c r="O596">
        <v>13.606999999999999</v>
      </c>
      <c r="P596">
        <v>67681.362999999998</v>
      </c>
      <c r="Q596">
        <v>0.69599999999999995</v>
      </c>
      <c r="R596">
        <v>920940.30630000005</v>
      </c>
      <c r="S596">
        <f t="shared" si="45"/>
        <v>28011.934316625004</v>
      </c>
      <c r="T596">
        <f t="shared" si="46"/>
        <v>2483.2774999999997</v>
      </c>
      <c r="U596">
        <f t="shared" si="47"/>
        <v>30495.211816625004</v>
      </c>
      <c r="V596">
        <f t="shared" si="49"/>
        <v>973963.57220374688</v>
      </c>
      <c r="W596">
        <v>1.980638162</v>
      </c>
      <c r="X596">
        <v>6.0924754310000004</v>
      </c>
      <c r="Y596">
        <f t="shared" si="48"/>
        <v>6.6325776240901035</v>
      </c>
    </row>
    <row r="597" spans="1:25" x14ac:dyDescent="0.3">
      <c r="A597" t="s">
        <v>25</v>
      </c>
      <c r="B597" t="s">
        <v>740</v>
      </c>
      <c r="D597" t="s">
        <v>682</v>
      </c>
      <c r="E597" t="s">
        <v>28</v>
      </c>
      <c r="F597" t="s">
        <v>194</v>
      </c>
      <c r="G597">
        <v>57631.119789999997</v>
      </c>
      <c r="H597">
        <v>0</v>
      </c>
      <c r="I597">
        <v>0.3478</v>
      </c>
      <c r="J597">
        <v>0.17910000000000001</v>
      </c>
      <c r="K597">
        <v>0.5</v>
      </c>
      <c r="M597">
        <v>0.5</v>
      </c>
      <c r="N597">
        <v>7696.5225559999999</v>
      </c>
      <c r="O597">
        <v>12.39</v>
      </c>
      <c r="P597">
        <v>75008.066999999995</v>
      </c>
      <c r="Q597">
        <v>0.55400000000000005</v>
      </c>
      <c r="R597">
        <v>929349.95010000002</v>
      </c>
      <c r="S597">
        <f t="shared" si="45"/>
        <v>28267.727648874999</v>
      </c>
      <c r="T597">
        <f t="shared" si="46"/>
        <v>2261.1750000000002</v>
      </c>
      <c r="U597">
        <f t="shared" si="47"/>
        <v>30528.902648874999</v>
      </c>
      <c r="V597">
        <f t="shared" si="49"/>
        <v>973963.57220374688</v>
      </c>
      <c r="W597">
        <v>1.873717546</v>
      </c>
      <c r="X597">
        <v>5.9681296829999999</v>
      </c>
      <c r="Y597">
        <f t="shared" si="48"/>
        <v>6.4455287086162176</v>
      </c>
    </row>
    <row r="598" spans="1:25" x14ac:dyDescent="0.3">
      <c r="A598" t="s">
        <v>25</v>
      </c>
      <c r="B598" t="s">
        <v>741</v>
      </c>
      <c r="D598" t="s">
        <v>682</v>
      </c>
      <c r="E598" t="s">
        <v>28</v>
      </c>
      <c r="F598" t="s">
        <v>194</v>
      </c>
      <c r="G598">
        <v>57631.119789999997</v>
      </c>
      <c r="H598">
        <v>0</v>
      </c>
      <c r="I598">
        <v>0.3478</v>
      </c>
      <c r="J598">
        <v>0.17910000000000001</v>
      </c>
      <c r="K598">
        <v>0.5</v>
      </c>
      <c r="M598">
        <v>0.5</v>
      </c>
      <c r="N598">
        <v>7702.0999840000004</v>
      </c>
      <c r="O598">
        <v>12.196999999999999</v>
      </c>
      <c r="P598">
        <v>63585.446000000004</v>
      </c>
      <c r="Q598">
        <v>1.419</v>
      </c>
      <c r="R598">
        <v>775551.68489999999</v>
      </c>
      <c r="S598">
        <f t="shared" si="45"/>
        <v>23589.697082375002</v>
      </c>
      <c r="T598">
        <f t="shared" si="46"/>
        <v>2225.9524999999999</v>
      </c>
      <c r="U598">
        <f t="shared" si="47"/>
        <v>25815.649582375001</v>
      </c>
      <c r="V598">
        <f t="shared" si="49"/>
        <v>973963.57220374688</v>
      </c>
      <c r="W598">
        <v>1.793212257</v>
      </c>
      <c r="X598">
        <v>5.9295354700000003</v>
      </c>
      <c r="Y598">
        <f t="shared" si="48"/>
        <v>6.48905364682079</v>
      </c>
    </row>
    <row r="599" spans="1:25" x14ac:dyDescent="0.3">
      <c r="A599" t="s">
        <v>25</v>
      </c>
      <c r="B599" t="s">
        <v>742</v>
      </c>
      <c r="D599" t="s">
        <v>682</v>
      </c>
      <c r="E599" t="s">
        <v>658</v>
      </c>
      <c r="F599" t="s">
        <v>194</v>
      </c>
      <c r="G599">
        <v>10462.24386</v>
      </c>
      <c r="H599">
        <v>0</v>
      </c>
      <c r="I599">
        <v>0</v>
      </c>
      <c r="J599">
        <v>2.6278999999999999</v>
      </c>
      <c r="K599">
        <v>0.5</v>
      </c>
      <c r="M599">
        <v>0.5</v>
      </c>
      <c r="N599">
        <v>7709.9740000000002</v>
      </c>
      <c r="O599">
        <v>2.4E-2</v>
      </c>
      <c r="P599">
        <v>23260.624</v>
      </c>
      <c r="Q599">
        <v>0.57099999999999995</v>
      </c>
      <c r="R599">
        <v>558.25497600000006</v>
      </c>
      <c r="S599">
        <f t="shared" si="45"/>
        <v>16.98025552</v>
      </c>
      <c r="T599">
        <f t="shared" si="46"/>
        <v>4.38</v>
      </c>
      <c r="U599">
        <f t="shared" si="47"/>
        <v>21.360255519999999</v>
      </c>
      <c r="V599">
        <f t="shared" si="49"/>
        <v>973963.57220374688</v>
      </c>
      <c r="W599">
        <v>2.2453360870000001</v>
      </c>
      <c r="X599">
        <v>31.62556489</v>
      </c>
      <c r="Y599">
        <f t="shared" si="48"/>
        <v>39.783273356462459</v>
      </c>
    </row>
    <row r="600" spans="1:25" x14ac:dyDescent="0.3">
      <c r="A600" t="s">
        <v>25</v>
      </c>
      <c r="B600" t="s">
        <v>743</v>
      </c>
      <c r="D600" t="s">
        <v>682</v>
      </c>
      <c r="E600" t="s">
        <v>658</v>
      </c>
      <c r="F600" t="s">
        <v>194</v>
      </c>
      <c r="G600">
        <v>59819.985809999998</v>
      </c>
      <c r="H600">
        <v>0</v>
      </c>
      <c r="I600">
        <v>0.41449999999999998</v>
      </c>
      <c r="J600">
        <v>0.65069999999999995</v>
      </c>
      <c r="K600">
        <v>0.5</v>
      </c>
      <c r="M600">
        <v>0.5</v>
      </c>
      <c r="N600">
        <v>7641.07636</v>
      </c>
      <c r="O600">
        <v>10.236000000000001</v>
      </c>
      <c r="P600">
        <v>71440.066999999995</v>
      </c>
      <c r="Q600">
        <v>0.67300000000000004</v>
      </c>
      <c r="R600">
        <v>731260.52579999994</v>
      </c>
      <c r="S600">
        <f t="shared" si="45"/>
        <v>22242.507659749997</v>
      </c>
      <c r="T600">
        <f t="shared" si="46"/>
        <v>1868.0700000000002</v>
      </c>
      <c r="U600">
        <f t="shared" si="47"/>
        <v>24110.577659749997</v>
      </c>
      <c r="V600">
        <f t="shared" si="49"/>
        <v>973963.57220374688</v>
      </c>
      <c r="W600">
        <v>2.2307772369999999</v>
      </c>
      <c r="X600">
        <v>6.9081258280000002</v>
      </c>
      <c r="Y600">
        <f t="shared" si="48"/>
        <v>7.4883150230728459</v>
      </c>
    </row>
    <row r="601" spans="1:25" x14ac:dyDescent="0.3">
      <c r="A601" t="s">
        <v>25</v>
      </c>
      <c r="B601" t="s">
        <v>744</v>
      </c>
      <c r="D601" t="s">
        <v>682</v>
      </c>
      <c r="E601" t="s">
        <v>658</v>
      </c>
      <c r="F601" t="s">
        <v>194</v>
      </c>
      <c r="G601">
        <v>59819.985809999998</v>
      </c>
      <c r="H601">
        <v>0</v>
      </c>
      <c r="I601">
        <v>0.41449999999999998</v>
      </c>
      <c r="J601">
        <v>0.65069999999999995</v>
      </c>
      <c r="K601">
        <v>0.5</v>
      </c>
      <c r="M601">
        <v>0.5</v>
      </c>
      <c r="N601">
        <v>7791.6669160000001</v>
      </c>
      <c r="O601">
        <v>4.0529999999999999</v>
      </c>
      <c r="P601">
        <v>62715.837</v>
      </c>
      <c r="Q601">
        <v>2.0960000000000001</v>
      </c>
      <c r="R601">
        <v>254187.2874</v>
      </c>
      <c r="S601">
        <f t="shared" si="45"/>
        <v>7731.5299917500006</v>
      </c>
      <c r="T601">
        <f t="shared" si="46"/>
        <v>739.67250000000001</v>
      </c>
      <c r="U601">
        <f t="shared" si="47"/>
        <v>8471.2024917500003</v>
      </c>
      <c r="V601">
        <f t="shared" si="49"/>
        <v>973963.57220374688</v>
      </c>
      <c r="W601">
        <v>1.7879989030000001</v>
      </c>
      <c r="X601">
        <v>6.3178562940000003</v>
      </c>
      <c r="Y601">
        <f t="shared" si="48"/>
        <v>6.9222831751749085</v>
      </c>
    </row>
    <row r="602" spans="1:25" x14ac:dyDescent="0.3">
      <c r="A602" t="s">
        <v>25</v>
      </c>
      <c r="B602" t="s">
        <v>745</v>
      </c>
      <c r="D602" t="s">
        <v>682</v>
      </c>
      <c r="E602" t="s">
        <v>658</v>
      </c>
      <c r="F602" t="s">
        <v>194</v>
      </c>
      <c r="G602">
        <v>59819.985809999998</v>
      </c>
      <c r="H602">
        <v>0</v>
      </c>
      <c r="I602">
        <v>0.41449999999999998</v>
      </c>
      <c r="J602">
        <v>0.65069999999999995</v>
      </c>
      <c r="K602">
        <v>0.5</v>
      </c>
      <c r="M602">
        <v>0.5</v>
      </c>
      <c r="N602">
        <v>7761.8112719999999</v>
      </c>
      <c r="O602">
        <v>3.24</v>
      </c>
      <c r="P602">
        <v>26986.079000000002</v>
      </c>
      <c r="Q602">
        <v>2.919</v>
      </c>
      <c r="R602">
        <v>87434.895959999994</v>
      </c>
      <c r="S602">
        <f t="shared" si="45"/>
        <v>2659.47808545</v>
      </c>
      <c r="T602">
        <f t="shared" si="46"/>
        <v>591.30000000000007</v>
      </c>
      <c r="U602">
        <f t="shared" si="47"/>
        <v>3250.7780854500002</v>
      </c>
      <c r="V602">
        <f t="shared" si="49"/>
        <v>973963.57220374688</v>
      </c>
      <c r="W602">
        <v>2.244316279</v>
      </c>
      <c r="X602">
        <v>6.9580970869999996</v>
      </c>
      <c r="Y602">
        <f t="shared" si="48"/>
        <v>8.5051385272181221</v>
      </c>
    </row>
    <row r="603" spans="1:25" x14ac:dyDescent="0.3">
      <c r="A603" t="s">
        <v>25</v>
      </c>
      <c r="B603" t="s">
        <v>746</v>
      </c>
      <c r="D603" t="s">
        <v>682</v>
      </c>
      <c r="E603" t="s">
        <v>658</v>
      </c>
      <c r="F603" t="s">
        <v>194</v>
      </c>
      <c r="G603">
        <v>59819.985809999998</v>
      </c>
      <c r="H603">
        <v>0</v>
      </c>
      <c r="I603">
        <v>0.41449999999999998</v>
      </c>
      <c r="J603">
        <v>0.65069999999999995</v>
      </c>
      <c r="K603">
        <v>0.5</v>
      </c>
      <c r="M603">
        <v>0.5</v>
      </c>
      <c r="N603">
        <v>7585.9582479999999</v>
      </c>
      <c r="O603">
        <v>5.1390000000000002</v>
      </c>
      <c r="P603">
        <v>73250.066999999995</v>
      </c>
      <c r="Q603">
        <v>3.6019999999999999</v>
      </c>
      <c r="R603">
        <v>376432.0943</v>
      </c>
      <c r="S603">
        <f t="shared" si="45"/>
        <v>11449.809534958333</v>
      </c>
      <c r="T603">
        <f t="shared" si="46"/>
        <v>937.86750000000006</v>
      </c>
      <c r="U603">
        <f t="shared" si="47"/>
        <v>12387.677034958333</v>
      </c>
      <c r="V603">
        <f t="shared" si="49"/>
        <v>973963.57220374688</v>
      </c>
      <c r="W603">
        <v>1.7505201079999999</v>
      </c>
      <c r="X603">
        <v>6.160739864</v>
      </c>
      <c r="Y603">
        <f t="shared" si="48"/>
        <v>6.6653733844755036</v>
      </c>
    </row>
    <row r="604" spans="1:25" x14ac:dyDescent="0.3">
      <c r="A604" t="s">
        <v>25</v>
      </c>
      <c r="B604" t="s">
        <v>747</v>
      </c>
      <c r="D604" t="s">
        <v>682</v>
      </c>
      <c r="E604" t="s">
        <v>658</v>
      </c>
      <c r="F604" t="s">
        <v>194</v>
      </c>
      <c r="G604">
        <v>37766.542990000002</v>
      </c>
      <c r="H604">
        <v>0</v>
      </c>
      <c r="I604">
        <v>0</v>
      </c>
      <c r="J604">
        <v>0.35649999999999998</v>
      </c>
      <c r="K604">
        <v>0.5</v>
      </c>
      <c r="M604">
        <v>0.5</v>
      </c>
      <c r="N604">
        <v>7624.6721600000001</v>
      </c>
      <c r="O604">
        <v>1.4650000000000001</v>
      </c>
      <c r="P604">
        <v>446885.18900000001</v>
      </c>
      <c r="Q604">
        <v>2.8380000000000001</v>
      </c>
      <c r="R604">
        <v>654686.80189999996</v>
      </c>
      <c r="S604">
        <f t="shared" si="45"/>
        <v>19913.390224458333</v>
      </c>
      <c r="T604">
        <f t="shared" si="46"/>
        <v>267.36250000000001</v>
      </c>
      <c r="U604">
        <f t="shared" si="47"/>
        <v>20180.752724458333</v>
      </c>
      <c r="V604">
        <f t="shared" si="49"/>
        <v>973963.57220374688</v>
      </c>
      <c r="W604">
        <v>2.159678671</v>
      </c>
      <c r="X604">
        <v>5.3686721400000001</v>
      </c>
      <c r="Y604">
        <f t="shared" si="48"/>
        <v>5.4407533671969528</v>
      </c>
    </row>
    <row r="605" spans="1:25" x14ac:dyDescent="0.3">
      <c r="A605" t="s">
        <v>25</v>
      </c>
      <c r="B605" t="s">
        <v>748</v>
      </c>
      <c r="D605" t="s">
        <v>682</v>
      </c>
      <c r="E605" t="s">
        <v>658</v>
      </c>
      <c r="F605" t="s">
        <v>194</v>
      </c>
      <c r="G605">
        <v>561041.1753</v>
      </c>
      <c r="H605">
        <v>0</v>
      </c>
      <c r="I605">
        <v>0</v>
      </c>
      <c r="J605">
        <v>0.29809999999999998</v>
      </c>
      <c r="K605">
        <v>0.5</v>
      </c>
      <c r="M605">
        <v>0.5</v>
      </c>
      <c r="N605">
        <v>8471.1288800000002</v>
      </c>
      <c r="O605">
        <v>0.32400000000000001</v>
      </c>
      <c r="P605">
        <v>561045.23300000001</v>
      </c>
      <c r="Q605">
        <v>0.46800000000000003</v>
      </c>
      <c r="R605">
        <v>181778.65549999999</v>
      </c>
      <c r="S605">
        <f t="shared" si="45"/>
        <v>5529.1007714583329</v>
      </c>
      <c r="T605">
        <f t="shared" si="46"/>
        <v>59.13</v>
      </c>
      <c r="U605">
        <f t="shared" si="47"/>
        <v>5588.230771458333</v>
      </c>
      <c r="V605">
        <f t="shared" si="49"/>
        <v>973963.57220374688</v>
      </c>
      <c r="W605">
        <v>1.983913083</v>
      </c>
      <c r="X605">
        <v>5.185978091</v>
      </c>
      <c r="Y605">
        <f t="shared" si="48"/>
        <v>5.2414386255780219</v>
      </c>
    </row>
    <row r="606" spans="1:25" x14ac:dyDescent="0.3">
      <c r="A606" t="s">
        <v>25</v>
      </c>
      <c r="B606" t="s">
        <v>749</v>
      </c>
      <c r="D606" t="s">
        <v>682</v>
      </c>
      <c r="E606" t="s">
        <v>658</v>
      </c>
      <c r="F606" t="s">
        <v>194</v>
      </c>
      <c r="G606">
        <v>3670240.6349999998</v>
      </c>
      <c r="H606">
        <v>5.0000000000000001E-4</v>
      </c>
      <c r="I606">
        <v>1.3599999999999999E-2</v>
      </c>
      <c r="J606">
        <v>0.43180000000000002</v>
      </c>
      <c r="K606">
        <v>0.5</v>
      </c>
      <c r="M606">
        <v>0.5</v>
      </c>
      <c r="N606">
        <v>8719.4884679999996</v>
      </c>
      <c r="O606">
        <v>0.159</v>
      </c>
      <c r="P606">
        <v>616267.04799999995</v>
      </c>
      <c r="Q606">
        <v>4.1520000000000001</v>
      </c>
      <c r="R606">
        <v>97986.460630000001</v>
      </c>
      <c r="S606">
        <f t="shared" si="45"/>
        <v>2980.4215108291669</v>
      </c>
      <c r="T606">
        <f t="shared" si="46"/>
        <v>29.017500000000002</v>
      </c>
      <c r="U606">
        <f t="shared" si="47"/>
        <v>3009.4390108291668</v>
      </c>
      <c r="V606">
        <f t="shared" si="49"/>
        <v>973963.57220374688</v>
      </c>
      <c r="W606">
        <v>1.915891585</v>
      </c>
      <c r="X606">
        <v>5.5456654439999999</v>
      </c>
      <c r="Y606">
        <f t="shared" si="48"/>
        <v>5.5996582589211688</v>
      </c>
    </row>
    <row r="607" spans="1:25" x14ac:dyDescent="0.3">
      <c r="A607" t="s">
        <v>25</v>
      </c>
      <c r="B607" t="s">
        <v>750</v>
      </c>
      <c r="D607" t="s">
        <v>682</v>
      </c>
      <c r="E607" t="s">
        <v>658</v>
      </c>
      <c r="F607" t="s">
        <v>194</v>
      </c>
      <c r="G607">
        <v>3670240.6349999998</v>
      </c>
      <c r="H607">
        <v>5.0000000000000001E-4</v>
      </c>
      <c r="I607">
        <v>1.3599999999999999E-2</v>
      </c>
      <c r="J607">
        <v>0.43180000000000002</v>
      </c>
      <c r="K607">
        <v>0.5</v>
      </c>
      <c r="M607">
        <v>0.5</v>
      </c>
      <c r="N607">
        <v>8809.383484</v>
      </c>
      <c r="O607">
        <v>0.224</v>
      </c>
      <c r="P607">
        <v>1118089.4650000001</v>
      </c>
      <c r="Q607">
        <v>6.0620000000000003</v>
      </c>
      <c r="R607">
        <v>250452.04019999999</v>
      </c>
      <c r="S607">
        <f t="shared" si="45"/>
        <v>7617.9162227499992</v>
      </c>
      <c r="T607">
        <f t="shared" si="46"/>
        <v>40.880000000000003</v>
      </c>
      <c r="U607">
        <f t="shared" si="47"/>
        <v>7658.7962227499993</v>
      </c>
      <c r="V607">
        <f t="shared" si="49"/>
        <v>973963.57220374688</v>
      </c>
      <c r="W607">
        <v>1.920785357</v>
      </c>
      <c r="X607">
        <v>5.367478191</v>
      </c>
      <c r="Y607">
        <f t="shared" si="48"/>
        <v>5.3962816724287928</v>
      </c>
    </row>
    <row r="608" spans="1:25" x14ac:dyDescent="0.3">
      <c r="A608" t="s">
        <v>25</v>
      </c>
      <c r="B608" t="s">
        <v>751</v>
      </c>
      <c r="D608" t="s">
        <v>682</v>
      </c>
      <c r="E608" t="s">
        <v>658</v>
      </c>
      <c r="F608" t="s">
        <v>194</v>
      </c>
      <c r="G608">
        <v>3670240.6349999998</v>
      </c>
      <c r="H608">
        <v>5.0000000000000001E-4</v>
      </c>
      <c r="I608">
        <v>1.3599999999999999E-2</v>
      </c>
      <c r="J608">
        <v>0.43180000000000002</v>
      </c>
      <c r="K608">
        <v>0.5</v>
      </c>
      <c r="M608">
        <v>0.5</v>
      </c>
      <c r="N608">
        <v>9041.0107879999996</v>
      </c>
      <c r="O608">
        <v>6.2E-2</v>
      </c>
      <c r="P608">
        <v>3634539.3790000002</v>
      </c>
      <c r="Q608">
        <v>40.277999999999999</v>
      </c>
      <c r="R608">
        <v>225341.44149999999</v>
      </c>
      <c r="S608">
        <f t="shared" si="45"/>
        <v>6854.1355122916657</v>
      </c>
      <c r="T608">
        <f t="shared" si="46"/>
        <v>11.315</v>
      </c>
      <c r="U608">
        <f t="shared" si="47"/>
        <v>6865.4505122916653</v>
      </c>
      <c r="V608">
        <f t="shared" si="49"/>
        <v>973963.57220374688</v>
      </c>
      <c r="W608">
        <v>2.3828004209999998</v>
      </c>
      <c r="X608">
        <v>6.0692102109999997</v>
      </c>
      <c r="Y608">
        <f t="shared" si="48"/>
        <v>6.0792294341995277</v>
      </c>
    </row>
    <row r="609" spans="1:25" x14ac:dyDescent="0.3">
      <c r="A609" t="s">
        <v>25</v>
      </c>
      <c r="B609" t="s">
        <v>752</v>
      </c>
      <c r="D609" t="s">
        <v>682</v>
      </c>
      <c r="E609" t="s">
        <v>658</v>
      </c>
      <c r="F609" t="s">
        <v>194</v>
      </c>
      <c r="G609">
        <v>3670240.6349999998</v>
      </c>
      <c r="H609">
        <v>5.0000000000000001E-4</v>
      </c>
      <c r="I609">
        <v>1.3599999999999999E-2</v>
      </c>
      <c r="J609">
        <v>0.43180000000000002</v>
      </c>
      <c r="K609">
        <v>0.5</v>
      </c>
      <c r="M609">
        <v>0.5</v>
      </c>
      <c r="N609">
        <v>8687.9924040000005</v>
      </c>
      <c r="O609">
        <v>5.5E-2</v>
      </c>
      <c r="P609">
        <v>9432233.2599999998</v>
      </c>
      <c r="Q609">
        <v>43</v>
      </c>
      <c r="R609">
        <v>518772.82929999998</v>
      </c>
      <c r="S609">
        <f t="shared" si="45"/>
        <v>15779.340224541667</v>
      </c>
      <c r="T609">
        <f t="shared" si="46"/>
        <v>10.0375</v>
      </c>
      <c r="U609">
        <f t="shared" si="47"/>
        <v>15789.377724541668</v>
      </c>
      <c r="V609">
        <f t="shared" si="49"/>
        <v>973963.57220374688</v>
      </c>
      <c r="W609">
        <v>2.5069830940000002</v>
      </c>
      <c r="X609">
        <v>5.927178359</v>
      </c>
      <c r="Y609">
        <f t="shared" si="48"/>
        <v>5.9309487354499559</v>
      </c>
    </row>
    <row r="610" spans="1:25" x14ac:dyDescent="0.3">
      <c r="A610" t="s">
        <v>25</v>
      </c>
      <c r="B610" t="s">
        <v>753</v>
      </c>
      <c r="D610" t="s">
        <v>682</v>
      </c>
      <c r="E610" t="s">
        <v>658</v>
      </c>
      <c r="F610" t="s">
        <v>194</v>
      </c>
      <c r="G610">
        <v>62226472.039999999</v>
      </c>
      <c r="H610">
        <v>7.1999999999999998E-3</v>
      </c>
      <c r="I610">
        <v>0</v>
      </c>
      <c r="J610">
        <v>0.32779999999999998</v>
      </c>
      <c r="K610">
        <v>0.5</v>
      </c>
      <c r="M610">
        <v>0.5</v>
      </c>
      <c r="N610">
        <v>11250.00036</v>
      </c>
      <c r="O610">
        <v>0.41399999999999998</v>
      </c>
      <c r="P610">
        <v>39396.010999999999</v>
      </c>
      <c r="Q610">
        <v>0.17499999999999999</v>
      </c>
      <c r="R610">
        <v>16309.948549999999</v>
      </c>
      <c r="S610">
        <f t="shared" si="45"/>
        <v>496.09426839583324</v>
      </c>
      <c r="T610">
        <f t="shared" si="46"/>
        <v>75.554999999999993</v>
      </c>
      <c r="U610">
        <f t="shared" si="47"/>
        <v>571.64926839583325</v>
      </c>
      <c r="V610">
        <f t="shared" si="49"/>
        <v>973963.57220374688</v>
      </c>
      <c r="W610">
        <v>2.128853135</v>
      </c>
      <c r="X610">
        <v>6.3262577149999997</v>
      </c>
      <c r="Y610">
        <f t="shared" si="48"/>
        <v>7.289744761932468</v>
      </c>
    </row>
    <row r="611" spans="1:25" x14ac:dyDescent="0.3">
      <c r="A611" t="s">
        <v>25</v>
      </c>
      <c r="B611" t="s">
        <v>754</v>
      </c>
      <c r="D611" t="s">
        <v>682</v>
      </c>
      <c r="E611" t="s">
        <v>658</v>
      </c>
      <c r="F611" t="s">
        <v>194</v>
      </c>
      <c r="G611">
        <v>5347755.5420000004</v>
      </c>
      <c r="H611">
        <v>2.9999999999999997E-4</v>
      </c>
      <c r="I611">
        <v>1.6899999999999998E-2</v>
      </c>
      <c r="J611">
        <v>0.55189999999999995</v>
      </c>
      <c r="K611">
        <v>0.5</v>
      </c>
      <c r="M611">
        <v>0.5</v>
      </c>
      <c r="N611">
        <v>8433.727304</v>
      </c>
      <c r="O611">
        <v>1.42</v>
      </c>
      <c r="P611">
        <v>389671.91399999999</v>
      </c>
      <c r="Q611">
        <v>0</v>
      </c>
      <c r="R611">
        <v>553334.11789999995</v>
      </c>
      <c r="S611">
        <f t="shared" si="45"/>
        <v>16830.579419458332</v>
      </c>
      <c r="T611">
        <f t="shared" si="46"/>
        <v>259.14999999999998</v>
      </c>
      <c r="U611">
        <f t="shared" si="47"/>
        <v>17089.729419458334</v>
      </c>
      <c r="V611">
        <f t="shared" si="49"/>
        <v>973963.57220374688</v>
      </c>
      <c r="W611">
        <v>2.6364564289999999</v>
      </c>
      <c r="X611">
        <v>6.1705409930000004</v>
      </c>
      <c r="Y611">
        <f t="shared" si="48"/>
        <v>6.2655523208029633</v>
      </c>
    </row>
    <row r="612" spans="1:25" x14ac:dyDescent="0.3">
      <c r="A612" t="s">
        <v>25</v>
      </c>
      <c r="B612" t="s">
        <v>755</v>
      </c>
      <c r="D612" t="s">
        <v>682</v>
      </c>
      <c r="E612" t="s">
        <v>658</v>
      </c>
      <c r="F612" t="s">
        <v>194</v>
      </c>
      <c r="G612">
        <v>1973832.872</v>
      </c>
      <c r="H612">
        <v>0</v>
      </c>
      <c r="I612">
        <v>0</v>
      </c>
      <c r="J612">
        <v>1E-3</v>
      </c>
      <c r="K612">
        <v>0.5</v>
      </c>
      <c r="M612">
        <v>0.5</v>
      </c>
      <c r="N612">
        <v>8611.2207479999997</v>
      </c>
      <c r="O612">
        <v>7.1999999999999995E-2</v>
      </c>
      <c r="P612">
        <v>2719888.855</v>
      </c>
      <c r="Q612">
        <v>0</v>
      </c>
      <c r="R612">
        <v>195831.9976</v>
      </c>
      <c r="S612">
        <f t="shared" si="45"/>
        <v>5956.5565936666662</v>
      </c>
      <c r="T612">
        <f t="shared" si="46"/>
        <v>13.139999999999999</v>
      </c>
      <c r="U612">
        <f t="shared" si="47"/>
        <v>5969.6965936666666</v>
      </c>
      <c r="V612">
        <f t="shared" si="49"/>
        <v>973963.57220374688</v>
      </c>
      <c r="W612">
        <v>2.1674583090000001</v>
      </c>
      <c r="X612">
        <v>5.3518006580000002</v>
      </c>
      <c r="Y612">
        <f t="shared" si="48"/>
        <v>5.3636065830408013</v>
      </c>
    </row>
    <row r="613" spans="1:25" x14ac:dyDescent="0.3">
      <c r="A613" t="s">
        <v>25</v>
      </c>
      <c r="B613" t="s">
        <v>756</v>
      </c>
      <c r="D613" t="s">
        <v>682</v>
      </c>
      <c r="E613" t="s">
        <v>658</v>
      </c>
      <c r="F613" t="s">
        <v>194</v>
      </c>
      <c r="G613">
        <v>1973832.872</v>
      </c>
      <c r="H613">
        <v>0</v>
      </c>
      <c r="I613">
        <v>0</v>
      </c>
      <c r="J613">
        <v>1E-3</v>
      </c>
      <c r="K613">
        <v>0.5</v>
      </c>
      <c r="M613">
        <v>0.5</v>
      </c>
      <c r="N613">
        <v>8609.580328</v>
      </c>
      <c r="O613">
        <v>0.11</v>
      </c>
      <c r="P613">
        <v>2779594.466</v>
      </c>
      <c r="Q613">
        <v>0</v>
      </c>
      <c r="R613">
        <v>305755.39130000002</v>
      </c>
      <c r="S613">
        <f t="shared" si="45"/>
        <v>9300.0598187083342</v>
      </c>
      <c r="T613">
        <f t="shared" si="46"/>
        <v>20.074999999999999</v>
      </c>
      <c r="U613">
        <f t="shared" si="47"/>
        <v>9320.1348187083349</v>
      </c>
      <c r="V613">
        <f t="shared" si="49"/>
        <v>973963.57220374688</v>
      </c>
      <c r="W613">
        <v>2.2310705799999999</v>
      </c>
      <c r="X613">
        <v>5.3253812229999999</v>
      </c>
      <c r="Y613">
        <f t="shared" si="48"/>
        <v>5.3368765284212261</v>
      </c>
    </row>
    <row r="614" spans="1:25" x14ac:dyDescent="0.3">
      <c r="A614" t="s">
        <v>25</v>
      </c>
      <c r="B614" t="s">
        <v>757</v>
      </c>
      <c r="D614" t="s">
        <v>682</v>
      </c>
      <c r="E614" t="s">
        <v>658</v>
      </c>
      <c r="F614" t="s">
        <v>194</v>
      </c>
      <c r="G614">
        <v>382624.1042</v>
      </c>
      <c r="H614">
        <v>0</v>
      </c>
      <c r="I614">
        <v>0</v>
      </c>
      <c r="J614">
        <v>0.76090000000000002</v>
      </c>
      <c r="K614">
        <v>0.5</v>
      </c>
      <c r="M614">
        <v>0.5</v>
      </c>
      <c r="N614">
        <v>8914.0422799999997</v>
      </c>
      <c r="O614">
        <v>0.55800000000000005</v>
      </c>
      <c r="P614">
        <v>765253.74300000002</v>
      </c>
      <c r="Q614">
        <v>10.66</v>
      </c>
      <c r="R614">
        <v>427011.58860000002</v>
      </c>
      <c r="S614">
        <f t="shared" si="45"/>
        <v>12988.269153250001</v>
      </c>
      <c r="T614">
        <f t="shared" si="46"/>
        <v>101.83500000000001</v>
      </c>
      <c r="U614">
        <f t="shared" si="47"/>
        <v>13090.10415325</v>
      </c>
      <c r="V614">
        <f t="shared" si="49"/>
        <v>973963.57220374688</v>
      </c>
      <c r="W614">
        <v>2.1023670010000002</v>
      </c>
      <c r="X614">
        <v>5.543690464</v>
      </c>
      <c r="Y614">
        <f t="shared" si="48"/>
        <v>5.5871559721243189</v>
      </c>
    </row>
    <row r="615" spans="1:25" x14ac:dyDescent="0.3">
      <c r="A615" t="s">
        <v>25</v>
      </c>
      <c r="B615" t="s">
        <v>758</v>
      </c>
      <c r="D615" t="s">
        <v>682</v>
      </c>
      <c r="E615" t="s">
        <v>658</v>
      </c>
      <c r="F615" t="s">
        <v>194</v>
      </c>
      <c r="G615">
        <v>288451.2561</v>
      </c>
      <c r="H615">
        <v>0</v>
      </c>
      <c r="I615">
        <v>0.1109</v>
      </c>
      <c r="J615">
        <v>1.069</v>
      </c>
      <c r="K615">
        <v>0.5</v>
      </c>
      <c r="M615">
        <v>0.5</v>
      </c>
      <c r="N615">
        <v>9163.3861199999992</v>
      </c>
      <c r="O615">
        <v>1.244</v>
      </c>
      <c r="P615">
        <v>78791.504000000001</v>
      </c>
      <c r="Q615">
        <v>0.99199999999999999</v>
      </c>
      <c r="R615">
        <v>98016.630980000002</v>
      </c>
      <c r="S615">
        <f t="shared" si="45"/>
        <v>2981.3391923083332</v>
      </c>
      <c r="T615">
        <f t="shared" si="46"/>
        <v>227.03</v>
      </c>
      <c r="U615">
        <f t="shared" si="47"/>
        <v>3208.3691923083334</v>
      </c>
      <c r="V615">
        <f t="shared" si="49"/>
        <v>973963.57220374688</v>
      </c>
      <c r="W615">
        <v>2.1245107160000001</v>
      </c>
      <c r="X615">
        <v>7.7200930449999996</v>
      </c>
      <c r="Y615">
        <f t="shared" si="48"/>
        <v>8.307980772947289</v>
      </c>
    </row>
    <row r="616" spans="1:25" x14ac:dyDescent="0.3">
      <c r="A616" t="s">
        <v>25</v>
      </c>
      <c r="B616" t="s">
        <v>759</v>
      </c>
      <c r="D616" t="s">
        <v>682</v>
      </c>
      <c r="E616" t="s">
        <v>658</v>
      </c>
      <c r="F616" t="s">
        <v>194</v>
      </c>
      <c r="G616">
        <v>288451.2561</v>
      </c>
      <c r="H616">
        <v>0</v>
      </c>
      <c r="I616">
        <v>0.1109</v>
      </c>
      <c r="J616">
        <v>1.069</v>
      </c>
      <c r="K616">
        <v>0.5</v>
      </c>
      <c r="M616">
        <v>0.5</v>
      </c>
      <c r="N616">
        <v>8476.378224</v>
      </c>
      <c r="O616">
        <v>5.3179999999999996</v>
      </c>
      <c r="P616">
        <v>83444.441999999995</v>
      </c>
      <c r="Q616">
        <v>1.2609999999999999</v>
      </c>
      <c r="R616">
        <v>443757.54259999999</v>
      </c>
      <c r="S616">
        <f t="shared" si="45"/>
        <v>13497.625254083332</v>
      </c>
      <c r="T616">
        <f t="shared" si="46"/>
        <v>970.53499999999997</v>
      </c>
      <c r="U616">
        <f t="shared" si="47"/>
        <v>14468.160254083332</v>
      </c>
      <c r="V616">
        <f t="shared" si="49"/>
        <v>973963.57220374688</v>
      </c>
      <c r="W616">
        <v>2.5358221090000002</v>
      </c>
      <c r="X616">
        <v>6.8988362170000004</v>
      </c>
      <c r="Y616">
        <f t="shared" si="48"/>
        <v>7.3948910327047512</v>
      </c>
    </row>
    <row r="617" spans="1:25" x14ac:dyDescent="0.3">
      <c r="A617" t="s">
        <v>25</v>
      </c>
      <c r="B617" t="s">
        <v>760</v>
      </c>
      <c r="D617" t="s">
        <v>682</v>
      </c>
      <c r="E617" t="s">
        <v>658</v>
      </c>
      <c r="F617" t="s">
        <v>194</v>
      </c>
      <c r="G617">
        <v>1277441.926</v>
      </c>
      <c r="H617">
        <v>1.06E-2</v>
      </c>
      <c r="I617">
        <v>0</v>
      </c>
      <c r="J617">
        <v>0.93120000000000003</v>
      </c>
      <c r="K617">
        <v>0.5</v>
      </c>
      <c r="M617">
        <v>0.5</v>
      </c>
      <c r="N617">
        <v>9295.9320559999996</v>
      </c>
      <c r="O617">
        <v>0.68600000000000005</v>
      </c>
      <c r="P617">
        <v>229946.04300000001</v>
      </c>
      <c r="Q617">
        <v>2.8839999999999999</v>
      </c>
      <c r="R617">
        <v>157742.98550000001</v>
      </c>
      <c r="S617">
        <f t="shared" si="45"/>
        <v>4798.0158089583338</v>
      </c>
      <c r="T617">
        <f t="shared" si="46"/>
        <v>125.19500000000001</v>
      </c>
      <c r="U617">
        <f t="shared" si="47"/>
        <v>4923.2108089583335</v>
      </c>
      <c r="V617">
        <f t="shared" si="49"/>
        <v>973963.57220374688</v>
      </c>
      <c r="W617">
        <v>2.1092085229999999</v>
      </c>
      <c r="X617">
        <v>5.6921901029999997</v>
      </c>
      <c r="Y617">
        <f t="shared" si="48"/>
        <v>5.8407168624605514</v>
      </c>
    </row>
    <row r="618" spans="1:25" x14ac:dyDescent="0.3">
      <c r="A618" t="s">
        <v>25</v>
      </c>
      <c r="B618" t="s">
        <v>761</v>
      </c>
      <c r="D618" t="s">
        <v>682</v>
      </c>
      <c r="E618" t="s">
        <v>658</v>
      </c>
      <c r="F618" t="s">
        <v>194</v>
      </c>
      <c r="G618">
        <v>47752.453009999997</v>
      </c>
      <c r="H618">
        <v>0</v>
      </c>
      <c r="I618">
        <v>0</v>
      </c>
      <c r="J618">
        <v>1E-3</v>
      </c>
      <c r="K618">
        <v>0.5</v>
      </c>
      <c r="M618">
        <v>0.5</v>
      </c>
      <c r="N618">
        <v>8294.9477719999995</v>
      </c>
      <c r="O618">
        <v>1.7030000000000001</v>
      </c>
      <c r="P618">
        <v>95505.596999999994</v>
      </c>
      <c r="Q618">
        <v>1.3180000000000001</v>
      </c>
      <c r="R618">
        <v>162646.03169999999</v>
      </c>
      <c r="S618">
        <f t="shared" si="45"/>
        <v>4947.1501308749994</v>
      </c>
      <c r="T618">
        <f t="shared" si="46"/>
        <v>310.79750000000001</v>
      </c>
      <c r="U618">
        <f t="shared" si="47"/>
        <v>5257.947630874999</v>
      </c>
      <c r="V618">
        <f t="shared" si="49"/>
        <v>973963.57220374688</v>
      </c>
      <c r="W618">
        <v>2.0962523179999999</v>
      </c>
      <c r="X618">
        <v>5.0468405369999996</v>
      </c>
      <c r="Y618">
        <f t="shared" si="48"/>
        <v>5.3639009415365457</v>
      </c>
    </row>
    <row r="619" spans="1:25" x14ac:dyDescent="0.3">
      <c r="A619" t="s">
        <v>25</v>
      </c>
      <c r="B619" t="s">
        <v>762</v>
      </c>
      <c r="D619" t="s">
        <v>682</v>
      </c>
      <c r="E619" t="s">
        <v>658</v>
      </c>
      <c r="F619" t="s">
        <v>194</v>
      </c>
      <c r="G619">
        <v>3887908.5329999998</v>
      </c>
      <c r="H619">
        <v>0</v>
      </c>
      <c r="I619">
        <v>2.5000000000000001E-3</v>
      </c>
      <c r="J619">
        <v>1E-3</v>
      </c>
      <c r="K619">
        <v>0.5</v>
      </c>
      <c r="M619">
        <v>0.5</v>
      </c>
      <c r="N619">
        <v>8142.7167959999997</v>
      </c>
      <c r="O619">
        <v>0.17199999999999999</v>
      </c>
      <c r="P619">
        <v>3739345.8689999999</v>
      </c>
      <c r="Q619">
        <v>19.62</v>
      </c>
      <c r="R619">
        <v>643167.48950000003</v>
      </c>
      <c r="S619">
        <f t="shared" si="45"/>
        <v>19563.011138958336</v>
      </c>
      <c r="T619">
        <f t="shared" si="46"/>
        <v>31.389999999999997</v>
      </c>
      <c r="U619">
        <f t="shared" si="47"/>
        <v>19594.401138958336</v>
      </c>
      <c r="V619">
        <f t="shared" si="49"/>
        <v>973963.57220374688</v>
      </c>
      <c r="W619">
        <v>2.2158119300000001</v>
      </c>
      <c r="X619">
        <v>5.316782345</v>
      </c>
      <c r="Y619">
        <f t="shared" si="48"/>
        <v>5.3253134344434443</v>
      </c>
    </row>
    <row r="620" spans="1:25" x14ac:dyDescent="0.3">
      <c r="A620" t="s">
        <v>25</v>
      </c>
      <c r="B620" t="s">
        <v>763</v>
      </c>
      <c r="D620" t="s">
        <v>682</v>
      </c>
      <c r="E620" t="s">
        <v>658</v>
      </c>
      <c r="F620" t="s">
        <v>194</v>
      </c>
      <c r="G620">
        <v>14132951</v>
      </c>
      <c r="H620">
        <v>3.3599999999999998E-2</v>
      </c>
      <c r="I620">
        <v>0</v>
      </c>
      <c r="J620">
        <v>0.87980000000000003</v>
      </c>
      <c r="K620">
        <v>0.5</v>
      </c>
      <c r="M620">
        <v>0.5</v>
      </c>
      <c r="N620">
        <v>8227.690552</v>
      </c>
      <c r="O620">
        <v>0.16200000000000001</v>
      </c>
      <c r="P620">
        <v>505197.549</v>
      </c>
      <c r="Q620">
        <v>2.3620000000000001</v>
      </c>
      <c r="R620">
        <v>81842.002940000006</v>
      </c>
      <c r="S620">
        <f t="shared" si="45"/>
        <v>2489.3609227583333</v>
      </c>
      <c r="T620">
        <f t="shared" si="46"/>
        <v>29.565000000000001</v>
      </c>
      <c r="U620">
        <f t="shared" si="47"/>
        <v>2518.9259227583334</v>
      </c>
      <c r="V620">
        <f t="shared" si="49"/>
        <v>973963.57220374688</v>
      </c>
      <c r="W620">
        <v>2.0330645619999999</v>
      </c>
      <c r="X620">
        <v>5.7468152530000003</v>
      </c>
      <c r="Y620">
        <f t="shared" si="48"/>
        <v>5.8150675467520383</v>
      </c>
    </row>
    <row r="621" spans="1:25" x14ac:dyDescent="0.3">
      <c r="A621" t="s">
        <v>25</v>
      </c>
      <c r="B621" t="s">
        <v>764</v>
      </c>
      <c r="D621" t="s">
        <v>682</v>
      </c>
      <c r="E621" t="s">
        <v>658</v>
      </c>
      <c r="F621" t="s">
        <v>194</v>
      </c>
      <c r="G621">
        <v>3887908.5329999998</v>
      </c>
      <c r="H621">
        <v>0</v>
      </c>
      <c r="I621">
        <v>2.5000000000000001E-3</v>
      </c>
      <c r="J621">
        <v>1E-3</v>
      </c>
      <c r="K621">
        <v>0.5</v>
      </c>
      <c r="M621">
        <v>0.5</v>
      </c>
      <c r="N621">
        <v>8107.6118079999997</v>
      </c>
      <c r="O621">
        <v>0.221</v>
      </c>
      <c r="P621">
        <v>4004023.199</v>
      </c>
      <c r="Q621">
        <v>26.827999999999999</v>
      </c>
      <c r="R621">
        <v>884889.12699999998</v>
      </c>
      <c r="S621">
        <f t="shared" si="45"/>
        <v>26915.377612916669</v>
      </c>
      <c r="T621">
        <f t="shared" si="46"/>
        <v>40.332500000000003</v>
      </c>
      <c r="U621">
        <f t="shared" si="47"/>
        <v>26955.710112916669</v>
      </c>
      <c r="V621">
        <f t="shared" si="49"/>
        <v>973963.57220374688</v>
      </c>
      <c r="W621">
        <v>2.2737783739999999</v>
      </c>
      <c r="X621">
        <v>5.2714026089999999</v>
      </c>
      <c r="Y621">
        <f t="shared" si="48"/>
        <v>5.2793017679412237</v>
      </c>
    </row>
    <row r="622" spans="1:25" x14ac:dyDescent="0.3">
      <c r="A622" t="s">
        <v>25</v>
      </c>
      <c r="B622" t="s">
        <v>765</v>
      </c>
      <c r="D622" t="s">
        <v>682</v>
      </c>
      <c r="E622" t="s">
        <v>658</v>
      </c>
      <c r="F622" t="s">
        <v>194</v>
      </c>
      <c r="G622">
        <v>58565.446450000003</v>
      </c>
      <c r="H622">
        <v>0</v>
      </c>
      <c r="I622">
        <v>0</v>
      </c>
      <c r="J622">
        <v>3.1987000000000001</v>
      </c>
      <c r="K622">
        <v>0.5</v>
      </c>
      <c r="M622">
        <v>0.5</v>
      </c>
      <c r="N622">
        <v>8760.1708839999992</v>
      </c>
      <c r="O622">
        <v>1.8540000000000001</v>
      </c>
      <c r="P622">
        <v>111906.53200000001</v>
      </c>
      <c r="Q622">
        <v>0.32900000000000001</v>
      </c>
      <c r="R622">
        <v>207474.71030000001</v>
      </c>
      <c r="S622">
        <f t="shared" si="45"/>
        <v>6310.6891049583337</v>
      </c>
      <c r="T622">
        <f t="shared" si="46"/>
        <v>338.35500000000002</v>
      </c>
      <c r="U622">
        <f t="shared" si="47"/>
        <v>6649.0441049583333</v>
      </c>
      <c r="V622">
        <f t="shared" si="49"/>
        <v>973963.57220374688</v>
      </c>
      <c r="W622">
        <v>1.8452504599999999</v>
      </c>
      <c r="X622">
        <v>6.5526819180000002</v>
      </c>
      <c r="Y622">
        <f t="shared" si="48"/>
        <v>6.9040116465747881</v>
      </c>
    </row>
    <row r="623" spans="1:25" x14ac:dyDescent="0.3">
      <c r="A623" t="s">
        <v>25</v>
      </c>
      <c r="B623" t="s">
        <v>766</v>
      </c>
      <c r="D623" t="s">
        <v>682</v>
      </c>
      <c r="E623" t="s">
        <v>658</v>
      </c>
      <c r="F623" t="s">
        <v>194</v>
      </c>
      <c r="G623">
        <v>7510687.6210000003</v>
      </c>
      <c r="H623">
        <v>0</v>
      </c>
      <c r="I623">
        <v>0</v>
      </c>
      <c r="J623">
        <v>1.6601999999999999</v>
      </c>
      <c r="K623">
        <v>0.5</v>
      </c>
      <c r="M623">
        <v>0.5</v>
      </c>
      <c r="N623">
        <v>9132.5462239999997</v>
      </c>
      <c r="O623">
        <v>3.7999999999999999E-2</v>
      </c>
      <c r="P623">
        <v>7182137.0089999996</v>
      </c>
      <c r="Q623">
        <v>0</v>
      </c>
      <c r="R623">
        <v>272921.20630000002</v>
      </c>
      <c r="S623">
        <f t="shared" si="45"/>
        <v>8301.3533582916662</v>
      </c>
      <c r="T623">
        <f t="shared" si="46"/>
        <v>6.9349999999999996</v>
      </c>
      <c r="U623">
        <f t="shared" si="47"/>
        <v>8308.2883582916656</v>
      </c>
      <c r="V623">
        <f t="shared" si="49"/>
        <v>973963.57220374688</v>
      </c>
      <c r="W623">
        <v>2.4276094509999999</v>
      </c>
      <c r="X623">
        <v>6.7810622800000004</v>
      </c>
      <c r="Y623">
        <f t="shared" si="48"/>
        <v>6.7867272197853694</v>
      </c>
    </row>
    <row r="624" spans="1:25" x14ac:dyDescent="0.3">
      <c r="A624" t="s">
        <v>25</v>
      </c>
      <c r="B624" t="s">
        <v>767</v>
      </c>
      <c r="D624" t="s">
        <v>682</v>
      </c>
      <c r="E624" t="s">
        <v>28</v>
      </c>
      <c r="F624" t="s">
        <v>768</v>
      </c>
      <c r="G624">
        <v>7510687.6210000003</v>
      </c>
      <c r="H624">
        <v>0</v>
      </c>
      <c r="I624">
        <v>0</v>
      </c>
      <c r="J624">
        <v>1.6601999999999999</v>
      </c>
      <c r="K624">
        <v>0.5</v>
      </c>
      <c r="M624">
        <v>0.5</v>
      </c>
      <c r="N624">
        <v>9134.5147280000001</v>
      </c>
      <c r="O624">
        <v>3.7999999999999999E-2</v>
      </c>
      <c r="P624">
        <v>7078011.0800000001</v>
      </c>
      <c r="Q624">
        <v>75.454999999999998</v>
      </c>
      <c r="R624">
        <v>268964.42099999997</v>
      </c>
      <c r="S624">
        <f t="shared" si="45"/>
        <v>8181.001138749999</v>
      </c>
      <c r="T624">
        <f t="shared" si="46"/>
        <v>6.9349999999999996</v>
      </c>
      <c r="U624">
        <f t="shared" si="47"/>
        <v>8187.9361387499994</v>
      </c>
      <c r="V624">
        <f t="shared" si="49"/>
        <v>973963.57220374688</v>
      </c>
      <c r="W624">
        <v>2.1309128990000001</v>
      </c>
      <c r="X624">
        <v>6.3561579010000004</v>
      </c>
      <c r="Y624">
        <f t="shared" si="48"/>
        <v>6.3615459891197599</v>
      </c>
    </row>
    <row r="625" spans="1:25" x14ac:dyDescent="0.3">
      <c r="A625" t="s">
        <v>25</v>
      </c>
      <c r="B625" t="s">
        <v>769</v>
      </c>
      <c r="D625" t="s">
        <v>682</v>
      </c>
      <c r="E625" t="s">
        <v>28</v>
      </c>
      <c r="F625" t="s">
        <v>260</v>
      </c>
      <c r="G625">
        <v>61114.41977</v>
      </c>
      <c r="H625">
        <v>0</v>
      </c>
      <c r="I625">
        <v>0</v>
      </c>
      <c r="J625">
        <v>2.1789999999999998</v>
      </c>
      <c r="K625">
        <v>0.5</v>
      </c>
      <c r="M625">
        <v>0.5</v>
      </c>
      <c r="N625">
        <v>9068.2417600000008</v>
      </c>
      <c r="O625">
        <v>1.8779999999999999</v>
      </c>
      <c r="P625">
        <v>109902.586</v>
      </c>
      <c r="Q625">
        <v>0.16300000000000001</v>
      </c>
      <c r="R625">
        <v>206397.05650000001</v>
      </c>
      <c r="S625">
        <f t="shared" si="45"/>
        <v>6277.9104685416669</v>
      </c>
      <c r="T625">
        <f t="shared" si="46"/>
        <v>342.73499999999996</v>
      </c>
      <c r="U625">
        <f t="shared" si="47"/>
        <v>6620.6454685416666</v>
      </c>
      <c r="V625">
        <f t="shared" si="49"/>
        <v>973963.57220374688</v>
      </c>
      <c r="W625">
        <v>2.0376845609999998</v>
      </c>
      <c r="X625">
        <v>6.9906942689999996</v>
      </c>
      <c r="Y625">
        <f t="shared" si="48"/>
        <v>7.372342846546899</v>
      </c>
    </row>
    <row r="626" spans="1:25" x14ac:dyDescent="0.3">
      <c r="A626" t="s">
        <v>25</v>
      </c>
      <c r="B626" t="s">
        <v>770</v>
      </c>
      <c r="D626" t="s">
        <v>682</v>
      </c>
      <c r="E626" t="s">
        <v>28</v>
      </c>
      <c r="F626" t="s">
        <v>260</v>
      </c>
      <c r="G626">
        <v>336453.6642</v>
      </c>
      <c r="H626">
        <v>0</v>
      </c>
      <c r="I626">
        <v>0</v>
      </c>
      <c r="J626">
        <v>1.3971</v>
      </c>
      <c r="K626">
        <v>0.5</v>
      </c>
      <c r="M626">
        <v>0.5</v>
      </c>
      <c r="N626">
        <v>1801.1811600000001</v>
      </c>
      <c r="O626">
        <v>3.1E-2</v>
      </c>
      <c r="P626">
        <v>452913.76400000002</v>
      </c>
      <c r="Q626">
        <v>2.1110000000000002</v>
      </c>
      <c r="R626">
        <v>14040.32668</v>
      </c>
      <c r="S626">
        <f t="shared" si="45"/>
        <v>427.05993651666671</v>
      </c>
      <c r="T626">
        <f t="shared" si="46"/>
        <v>5.6574999999999998</v>
      </c>
      <c r="U626">
        <f t="shared" si="47"/>
        <v>432.71743651666674</v>
      </c>
      <c r="V626">
        <f t="shared" si="49"/>
        <v>973963.57220374688</v>
      </c>
      <c r="W626">
        <v>1.9835939330000001</v>
      </c>
      <c r="X626">
        <v>7.3525075170000003</v>
      </c>
      <c r="Y626">
        <f t="shared" si="48"/>
        <v>7.4499102647658377</v>
      </c>
    </row>
    <row r="627" spans="1:25" x14ac:dyDescent="0.3">
      <c r="A627" t="s">
        <v>25</v>
      </c>
      <c r="B627" t="s">
        <v>771</v>
      </c>
      <c r="D627" t="s">
        <v>682</v>
      </c>
      <c r="E627" t="s">
        <v>28</v>
      </c>
      <c r="F627" t="s">
        <v>260</v>
      </c>
      <c r="G627">
        <v>336453.6642</v>
      </c>
      <c r="H627">
        <v>0</v>
      </c>
      <c r="I627">
        <v>0</v>
      </c>
      <c r="J627">
        <v>1.3971</v>
      </c>
      <c r="K627">
        <v>0.5</v>
      </c>
      <c r="M627">
        <v>0.5</v>
      </c>
      <c r="N627">
        <v>1991.4698800000001</v>
      </c>
      <c r="O627">
        <v>0.255</v>
      </c>
      <c r="P627">
        <v>359184.79300000001</v>
      </c>
      <c r="Q627">
        <v>1.4730000000000001</v>
      </c>
      <c r="R627">
        <v>91592.122220000005</v>
      </c>
      <c r="S627">
        <f t="shared" si="45"/>
        <v>2785.9270508583336</v>
      </c>
      <c r="T627">
        <f t="shared" si="46"/>
        <v>46.537500000000001</v>
      </c>
      <c r="U627">
        <f t="shared" si="47"/>
        <v>2832.4645508583335</v>
      </c>
      <c r="V627">
        <f t="shared" si="49"/>
        <v>973963.57220374688</v>
      </c>
      <c r="W627">
        <v>2.0027502319999999</v>
      </c>
      <c r="X627">
        <v>6.0902698519999996</v>
      </c>
      <c r="Y627">
        <f t="shared" si="48"/>
        <v>6.1920047244727474</v>
      </c>
    </row>
    <row r="628" spans="1:25" x14ac:dyDescent="0.3">
      <c r="A628" t="s">
        <v>25</v>
      </c>
      <c r="B628" t="s">
        <v>772</v>
      </c>
      <c r="D628" t="s">
        <v>682</v>
      </c>
      <c r="E628" t="s">
        <v>28</v>
      </c>
      <c r="F628" t="s">
        <v>260</v>
      </c>
      <c r="G628">
        <v>336453.6642</v>
      </c>
      <c r="H628">
        <v>0</v>
      </c>
      <c r="I628">
        <v>0</v>
      </c>
      <c r="J628">
        <v>1.3971</v>
      </c>
      <c r="K628">
        <v>0.5</v>
      </c>
      <c r="M628">
        <v>0.5</v>
      </c>
      <c r="N628">
        <v>1751.96856</v>
      </c>
      <c r="O628">
        <v>4.1000000000000002E-2</v>
      </c>
      <c r="P628">
        <v>430923.11599999998</v>
      </c>
      <c r="Q628">
        <v>2</v>
      </c>
      <c r="R628">
        <v>17667.847760000001</v>
      </c>
      <c r="S628">
        <f t="shared" si="45"/>
        <v>537.39703603333339</v>
      </c>
      <c r="T628">
        <f t="shared" si="46"/>
        <v>7.4824999999999999</v>
      </c>
      <c r="U628">
        <f t="shared" si="47"/>
        <v>544.87953603333335</v>
      </c>
      <c r="V628">
        <f t="shared" si="49"/>
        <v>973963.57220374688</v>
      </c>
      <c r="W628">
        <v>1.936072252</v>
      </c>
      <c r="X628">
        <v>6.9527566370000002</v>
      </c>
      <c r="Y628">
        <f t="shared" si="48"/>
        <v>7.0495640215742723</v>
      </c>
    </row>
    <row r="629" spans="1:25" x14ac:dyDescent="0.3">
      <c r="A629" t="s">
        <v>25</v>
      </c>
      <c r="B629" t="s">
        <v>773</v>
      </c>
      <c r="D629" t="s">
        <v>682</v>
      </c>
      <c r="E629" t="s">
        <v>28</v>
      </c>
      <c r="F629" t="s">
        <v>260</v>
      </c>
      <c r="G629">
        <v>336453.6642</v>
      </c>
      <c r="H629">
        <v>0</v>
      </c>
      <c r="I629">
        <v>0</v>
      </c>
      <c r="J629">
        <v>1.3971</v>
      </c>
      <c r="K629">
        <v>0.5</v>
      </c>
      <c r="M629">
        <v>0.5</v>
      </c>
      <c r="N629">
        <v>1696.1942799999999</v>
      </c>
      <c r="O629">
        <v>5.8999999999999997E-2</v>
      </c>
      <c r="P629">
        <v>364290.62800000003</v>
      </c>
      <c r="Q629">
        <v>1.8240000000000001</v>
      </c>
      <c r="R629">
        <v>21493.14705</v>
      </c>
      <c r="S629">
        <f t="shared" si="45"/>
        <v>653.74988943749997</v>
      </c>
      <c r="T629">
        <f t="shared" si="46"/>
        <v>10.7675</v>
      </c>
      <c r="U629">
        <f t="shared" si="47"/>
        <v>664.51738943750001</v>
      </c>
      <c r="V629">
        <f t="shared" si="49"/>
        <v>973963.57220374688</v>
      </c>
      <c r="W629">
        <v>1.9275905330000001</v>
      </c>
      <c r="X629">
        <v>6.7414656669999999</v>
      </c>
      <c r="Y629">
        <f t="shared" si="48"/>
        <v>6.8525000744121067</v>
      </c>
    </row>
    <row r="630" spans="1:25" x14ac:dyDescent="0.3">
      <c r="A630" t="s">
        <v>25</v>
      </c>
      <c r="B630" t="s">
        <v>774</v>
      </c>
      <c r="D630" t="s">
        <v>682</v>
      </c>
      <c r="E630" t="s">
        <v>28</v>
      </c>
      <c r="F630" t="s">
        <v>260</v>
      </c>
      <c r="G630">
        <v>336453.6642</v>
      </c>
      <c r="H630">
        <v>0</v>
      </c>
      <c r="I630">
        <v>0</v>
      </c>
      <c r="J630">
        <v>1.3971</v>
      </c>
      <c r="K630">
        <v>0.5</v>
      </c>
      <c r="M630">
        <v>0.5</v>
      </c>
      <c r="N630">
        <v>1699.4751200000001</v>
      </c>
      <c r="O630">
        <v>4.1000000000000002E-2</v>
      </c>
      <c r="P630">
        <v>314887.359</v>
      </c>
      <c r="Q630">
        <v>1.5</v>
      </c>
      <c r="R630">
        <v>12910.381719999999</v>
      </c>
      <c r="S630">
        <f t="shared" si="45"/>
        <v>392.6907773166667</v>
      </c>
      <c r="T630">
        <f t="shared" si="46"/>
        <v>7.4824999999999999</v>
      </c>
      <c r="U630">
        <f t="shared" si="47"/>
        <v>400.17327731666671</v>
      </c>
      <c r="V630">
        <f t="shared" si="49"/>
        <v>973963.57220374688</v>
      </c>
      <c r="W630">
        <v>1.9895756600000001</v>
      </c>
      <c r="X630">
        <v>7.3960517350000003</v>
      </c>
      <c r="Y630">
        <f t="shared" si="48"/>
        <v>7.5369793052508056</v>
      </c>
    </row>
    <row r="631" spans="1:25" x14ac:dyDescent="0.3">
      <c r="A631" t="s">
        <v>25</v>
      </c>
      <c r="B631" t="s">
        <v>775</v>
      </c>
      <c r="D631" t="s">
        <v>682</v>
      </c>
      <c r="E631" t="s">
        <v>28</v>
      </c>
      <c r="F631" t="s">
        <v>260</v>
      </c>
      <c r="G631">
        <v>336453.6642</v>
      </c>
      <c r="H631">
        <v>0</v>
      </c>
      <c r="I631">
        <v>0</v>
      </c>
      <c r="J631">
        <v>1.3971</v>
      </c>
      <c r="K631">
        <v>0.5</v>
      </c>
      <c r="M631">
        <v>0.5</v>
      </c>
      <c r="N631">
        <v>1794.6194800000001</v>
      </c>
      <c r="O631">
        <v>0.16500000000000001</v>
      </c>
      <c r="P631">
        <v>308453.924</v>
      </c>
      <c r="Q631">
        <v>1.375</v>
      </c>
      <c r="R631">
        <v>50894.89746</v>
      </c>
      <c r="S631">
        <f t="shared" si="45"/>
        <v>1548.053131075</v>
      </c>
      <c r="T631">
        <f t="shared" si="46"/>
        <v>30.112500000000001</v>
      </c>
      <c r="U631">
        <f t="shared" si="47"/>
        <v>1578.165631075</v>
      </c>
      <c r="V631">
        <f t="shared" si="49"/>
        <v>973963.57220374688</v>
      </c>
      <c r="W631">
        <v>2.0275442020000001</v>
      </c>
      <c r="X631">
        <v>6.4580849750000002</v>
      </c>
      <c r="Y631">
        <f t="shared" si="48"/>
        <v>6.5837066864942582</v>
      </c>
    </row>
    <row r="632" spans="1:25" x14ac:dyDescent="0.3">
      <c r="A632" t="s">
        <v>25</v>
      </c>
      <c r="B632" t="s">
        <v>776</v>
      </c>
      <c r="D632" t="s">
        <v>682</v>
      </c>
      <c r="E632" t="s">
        <v>28</v>
      </c>
      <c r="F632" t="s">
        <v>260</v>
      </c>
      <c r="G632">
        <v>336453.6642</v>
      </c>
      <c r="H632">
        <v>0</v>
      </c>
      <c r="I632">
        <v>0</v>
      </c>
      <c r="J632">
        <v>1.3971</v>
      </c>
      <c r="K632">
        <v>0.5</v>
      </c>
      <c r="M632">
        <v>0.5</v>
      </c>
      <c r="N632">
        <v>1650.26252</v>
      </c>
      <c r="O632">
        <v>5.1999999999999998E-2</v>
      </c>
      <c r="P632">
        <v>503445.46500000003</v>
      </c>
      <c r="Q632">
        <v>2.6</v>
      </c>
      <c r="R632">
        <v>26179.16418</v>
      </c>
      <c r="S632">
        <f t="shared" si="45"/>
        <v>796.28291047499999</v>
      </c>
      <c r="T632">
        <f t="shared" si="46"/>
        <v>9.49</v>
      </c>
      <c r="U632">
        <f t="shared" si="47"/>
        <v>805.772910475</v>
      </c>
      <c r="V632">
        <f t="shared" si="49"/>
        <v>973963.57220374688</v>
      </c>
      <c r="W632">
        <v>1.9130323629999999</v>
      </c>
      <c r="X632">
        <v>6.5489751939999996</v>
      </c>
      <c r="Y632">
        <f t="shared" si="48"/>
        <v>6.6270250601637555</v>
      </c>
    </row>
    <row r="633" spans="1:25" x14ac:dyDescent="0.3">
      <c r="A633" t="s">
        <v>25</v>
      </c>
      <c r="B633" t="s">
        <v>777</v>
      </c>
      <c r="D633" t="s">
        <v>682</v>
      </c>
      <c r="E633" t="s">
        <v>28</v>
      </c>
      <c r="F633" t="s">
        <v>260</v>
      </c>
      <c r="G633">
        <v>336453.6642</v>
      </c>
      <c r="H633">
        <v>0</v>
      </c>
      <c r="I633">
        <v>0</v>
      </c>
      <c r="J633">
        <v>1.3971</v>
      </c>
      <c r="K633">
        <v>0.5</v>
      </c>
      <c r="M633">
        <v>0.5</v>
      </c>
      <c r="N633">
        <v>1564.9606799999999</v>
      </c>
      <c r="O633">
        <v>0.2</v>
      </c>
      <c r="P633">
        <v>315000.29700000002</v>
      </c>
      <c r="Q633">
        <v>1.2929999999999999</v>
      </c>
      <c r="R633">
        <v>63000.059399999998</v>
      </c>
      <c r="S633">
        <f t="shared" si="45"/>
        <v>1916.2518067499998</v>
      </c>
      <c r="T633">
        <f t="shared" si="46"/>
        <v>36.5</v>
      </c>
      <c r="U633">
        <f t="shared" si="47"/>
        <v>1952.7518067499998</v>
      </c>
      <c r="V633">
        <f t="shared" si="49"/>
        <v>973963.57220374688</v>
      </c>
      <c r="W633">
        <v>1.91955086</v>
      </c>
      <c r="X633">
        <v>6.0111581019999996</v>
      </c>
      <c r="Y633">
        <f t="shared" si="48"/>
        <v>6.1256562436065138</v>
      </c>
    </row>
    <row r="634" spans="1:25" x14ac:dyDescent="0.3">
      <c r="A634" t="s">
        <v>25</v>
      </c>
      <c r="B634" t="s">
        <v>778</v>
      </c>
      <c r="D634" t="s">
        <v>682</v>
      </c>
      <c r="E634" t="s">
        <v>28</v>
      </c>
      <c r="F634" t="s">
        <v>779</v>
      </c>
      <c r="G634">
        <v>336453.6642</v>
      </c>
      <c r="H634">
        <v>0</v>
      </c>
      <c r="I634">
        <v>0</v>
      </c>
      <c r="J634">
        <v>1.3971</v>
      </c>
      <c r="K634">
        <v>0.5</v>
      </c>
      <c r="M634">
        <v>0.5</v>
      </c>
      <c r="N634">
        <v>1550.1968999999999</v>
      </c>
      <c r="O634">
        <v>2.8000000000000001E-2</v>
      </c>
      <c r="P634">
        <v>263887.772</v>
      </c>
      <c r="Q634">
        <v>1.5</v>
      </c>
      <c r="R634">
        <v>7388.8576160000002</v>
      </c>
      <c r="S634">
        <f t="shared" si="45"/>
        <v>224.74441915333333</v>
      </c>
      <c r="T634">
        <f t="shared" si="46"/>
        <v>5.1100000000000003</v>
      </c>
      <c r="U634">
        <f t="shared" si="47"/>
        <v>229.85441915333334</v>
      </c>
      <c r="V634">
        <f t="shared" si="49"/>
        <v>973963.57220374688</v>
      </c>
      <c r="W634">
        <v>1.923502367</v>
      </c>
      <c r="X634">
        <v>8.5905313739999993</v>
      </c>
      <c r="Y634">
        <f t="shared" si="48"/>
        <v>8.7858537561375094</v>
      </c>
    </row>
    <row r="635" spans="1:25" x14ac:dyDescent="0.3">
      <c r="A635" t="s">
        <v>25</v>
      </c>
      <c r="B635" t="s">
        <v>780</v>
      </c>
      <c r="D635" t="s">
        <v>682</v>
      </c>
      <c r="E635" t="s">
        <v>28</v>
      </c>
      <c r="F635" t="s">
        <v>628</v>
      </c>
      <c r="G635">
        <v>2692016.1469999999</v>
      </c>
      <c r="H635">
        <v>0</v>
      </c>
      <c r="I635">
        <v>0</v>
      </c>
      <c r="J635">
        <v>1E-3</v>
      </c>
      <c r="K635">
        <v>0.5</v>
      </c>
      <c r="M635">
        <v>0.5</v>
      </c>
      <c r="N635">
        <v>6412.4017800000001</v>
      </c>
      <c r="O635">
        <v>8.5999999999999993E-2</v>
      </c>
      <c r="P635">
        <v>344738.49300000002</v>
      </c>
      <c r="Q635">
        <v>2</v>
      </c>
      <c r="R635">
        <v>29647.510399999999</v>
      </c>
      <c r="S635">
        <f t="shared" si="45"/>
        <v>901.77844133333338</v>
      </c>
      <c r="T635">
        <f t="shared" si="46"/>
        <v>15.694999999999999</v>
      </c>
      <c r="U635">
        <f t="shared" si="47"/>
        <v>917.47344133333343</v>
      </c>
      <c r="V635">
        <f t="shared" si="49"/>
        <v>973963.57220374688</v>
      </c>
      <c r="W635">
        <v>2.2720547089999998</v>
      </c>
      <c r="X635">
        <v>5.6904246389999997</v>
      </c>
      <c r="Y635">
        <f t="shared" si="48"/>
        <v>5.7894636164422346</v>
      </c>
    </row>
    <row r="636" spans="1:25" x14ac:dyDescent="0.3">
      <c r="A636" t="s">
        <v>25</v>
      </c>
      <c r="B636" t="s">
        <v>781</v>
      </c>
      <c r="D636" t="s">
        <v>682</v>
      </c>
      <c r="E636" t="s">
        <v>28</v>
      </c>
      <c r="F636" t="s">
        <v>628</v>
      </c>
      <c r="G636">
        <v>1140653.696</v>
      </c>
      <c r="H636">
        <v>9.5799999999999996E-2</v>
      </c>
      <c r="I636">
        <v>1.4800000000000001E-2</v>
      </c>
      <c r="J636">
        <v>0.77470000000000006</v>
      </c>
      <c r="K636">
        <v>0.5</v>
      </c>
      <c r="M636">
        <v>0.5</v>
      </c>
      <c r="N636">
        <v>10546.91635</v>
      </c>
      <c r="O636">
        <v>6.2E-2</v>
      </c>
      <c r="P636">
        <v>7533902.301</v>
      </c>
      <c r="Q636">
        <v>70.111000000000004</v>
      </c>
      <c r="R636">
        <v>467101.94270000001</v>
      </c>
      <c r="S636">
        <f t="shared" si="45"/>
        <v>14207.684090458333</v>
      </c>
      <c r="T636">
        <f t="shared" si="46"/>
        <v>11.315</v>
      </c>
      <c r="U636">
        <f t="shared" si="47"/>
        <v>14218.999090458334</v>
      </c>
      <c r="V636">
        <f t="shared" si="49"/>
        <v>973963.57220374688</v>
      </c>
      <c r="W636">
        <v>2.5110352119999999</v>
      </c>
      <c r="X636">
        <v>6.2565169430000003</v>
      </c>
      <c r="Y636">
        <f t="shared" si="48"/>
        <v>6.2614996332653039</v>
      </c>
    </row>
    <row r="637" spans="1:25" x14ac:dyDescent="0.3">
      <c r="A637" t="s">
        <v>25</v>
      </c>
      <c r="B637" t="s">
        <v>782</v>
      </c>
      <c r="D637" t="s">
        <v>682</v>
      </c>
      <c r="E637" t="s">
        <v>28</v>
      </c>
      <c r="F637" t="s">
        <v>628</v>
      </c>
      <c r="G637">
        <v>2411205.4139999999</v>
      </c>
      <c r="H637">
        <v>2.4899999999999999E-2</v>
      </c>
      <c r="I637">
        <v>0</v>
      </c>
      <c r="J637">
        <v>0.44629999999999997</v>
      </c>
      <c r="K637">
        <v>0.5</v>
      </c>
      <c r="M637">
        <v>0.5</v>
      </c>
      <c r="N637">
        <v>9417.6512199999997</v>
      </c>
      <c r="O637">
        <v>1.2230000000000001</v>
      </c>
      <c r="P637">
        <v>147751.84700000001</v>
      </c>
      <c r="Q637">
        <v>0.95199999999999996</v>
      </c>
      <c r="R637">
        <v>180700.50889999999</v>
      </c>
      <c r="S637">
        <f t="shared" si="45"/>
        <v>5496.3071457083333</v>
      </c>
      <c r="T637">
        <f t="shared" si="46"/>
        <v>223.19750000000002</v>
      </c>
      <c r="U637">
        <f t="shared" si="47"/>
        <v>5719.5046457083336</v>
      </c>
      <c r="V637">
        <f t="shared" si="49"/>
        <v>973963.57220374688</v>
      </c>
      <c r="W637">
        <v>2.1242146079999999</v>
      </c>
      <c r="X637">
        <v>5.8596787260000003</v>
      </c>
      <c r="Y637">
        <f t="shared" si="48"/>
        <v>6.0976322478419522</v>
      </c>
    </row>
    <row r="638" spans="1:25" x14ac:dyDescent="0.3">
      <c r="A638" t="s">
        <v>25</v>
      </c>
      <c r="B638" t="s">
        <v>783</v>
      </c>
      <c r="D638" t="s">
        <v>682</v>
      </c>
      <c r="E638" t="s">
        <v>28</v>
      </c>
      <c r="F638" t="s">
        <v>332</v>
      </c>
      <c r="G638">
        <v>2411205.4139999999</v>
      </c>
      <c r="H638">
        <v>2.4899999999999999E-2</v>
      </c>
      <c r="I638">
        <v>0</v>
      </c>
      <c r="J638">
        <v>0.44629999999999997</v>
      </c>
      <c r="K638">
        <v>0.5</v>
      </c>
      <c r="M638">
        <v>0.5</v>
      </c>
      <c r="N638">
        <v>9238.1892719999996</v>
      </c>
      <c r="O638">
        <v>0.09</v>
      </c>
      <c r="P638">
        <v>7897629.7719999999</v>
      </c>
      <c r="Q638">
        <v>77.153999999999996</v>
      </c>
      <c r="R638">
        <v>710786.67949999997</v>
      </c>
      <c r="S638">
        <f t="shared" si="45"/>
        <v>21619.761501458332</v>
      </c>
      <c r="T638">
        <f t="shared" si="46"/>
        <v>16.425000000000001</v>
      </c>
      <c r="U638">
        <f t="shared" si="47"/>
        <v>21636.186501458331</v>
      </c>
      <c r="V638">
        <f t="shared" si="49"/>
        <v>973963.57220374688</v>
      </c>
      <c r="W638">
        <v>2.4018131739999999</v>
      </c>
      <c r="X638">
        <v>6.103718025</v>
      </c>
      <c r="Y638">
        <f t="shared" si="48"/>
        <v>6.1083551514805059</v>
      </c>
    </row>
    <row r="639" spans="1:25" x14ac:dyDescent="0.3">
      <c r="A639" t="s">
        <v>25</v>
      </c>
      <c r="B639" t="s">
        <v>784</v>
      </c>
      <c r="D639" t="s">
        <v>682</v>
      </c>
      <c r="E639" t="s">
        <v>28</v>
      </c>
      <c r="F639" t="s">
        <v>785</v>
      </c>
      <c r="G639">
        <v>17927389.420000002</v>
      </c>
      <c r="H639">
        <v>5.9999999999999995E-4</v>
      </c>
      <c r="I639">
        <v>3.4299999999999997E-2</v>
      </c>
      <c r="J639">
        <v>2.8666999999999998</v>
      </c>
      <c r="K639">
        <v>0.5</v>
      </c>
      <c r="M639">
        <v>0.5</v>
      </c>
      <c r="N639">
        <v>7664.0422399999998</v>
      </c>
      <c r="O639">
        <v>0.121</v>
      </c>
      <c r="P639">
        <v>698781.23600000003</v>
      </c>
      <c r="Q639">
        <v>2.7429999999999999</v>
      </c>
      <c r="R639">
        <v>84552.529559999995</v>
      </c>
      <c r="S639">
        <f t="shared" si="45"/>
        <v>2571.8061074500001</v>
      </c>
      <c r="T639">
        <f t="shared" si="46"/>
        <v>22.0825</v>
      </c>
      <c r="U639">
        <f t="shared" si="47"/>
        <v>2593.8886074500001</v>
      </c>
      <c r="V639">
        <f t="shared" si="49"/>
        <v>973963.57220374688</v>
      </c>
      <c r="W639">
        <v>2.310940768</v>
      </c>
      <c r="X639">
        <v>7.7594260840000002</v>
      </c>
      <c r="Y639">
        <f t="shared" si="48"/>
        <v>7.8260514512870483</v>
      </c>
    </row>
    <row r="640" spans="1:25" x14ac:dyDescent="0.3">
      <c r="A640" t="s">
        <v>25</v>
      </c>
      <c r="B640" t="s">
        <v>786</v>
      </c>
      <c r="D640" t="s">
        <v>682</v>
      </c>
      <c r="E640" t="s">
        <v>28</v>
      </c>
      <c r="F640" t="s">
        <v>787</v>
      </c>
      <c r="G640">
        <v>121047756.40000001</v>
      </c>
      <c r="H640">
        <v>2.0299999999999999E-2</v>
      </c>
      <c r="I640">
        <v>0</v>
      </c>
      <c r="J640">
        <v>0.2268</v>
      </c>
      <c r="K640">
        <v>0.5</v>
      </c>
      <c r="M640">
        <v>0.5</v>
      </c>
      <c r="N640">
        <v>9797.900576</v>
      </c>
      <c r="O640">
        <v>5.1999999999999998E-2</v>
      </c>
      <c r="P640">
        <v>58619393.25</v>
      </c>
      <c r="Q640">
        <v>0</v>
      </c>
      <c r="R640">
        <v>3048208.449</v>
      </c>
      <c r="S640">
        <f t="shared" si="45"/>
        <v>92716.340323750002</v>
      </c>
      <c r="T640">
        <f t="shared" si="46"/>
        <v>9.49</v>
      </c>
      <c r="U640">
        <f t="shared" si="47"/>
        <v>92725.830323750008</v>
      </c>
      <c r="V640">
        <f t="shared" si="49"/>
        <v>973963.57220374688</v>
      </c>
      <c r="W640">
        <v>2.5005239260000001</v>
      </c>
      <c r="X640">
        <v>5.7068178520000004</v>
      </c>
      <c r="Y640">
        <f t="shared" si="48"/>
        <v>5.7074019745098665</v>
      </c>
    </row>
    <row r="641" spans="1:25" x14ac:dyDescent="0.3">
      <c r="A641" t="s">
        <v>25</v>
      </c>
      <c r="B641" t="s">
        <v>788</v>
      </c>
      <c r="D641" t="s">
        <v>682</v>
      </c>
      <c r="E641" t="s">
        <v>28</v>
      </c>
      <c r="F641" t="s">
        <v>787</v>
      </c>
      <c r="G641">
        <v>6861.4459859999997</v>
      </c>
      <c r="H641">
        <v>0</v>
      </c>
      <c r="I641">
        <v>0.73460000000000003</v>
      </c>
      <c r="J641">
        <v>19.6693</v>
      </c>
      <c r="K641">
        <v>0.5</v>
      </c>
      <c r="M641">
        <v>0.5</v>
      </c>
      <c r="N641">
        <v>6723.7534960000003</v>
      </c>
      <c r="O641">
        <v>1.0409999999999999</v>
      </c>
      <c r="P641">
        <v>33427.519999999997</v>
      </c>
      <c r="Q641">
        <v>1.1419999999999999</v>
      </c>
      <c r="R641">
        <v>34798.048320000002</v>
      </c>
      <c r="S641">
        <f t="shared" si="45"/>
        <v>1058.4406364000001</v>
      </c>
      <c r="T641">
        <f t="shared" si="46"/>
        <v>189.98249999999999</v>
      </c>
      <c r="U641">
        <f t="shared" si="47"/>
        <v>1248.4231364000002</v>
      </c>
      <c r="V641">
        <f t="shared" si="49"/>
        <v>973963.57220374688</v>
      </c>
      <c r="W641">
        <v>2.6540035340000001</v>
      </c>
      <c r="X641">
        <v>19.675485559999998</v>
      </c>
      <c r="Y641">
        <f t="shared" si="48"/>
        <v>23.20709404785671</v>
      </c>
    </row>
    <row r="642" spans="1:25" x14ac:dyDescent="0.3">
      <c r="A642" t="s">
        <v>25</v>
      </c>
      <c r="B642" t="s">
        <v>789</v>
      </c>
      <c r="D642" t="s">
        <v>790</v>
      </c>
      <c r="E642" t="s">
        <v>28</v>
      </c>
      <c r="F642" t="s">
        <v>321</v>
      </c>
      <c r="G642">
        <v>54333.883699999998</v>
      </c>
      <c r="H642">
        <v>0</v>
      </c>
      <c r="I642">
        <v>0</v>
      </c>
      <c r="J642">
        <v>0.63160000000000005</v>
      </c>
      <c r="K642">
        <v>0.5</v>
      </c>
      <c r="M642">
        <v>0.5</v>
      </c>
      <c r="N642">
        <v>6338.5828799999999</v>
      </c>
      <c r="O642">
        <v>1.8959999999999999</v>
      </c>
      <c r="P642">
        <v>80809.888000000006</v>
      </c>
      <c r="Q642">
        <v>0.36499999999999999</v>
      </c>
      <c r="R642">
        <v>153215.54759999999</v>
      </c>
      <c r="S642">
        <f t="shared" si="45"/>
        <v>4660.3062394999997</v>
      </c>
      <c r="T642">
        <f t="shared" si="46"/>
        <v>346.02</v>
      </c>
      <c r="U642">
        <f t="shared" si="47"/>
        <v>5006.3262395000002</v>
      </c>
      <c r="V642">
        <f t="shared" si="49"/>
        <v>14179.680661745833</v>
      </c>
      <c r="W642">
        <v>1.898702434</v>
      </c>
      <c r="X642">
        <v>5.082900972</v>
      </c>
      <c r="Y642">
        <f t="shared" si="48"/>
        <v>5.4602979291836853</v>
      </c>
    </row>
    <row r="643" spans="1:25" x14ac:dyDescent="0.3">
      <c r="A643" t="s">
        <v>25</v>
      </c>
      <c r="B643" t="s">
        <v>791</v>
      </c>
      <c r="D643" t="s">
        <v>790</v>
      </c>
      <c r="E643" t="s">
        <v>28</v>
      </c>
      <c r="F643" t="s">
        <v>321</v>
      </c>
      <c r="G643">
        <v>111701.2727</v>
      </c>
      <c r="H643">
        <v>0</v>
      </c>
      <c r="I643">
        <v>0</v>
      </c>
      <c r="J643">
        <v>0.1449</v>
      </c>
      <c r="K643">
        <v>0.5</v>
      </c>
      <c r="M643">
        <v>0.5</v>
      </c>
      <c r="N643">
        <v>7837.9267600000003</v>
      </c>
      <c r="O643">
        <v>1.196</v>
      </c>
      <c r="P643">
        <v>223404.16099999999</v>
      </c>
      <c r="Q643">
        <v>4.1639999999999997</v>
      </c>
      <c r="R643">
        <v>267191.37660000002</v>
      </c>
      <c r="S643">
        <f t="shared" ref="S643:S706" si="50">U643-T643</f>
        <v>8127.0710382500001</v>
      </c>
      <c r="T643">
        <f t="shared" ref="T643:T706" si="51">365*M643*O643</f>
        <v>218.26999999999998</v>
      </c>
      <c r="U643">
        <f t="shared" ref="U643:U706" si="52">(365*M643*O643+(R643*365*M643/6000))</f>
        <v>8345.3410382500006</v>
      </c>
      <c r="V643">
        <f t="shared" si="49"/>
        <v>14179.680661745833</v>
      </c>
      <c r="W643">
        <v>0.24766112100000001</v>
      </c>
      <c r="X643">
        <v>2.91041244</v>
      </c>
      <c r="Y643">
        <f t="shared" ref="Y643:Y706" si="53">X643*(U643/S643)</f>
        <v>2.9885778356620998</v>
      </c>
    </row>
    <row r="644" spans="1:25" x14ac:dyDescent="0.3">
      <c r="A644" t="s">
        <v>25</v>
      </c>
      <c r="B644" t="s">
        <v>792</v>
      </c>
      <c r="D644" t="s">
        <v>790</v>
      </c>
      <c r="E644" t="s">
        <v>28</v>
      </c>
      <c r="F644" t="s">
        <v>332</v>
      </c>
      <c r="G644">
        <v>17783008.120000001</v>
      </c>
      <c r="H644">
        <v>5.9999999999999995E-4</v>
      </c>
      <c r="I644">
        <v>3.4299999999999997E-2</v>
      </c>
      <c r="J644">
        <v>2.8664000000000001</v>
      </c>
      <c r="K644">
        <v>0.5</v>
      </c>
      <c r="M644">
        <v>0.5</v>
      </c>
      <c r="N644">
        <v>8234.9084000000003</v>
      </c>
      <c r="O644">
        <v>7.9000000000000001E-2</v>
      </c>
      <c r="P644">
        <v>338586.80800000002</v>
      </c>
      <c r="Q644">
        <v>1.913</v>
      </c>
      <c r="R644">
        <v>26748.357830000001</v>
      </c>
      <c r="S644">
        <f t="shared" si="50"/>
        <v>813.59588399583333</v>
      </c>
      <c r="T644">
        <f t="shared" si="51"/>
        <v>14.4175</v>
      </c>
      <c r="U644">
        <f t="shared" si="52"/>
        <v>828.01338399583335</v>
      </c>
      <c r="V644">
        <f t="shared" si="49"/>
        <v>14179.680661745833</v>
      </c>
      <c r="W644">
        <v>0.22584422500000001</v>
      </c>
      <c r="X644">
        <v>5.969757091</v>
      </c>
      <c r="Y644">
        <f t="shared" si="53"/>
        <v>6.0755454492655057</v>
      </c>
    </row>
    <row r="645" spans="1:25" x14ac:dyDescent="0.3">
      <c r="A645" t="s">
        <v>25</v>
      </c>
      <c r="B645" t="s">
        <v>793</v>
      </c>
      <c r="D645" t="s">
        <v>794</v>
      </c>
      <c r="E645" t="s">
        <v>28</v>
      </c>
      <c r="F645" t="s">
        <v>466</v>
      </c>
      <c r="G645">
        <v>31137609.539999999</v>
      </c>
      <c r="H645">
        <v>2E-3</v>
      </c>
      <c r="I645">
        <v>8.3000000000000001E-3</v>
      </c>
      <c r="J645">
        <v>3.6907999999999999</v>
      </c>
      <c r="K645">
        <v>0.5</v>
      </c>
      <c r="M645">
        <v>0.5</v>
      </c>
      <c r="N645">
        <v>8841.8637999999992</v>
      </c>
      <c r="O645">
        <v>0.01</v>
      </c>
      <c r="P645">
        <v>10293494.640000001</v>
      </c>
      <c r="Q645">
        <v>58.332999999999998</v>
      </c>
      <c r="R645">
        <v>102934.9464</v>
      </c>
      <c r="S645">
        <f t="shared" si="50"/>
        <v>3130.9379529999997</v>
      </c>
      <c r="T645">
        <f t="shared" si="51"/>
        <v>1.825</v>
      </c>
      <c r="U645">
        <f t="shared" si="52"/>
        <v>3132.7629529999995</v>
      </c>
      <c r="V645">
        <f t="shared" ref="V645:V708" si="54">SUMIF($D$2:$D$5203,D645,$U$2:$U$5203)</f>
        <v>3132.7629529999995</v>
      </c>
      <c r="W645">
        <v>0.216946944</v>
      </c>
      <c r="X645">
        <v>5.5175614709999996</v>
      </c>
      <c r="Y645">
        <f t="shared" si="53"/>
        <v>5.5207776157578108</v>
      </c>
    </row>
    <row r="646" spans="1:25" x14ac:dyDescent="0.3">
      <c r="A646" t="s">
        <v>25</v>
      </c>
      <c r="B646" t="s">
        <v>795</v>
      </c>
      <c r="D646" t="s">
        <v>796</v>
      </c>
      <c r="E646" t="s">
        <v>28</v>
      </c>
      <c r="F646" t="s">
        <v>586</v>
      </c>
      <c r="G646">
        <v>142242.67449999999</v>
      </c>
      <c r="H646">
        <v>0</v>
      </c>
      <c r="I646">
        <v>0.43340000000000001</v>
      </c>
      <c r="J646">
        <v>1.5535000000000001</v>
      </c>
      <c r="K646">
        <v>0.5</v>
      </c>
      <c r="M646">
        <v>0.5</v>
      </c>
      <c r="N646">
        <v>7459.6459080000004</v>
      </c>
      <c r="O646">
        <v>0.26500000000000001</v>
      </c>
      <c r="P646">
        <v>109448.893</v>
      </c>
      <c r="Q646">
        <v>1.2210000000000001</v>
      </c>
      <c r="R646">
        <v>29003.95665</v>
      </c>
      <c r="S646">
        <f t="shared" si="50"/>
        <v>882.20368143749999</v>
      </c>
      <c r="T646">
        <f t="shared" si="51"/>
        <v>48.362500000000004</v>
      </c>
      <c r="U646">
        <f t="shared" si="52"/>
        <v>930.56618143749995</v>
      </c>
      <c r="V646">
        <f t="shared" si="54"/>
        <v>32660.53852350833</v>
      </c>
      <c r="W646">
        <v>0.27258686199999999</v>
      </c>
      <c r="X646">
        <v>5.9837153929999998</v>
      </c>
      <c r="Y646">
        <f t="shared" si="53"/>
        <v>6.3117433096625346</v>
      </c>
    </row>
    <row r="647" spans="1:25" x14ac:dyDescent="0.3">
      <c r="A647" t="s">
        <v>25</v>
      </c>
      <c r="B647" t="s">
        <v>797</v>
      </c>
      <c r="D647" t="s">
        <v>796</v>
      </c>
      <c r="E647" t="s">
        <v>28</v>
      </c>
      <c r="F647" t="s">
        <v>732</v>
      </c>
      <c r="G647">
        <v>3640779.0120000001</v>
      </c>
      <c r="H647">
        <v>0</v>
      </c>
      <c r="I647">
        <v>0</v>
      </c>
      <c r="J647">
        <v>1.3832</v>
      </c>
      <c r="K647">
        <v>0.5</v>
      </c>
      <c r="M647">
        <v>0.5</v>
      </c>
      <c r="N647">
        <v>10395.669620000001</v>
      </c>
      <c r="O647">
        <v>5.5E-2</v>
      </c>
      <c r="P647">
        <v>3437208.4079999998</v>
      </c>
      <c r="Q647">
        <v>18.5</v>
      </c>
      <c r="R647">
        <v>189046.46239999999</v>
      </c>
      <c r="S647">
        <f t="shared" si="50"/>
        <v>5750.163231333333</v>
      </c>
      <c r="T647">
        <f t="shared" si="51"/>
        <v>10.0375</v>
      </c>
      <c r="U647">
        <f t="shared" si="52"/>
        <v>5760.2007313333334</v>
      </c>
      <c r="V647">
        <f t="shared" si="54"/>
        <v>32660.53852350833</v>
      </c>
      <c r="W647">
        <v>0.26084970600000001</v>
      </c>
      <c r="X647">
        <v>4.1656578440000001</v>
      </c>
      <c r="Y647">
        <f t="shared" si="53"/>
        <v>4.1729294272450304</v>
      </c>
    </row>
    <row r="648" spans="1:25" x14ac:dyDescent="0.3">
      <c r="A648" t="s">
        <v>25</v>
      </c>
      <c r="B648" t="s">
        <v>798</v>
      </c>
      <c r="D648" t="s">
        <v>796</v>
      </c>
      <c r="E648" t="s">
        <v>28</v>
      </c>
      <c r="F648" t="s">
        <v>732</v>
      </c>
      <c r="G648">
        <v>3640779.0120000001</v>
      </c>
      <c r="H648">
        <v>0</v>
      </c>
      <c r="I648">
        <v>0</v>
      </c>
      <c r="J648">
        <v>1.3832</v>
      </c>
      <c r="K648">
        <v>0.5</v>
      </c>
      <c r="M648">
        <v>0.5</v>
      </c>
      <c r="N648">
        <v>10574.14732</v>
      </c>
      <c r="O648">
        <v>2.8000000000000001E-2</v>
      </c>
      <c r="P648">
        <v>3173671.551</v>
      </c>
      <c r="Q648">
        <v>49.5</v>
      </c>
      <c r="R648">
        <v>88862.80343</v>
      </c>
      <c r="S648">
        <f t="shared" si="50"/>
        <v>2702.9102709958333</v>
      </c>
      <c r="T648">
        <f t="shared" si="51"/>
        <v>5.1100000000000003</v>
      </c>
      <c r="U648">
        <f t="shared" si="52"/>
        <v>2708.0202709958335</v>
      </c>
      <c r="V648">
        <f t="shared" si="54"/>
        <v>32660.53852350833</v>
      </c>
      <c r="W648">
        <v>0.256982078</v>
      </c>
      <c r="X648">
        <v>4.4791975419999996</v>
      </c>
      <c r="Y648">
        <f t="shared" si="53"/>
        <v>4.4876657104350501</v>
      </c>
    </row>
    <row r="649" spans="1:25" x14ac:dyDescent="0.3">
      <c r="A649" t="s">
        <v>25</v>
      </c>
      <c r="B649" t="s">
        <v>799</v>
      </c>
      <c r="D649" t="s">
        <v>796</v>
      </c>
      <c r="E649" t="s">
        <v>28</v>
      </c>
      <c r="F649" t="s">
        <v>732</v>
      </c>
      <c r="G649">
        <v>3640779.0120000001</v>
      </c>
      <c r="H649">
        <v>0</v>
      </c>
      <c r="I649">
        <v>0</v>
      </c>
      <c r="J649">
        <v>1.3832</v>
      </c>
      <c r="K649">
        <v>0.5</v>
      </c>
      <c r="M649">
        <v>0.5</v>
      </c>
      <c r="N649">
        <v>10541.666999999999</v>
      </c>
      <c r="O649">
        <v>2.4E-2</v>
      </c>
      <c r="P649">
        <v>2600377.372</v>
      </c>
      <c r="Q649">
        <v>29.856999999999999</v>
      </c>
      <c r="R649">
        <v>62409.056929999999</v>
      </c>
      <c r="S649">
        <f t="shared" si="50"/>
        <v>1898.2754816208333</v>
      </c>
      <c r="T649">
        <f t="shared" si="51"/>
        <v>4.38</v>
      </c>
      <c r="U649">
        <f t="shared" si="52"/>
        <v>1902.6554816208334</v>
      </c>
      <c r="V649">
        <f t="shared" si="54"/>
        <v>32660.53852350833</v>
      </c>
      <c r="W649">
        <v>0.27712101099999997</v>
      </c>
      <c r="X649">
        <v>4.8483308210000002</v>
      </c>
      <c r="Y649">
        <f t="shared" si="53"/>
        <v>4.8595176530491866</v>
      </c>
    </row>
    <row r="650" spans="1:25" x14ac:dyDescent="0.3">
      <c r="A650" t="s">
        <v>25</v>
      </c>
      <c r="B650" t="s">
        <v>800</v>
      </c>
      <c r="D650" t="s">
        <v>796</v>
      </c>
      <c r="E650" t="s">
        <v>28</v>
      </c>
      <c r="F650" t="s">
        <v>732</v>
      </c>
      <c r="G650">
        <v>3640779.0120000001</v>
      </c>
      <c r="H650">
        <v>0</v>
      </c>
      <c r="I650">
        <v>0</v>
      </c>
      <c r="J650">
        <v>1.3832</v>
      </c>
      <c r="K650">
        <v>0.5</v>
      </c>
      <c r="M650">
        <v>0.5</v>
      </c>
      <c r="N650">
        <v>10533.79299</v>
      </c>
      <c r="O650">
        <v>2.1000000000000001E-2</v>
      </c>
      <c r="P650">
        <v>3624245.8840000001</v>
      </c>
      <c r="Q650">
        <v>81.167000000000002</v>
      </c>
      <c r="R650">
        <v>76109.163560000001</v>
      </c>
      <c r="S650">
        <f t="shared" si="50"/>
        <v>2314.9870582833332</v>
      </c>
      <c r="T650">
        <f t="shared" si="51"/>
        <v>3.8325</v>
      </c>
      <c r="U650">
        <f t="shared" si="52"/>
        <v>2318.8195582833332</v>
      </c>
      <c r="V650">
        <f t="shared" si="54"/>
        <v>32660.53852350833</v>
      </c>
      <c r="W650">
        <v>0.275276199</v>
      </c>
      <c r="X650">
        <v>4.5328755850000002</v>
      </c>
      <c r="Y650">
        <f t="shared" si="53"/>
        <v>4.5403798367483423</v>
      </c>
    </row>
    <row r="651" spans="1:25" x14ac:dyDescent="0.3">
      <c r="A651" t="s">
        <v>25</v>
      </c>
      <c r="B651" t="s">
        <v>801</v>
      </c>
      <c r="D651" t="s">
        <v>796</v>
      </c>
      <c r="E651" t="s">
        <v>28</v>
      </c>
      <c r="F651" t="s">
        <v>732</v>
      </c>
      <c r="G651">
        <v>3640779.0120000001</v>
      </c>
      <c r="H651">
        <v>0</v>
      </c>
      <c r="I651">
        <v>0</v>
      </c>
      <c r="J651">
        <v>1.3832</v>
      </c>
      <c r="K651">
        <v>0.5</v>
      </c>
      <c r="M651">
        <v>0.5</v>
      </c>
      <c r="N651">
        <v>10620.07908</v>
      </c>
      <c r="O651">
        <v>2.8000000000000001E-2</v>
      </c>
      <c r="P651">
        <v>3972353.1570000001</v>
      </c>
      <c r="Q651">
        <v>61.125</v>
      </c>
      <c r="R651">
        <v>111225.8884</v>
      </c>
      <c r="S651">
        <f t="shared" si="50"/>
        <v>3383.1207721666665</v>
      </c>
      <c r="T651">
        <f t="shared" si="51"/>
        <v>5.1100000000000003</v>
      </c>
      <c r="U651">
        <f t="shared" si="52"/>
        <v>3388.2307721666666</v>
      </c>
      <c r="V651">
        <f t="shared" si="54"/>
        <v>32660.53852350833</v>
      </c>
      <c r="W651">
        <v>0.249671013</v>
      </c>
      <c r="X651">
        <v>4.5054181299999998</v>
      </c>
      <c r="Y651">
        <f t="shared" si="53"/>
        <v>4.5122232925096304</v>
      </c>
    </row>
    <row r="652" spans="1:25" x14ac:dyDescent="0.3">
      <c r="A652" t="s">
        <v>25</v>
      </c>
      <c r="B652" t="s">
        <v>802</v>
      </c>
      <c r="D652" t="s">
        <v>796</v>
      </c>
      <c r="E652" t="s">
        <v>28</v>
      </c>
      <c r="F652" t="s">
        <v>732</v>
      </c>
      <c r="G652">
        <v>3640779.0120000001</v>
      </c>
      <c r="H652">
        <v>0</v>
      </c>
      <c r="I652">
        <v>0</v>
      </c>
      <c r="J652">
        <v>1.3832</v>
      </c>
      <c r="K652">
        <v>0.5</v>
      </c>
      <c r="M652">
        <v>0.5</v>
      </c>
      <c r="N652">
        <v>10541.33892</v>
      </c>
      <c r="O652">
        <v>3.4000000000000002E-2</v>
      </c>
      <c r="P652">
        <v>2783735.2579999999</v>
      </c>
      <c r="Q652">
        <v>12.6</v>
      </c>
      <c r="R652">
        <v>94646.998770000006</v>
      </c>
      <c r="S652">
        <f t="shared" si="50"/>
        <v>2878.8462125874998</v>
      </c>
      <c r="T652">
        <f t="shared" si="51"/>
        <v>6.2050000000000001</v>
      </c>
      <c r="U652">
        <f t="shared" si="52"/>
        <v>2885.0512125874998</v>
      </c>
      <c r="V652">
        <f t="shared" si="54"/>
        <v>32660.53852350833</v>
      </c>
      <c r="W652">
        <v>0.24598146500000001</v>
      </c>
      <c r="X652">
        <v>3.927000649</v>
      </c>
      <c r="Y652">
        <f t="shared" si="53"/>
        <v>3.9354648173604012</v>
      </c>
    </row>
    <row r="653" spans="1:25" x14ac:dyDescent="0.3">
      <c r="A653" t="s">
        <v>25</v>
      </c>
      <c r="B653" t="s">
        <v>803</v>
      </c>
      <c r="D653" t="s">
        <v>796</v>
      </c>
      <c r="E653" t="s">
        <v>28</v>
      </c>
      <c r="F653" t="s">
        <v>194</v>
      </c>
      <c r="G653">
        <v>3640779.0120000001</v>
      </c>
      <c r="H653">
        <v>0</v>
      </c>
      <c r="I653">
        <v>0</v>
      </c>
      <c r="J653">
        <v>1.3832</v>
      </c>
      <c r="K653">
        <v>0.5</v>
      </c>
      <c r="M653">
        <v>0.5</v>
      </c>
      <c r="N653">
        <v>10516.07645</v>
      </c>
      <c r="O653">
        <v>3.7999999999999999E-2</v>
      </c>
      <c r="P653">
        <v>3558656.7570000002</v>
      </c>
      <c r="Q653">
        <v>26.454999999999998</v>
      </c>
      <c r="R653">
        <v>135228.95680000001</v>
      </c>
      <c r="S653">
        <f t="shared" si="50"/>
        <v>4113.2141026666677</v>
      </c>
      <c r="T653">
        <f t="shared" si="51"/>
        <v>6.9349999999999996</v>
      </c>
      <c r="U653">
        <f t="shared" si="52"/>
        <v>4120.1491026666681</v>
      </c>
      <c r="V653">
        <f t="shared" si="54"/>
        <v>32660.53852350833</v>
      </c>
      <c r="W653">
        <v>0.26748082000000001</v>
      </c>
      <c r="X653">
        <v>4.117983444</v>
      </c>
      <c r="Y653">
        <f t="shared" si="53"/>
        <v>4.1249264852498166</v>
      </c>
    </row>
    <row r="654" spans="1:25" x14ac:dyDescent="0.3">
      <c r="A654" t="s">
        <v>25</v>
      </c>
      <c r="B654" t="s">
        <v>804</v>
      </c>
      <c r="D654" t="s">
        <v>796</v>
      </c>
      <c r="E654" t="s">
        <v>28</v>
      </c>
      <c r="F654" t="s">
        <v>785</v>
      </c>
      <c r="G654">
        <v>1277441.926</v>
      </c>
      <c r="H654">
        <v>1.06E-2</v>
      </c>
      <c r="I654">
        <v>0</v>
      </c>
      <c r="J654">
        <v>0.93120000000000003</v>
      </c>
      <c r="K654">
        <v>0.5</v>
      </c>
      <c r="M654">
        <v>0.5</v>
      </c>
      <c r="N654">
        <v>8934.0554040000006</v>
      </c>
      <c r="O654">
        <v>7.9000000000000001E-2</v>
      </c>
      <c r="P654">
        <v>2125749.0419999999</v>
      </c>
      <c r="Q654">
        <v>33.652000000000001</v>
      </c>
      <c r="R654">
        <v>167934.17430000001</v>
      </c>
      <c r="S654">
        <f t="shared" si="50"/>
        <v>5107.9978016250006</v>
      </c>
      <c r="T654">
        <f t="shared" si="51"/>
        <v>14.4175</v>
      </c>
      <c r="U654">
        <f t="shared" si="52"/>
        <v>5122.4153016250002</v>
      </c>
      <c r="V654">
        <f t="shared" si="54"/>
        <v>32660.53852350833</v>
      </c>
      <c r="W654">
        <v>0.24394238900000001</v>
      </c>
      <c r="X654">
        <v>3.5351189569999999</v>
      </c>
      <c r="Y654">
        <f t="shared" si="53"/>
        <v>3.545096952203195</v>
      </c>
    </row>
    <row r="655" spans="1:25" x14ac:dyDescent="0.3">
      <c r="A655" t="s">
        <v>25</v>
      </c>
      <c r="B655" t="s">
        <v>805</v>
      </c>
      <c r="D655" t="s">
        <v>796</v>
      </c>
      <c r="E655" t="s">
        <v>28</v>
      </c>
      <c r="F655" t="s">
        <v>785</v>
      </c>
      <c r="G655">
        <v>38643072.359999999</v>
      </c>
      <c r="H655">
        <v>0</v>
      </c>
      <c r="I655">
        <v>1.5E-3</v>
      </c>
      <c r="J655">
        <v>0.53680000000000005</v>
      </c>
      <c r="K655">
        <v>0.5</v>
      </c>
      <c r="M655">
        <v>0.5</v>
      </c>
      <c r="N655">
        <v>10141.076440000001</v>
      </c>
      <c r="O655">
        <v>2.1000000000000001E-2</v>
      </c>
      <c r="P655">
        <v>5511698.4910000004</v>
      </c>
      <c r="Q655">
        <v>47.5</v>
      </c>
      <c r="R655">
        <v>115745.6683</v>
      </c>
      <c r="S655">
        <f t="shared" si="50"/>
        <v>3520.5974107916663</v>
      </c>
      <c r="T655">
        <f t="shared" si="51"/>
        <v>3.8325</v>
      </c>
      <c r="U655">
        <f t="shared" si="52"/>
        <v>3524.4299107916663</v>
      </c>
      <c r="V655">
        <f t="shared" si="54"/>
        <v>32660.53852350833</v>
      </c>
      <c r="W655">
        <v>0.24094202300000001</v>
      </c>
      <c r="X655">
        <v>3.4652175390000002</v>
      </c>
      <c r="Y655">
        <f t="shared" si="53"/>
        <v>3.4689897528230036</v>
      </c>
    </row>
    <row r="656" spans="1:25" x14ac:dyDescent="0.3">
      <c r="A656" t="s">
        <v>25</v>
      </c>
      <c r="B656" t="s">
        <v>806</v>
      </c>
      <c r="D656" t="s">
        <v>807</v>
      </c>
      <c r="E656" t="s">
        <v>28</v>
      </c>
      <c r="F656" t="s">
        <v>705</v>
      </c>
      <c r="G656">
        <v>38643072.359999999</v>
      </c>
      <c r="H656">
        <v>0</v>
      </c>
      <c r="I656">
        <v>1.5E-3</v>
      </c>
      <c r="J656">
        <v>0.53680000000000005</v>
      </c>
      <c r="K656">
        <v>0.5</v>
      </c>
      <c r="M656">
        <v>0.5</v>
      </c>
      <c r="N656">
        <v>10250.656499999999</v>
      </c>
      <c r="O656">
        <v>1.7000000000000001E-2</v>
      </c>
      <c r="P656">
        <v>4863395.4840000002</v>
      </c>
      <c r="Q656">
        <v>43.6</v>
      </c>
      <c r="R656">
        <v>82677.723230000003</v>
      </c>
      <c r="S656">
        <f t="shared" si="50"/>
        <v>2514.7807482458334</v>
      </c>
      <c r="T656">
        <f t="shared" si="51"/>
        <v>3.1025</v>
      </c>
      <c r="U656">
        <f t="shared" si="52"/>
        <v>2517.8832482458333</v>
      </c>
      <c r="V656">
        <f t="shared" si="54"/>
        <v>25904.092811458337</v>
      </c>
      <c r="W656">
        <v>0.26233341300000002</v>
      </c>
      <c r="X656">
        <v>3.722963665</v>
      </c>
      <c r="Y656">
        <f t="shared" si="53"/>
        <v>3.7275567074665132</v>
      </c>
    </row>
    <row r="657" spans="1:25" x14ac:dyDescent="0.3">
      <c r="A657" t="s">
        <v>25</v>
      </c>
      <c r="B657" t="s">
        <v>808</v>
      </c>
      <c r="D657" t="s">
        <v>807</v>
      </c>
      <c r="E657" t="s">
        <v>28</v>
      </c>
      <c r="F657" t="s">
        <v>132</v>
      </c>
      <c r="G657">
        <v>143350.5655</v>
      </c>
      <c r="H657">
        <v>0</v>
      </c>
      <c r="I657">
        <v>0</v>
      </c>
      <c r="J657">
        <v>1.2813000000000001</v>
      </c>
      <c r="K657">
        <v>0.5</v>
      </c>
      <c r="M657">
        <v>0.5</v>
      </c>
      <c r="N657">
        <v>8221.456956</v>
      </c>
      <c r="O657">
        <v>0.40300000000000002</v>
      </c>
      <c r="P657">
        <v>200111.29399999999</v>
      </c>
      <c r="Q657">
        <v>1.1970000000000001</v>
      </c>
      <c r="R657">
        <v>80644.851479999998</v>
      </c>
      <c r="S657">
        <f t="shared" si="50"/>
        <v>2452.94756585</v>
      </c>
      <c r="T657">
        <f t="shared" si="51"/>
        <v>73.547499999999999</v>
      </c>
      <c r="U657">
        <f t="shared" si="52"/>
        <v>2526.4950658500002</v>
      </c>
      <c r="V657">
        <f t="shared" si="54"/>
        <v>25904.092811458337</v>
      </c>
      <c r="W657">
        <v>0.23865709099999999</v>
      </c>
      <c r="X657">
        <v>3.582748048</v>
      </c>
      <c r="Y657">
        <f t="shared" si="53"/>
        <v>3.6901707119528555</v>
      </c>
    </row>
    <row r="658" spans="1:25" x14ac:dyDescent="0.3">
      <c r="A658" t="s">
        <v>25</v>
      </c>
      <c r="B658" t="s">
        <v>809</v>
      </c>
      <c r="D658" t="s">
        <v>807</v>
      </c>
      <c r="E658" t="s">
        <v>28</v>
      </c>
      <c r="F658" t="s">
        <v>132</v>
      </c>
      <c r="G658">
        <v>17931512.280000001</v>
      </c>
      <c r="H658">
        <v>4.1999999999999997E-3</v>
      </c>
      <c r="I658">
        <v>2.0999999999999999E-3</v>
      </c>
      <c r="J658">
        <v>10.115600000000001</v>
      </c>
      <c r="K658">
        <v>0.5</v>
      </c>
      <c r="M658">
        <v>0.5</v>
      </c>
      <c r="N658">
        <v>7584.9739959999997</v>
      </c>
      <c r="O658">
        <v>2.4E-2</v>
      </c>
      <c r="P658">
        <v>5753395.0920000002</v>
      </c>
      <c r="Q658">
        <v>0</v>
      </c>
      <c r="R658">
        <v>138081.4822</v>
      </c>
      <c r="S658">
        <f t="shared" si="50"/>
        <v>4199.9784169166669</v>
      </c>
      <c r="T658">
        <f t="shared" si="51"/>
        <v>4.38</v>
      </c>
      <c r="U658">
        <f t="shared" si="52"/>
        <v>4204.358416916667</v>
      </c>
      <c r="V658">
        <f t="shared" si="54"/>
        <v>25904.092811458337</v>
      </c>
      <c r="W658">
        <v>0.22337322000000001</v>
      </c>
      <c r="X658">
        <v>9.2810454010000001</v>
      </c>
      <c r="Y658">
        <f t="shared" si="53"/>
        <v>9.2907242552275946</v>
      </c>
    </row>
    <row r="659" spans="1:25" x14ac:dyDescent="0.3">
      <c r="A659" t="s">
        <v>25</v>
      </c>
      <c r="B659" t="s">
        <v>810</v>
      </c>
      <c r="D659" t="s">
        <v>807</v>
      </c>
      <c r="E659" t="s">
        <v>28</v>
      </c>
      <c r="F659" t="s">
        <v>132</v>
      </c>
      <c r="G659">
        <v>129138.7841</v>
      </c>
      <c r="H659">
        <v>0</v>
      </c>
      <c r="I659">
        <v>0</v>
      </c>
      <c r="J659">
        <v>6.1886999999999999</v>
      </c>
      <c r="K659">
        <v>0.5</v>
      </c>
      <c r="M659">
        <v>0.5</v>
      </c>
      <c r="N659">
        <v>7677.8217679999998</v>
      </c>
      <c r="O659">
        <v>0.755</v>
      </c>
      <c r="P659">
        <v>187205.723</v>
      </c>
      <c r="Q659">
        <v>0.99099999999999999</v>
      </c>
      <c r="R659">
        <v>141340.32089999999</v>
      </c>
      <c r="S659">
        <f t="shared" si="50"/>
        <v>4299.1014273749997</v>
      </c>
      <c r="T659">
        <f t="shared" si="51"/>
        <v>137.78749999999999</v>
      </c>
      <c r="U659">
        <f t="shared" si="52"/>
        <v>4436.8889273750001</v>
      </c>
      <c r="V659">
        <f t="shared" si="54"/>
        <v>25904.092811458337</v>
      </c>
      <c r="W659">
        <v>0.244797546</v>
      </c>
      <c r="X659">
        <v>6.6419677049999999</v>
      </c>
      <c r="Y659">
        <f t="shared" si="53"/>
        <v>6.8548447772470471</v>
      </c>
    </row>
    <row r="660" spans="1:25" x14ac:dyDescent="0.3">
      <c r="A660" t="s">
        <v>25</v>
      </c>
      <c r="B660" t="s">
        <v>811</v>
      </c>
      <c r="D660" t="s">
        <v>807</v>
      </c>
      <c r="E660" t="s">
        <v>28</v>
      </c>
      <c r="F660" t="s">
        <v>408</v>
      </c>
      <c r="G660">
        <v>494435.83929999999</v>
      </c>
      <c r="H660">
        <v>0</v>
      </c>
      <c r="I660">
        <v>0</v>
      </c>
      <c r="J660">
        <v>1.3220000000000001</v>
      </c>
      <c r="K660">
        <v>0.5</v>
      </c>
      <c r="M660">
        <v>0.5</v>
      </c>
      <c r="N660">
        <v>7000.0002240000003</v>
      </c>
      <c r="O660">
        <v>0.128</v>
      </c>
      <c r="P660">
        <v>737186.196</v>
      </c>
      <c r="Q660">
        <v>5.4589999999999996</v>
      </c>
      <c r="R660">
        <v>94359.83309</v>
      </c>
      <c r="S660">
        <f t="shared" si="50"/>
        <v>2870.1115898208332</v>
      </c>
      <c r="T660">
        <f t="shared" si="51"/>
        <v>23.36</v>
      </c>
      <c r="U660">
        <f t="shared" si="52"/>
        <v>2893.4715898208333</v>
      </c>
      <c r="V660">
        <f t="shared" si="54"/>
        <v>25904.092811458337</v>
      </c>
      <c r="W660">
        <v>0.238702675</v>
      </c>
      <c r="X660">
        <v>3.8942894830000001</v>
      </c>
      <c r="Y660">
        <f t="shared" si="53"/>
        <v>3.9259853245991625</v>
      </c>
    </row>
    <row r="661" spans="1:25" x14ac:dyDescent="0.3">
      <c r="A661" t="s">
        <v>25</v>
      </c>
      <c r="B661" t="s">
        <v>812</v>
      </c>
      <c r="D661" t="s">
        <v>807</v>
      </c>
      <c r="E661" t="s">
        <v>28</v>
      </c>
      <c r="F661" t="s">
        <v>194</v>
      </c>
      <c r="G661">
        <v>75309937.319999993</v>
      </c>
      <c r="H661">
        <v>0</v>
      </c>
      <c r="I661">
        <v>0</v>
      </c>
      <c r="J661">
        <v>1.1668000000000001</v>
      </c>
      <c r="K661">
        <v>0.5</v>
      </c>
      <c r="M661">
        <v>0.5</v>
      </c>
      <c r="N661">
        <v>7489.5015519999997</v>
      </c>
      <c r="O661">
        <v>1.4E-2</v>
      </c>
      <c r="P661">
        <v>8962358.625</v>
      </c>
      <c r="Q661">
        <v>51.5</v>
      </c>
      <c r="R661">
        <v>125473.0208</v>
      </c>
      <c r="S661">
        <f t="shared" si="50"/>
        <v>3816.4710493333332</v>
      </c>
      <c r="T661">
        <f t="shared" si="51"/>
        <v>2.5550000000000002</v>
      </c>
      <c r="U661">
        <f t="shared" si="52"/>
        <v>3819.026049333333</v>
      </c>
      <c r="V661">
        <f t="shared" si="54"/>
        <v>25904.092811458337</v>
      </c>
      <c r="W661">
        <v>0.217214253</v>
      </c>
      <c r="X661">
        <v>3.1199726590000001</v>
      </c>
      <c r="Y661">
        <f t="shared" si="53"/>
        <v>3.1220613765719927</v>
      </c>
    </row>
    <row r="662" spans="1:25" x14ac:dyDescent="0.3">
      <c r="A662" t="s">
        <v>25</v>
      </c>
      <c r="B662" t="s">
        <v>813</v>
      </c>
      <c r="D662" t="s">
        <v>807</v>
      </c>
      <c r="E662" t="s">
        <v>28</v>
      </c>
      <c r="F662" t="s">
        <v>194</v>
      </c>
      <c r="G662">
        <v>50920690.32</v>
      </c>
      <c r="H662">
        <v>6.1400000000000003E-2</v>
      </c>
      <c r="I662">
        <v>6.9999999999999999E-4</v>
      </c>
      <c r="J662">
        <v>0.27860000000000001</v>
      </c>
      <c r="K662">
        <v>0.5</v>
      </c>
      <c r="M662">
        <v>0.5</v>
      </c>
      <c r="N662">
        <v>8723.7535599999992</v>
      </c>
      <c r="O662">
        <v>3.7999999999999999E-2</v>
      </c>
      <c r="P662">
        <v>4757636.2060000002</v>
      </c>
      <c r="Q662">
        <v>38.726999999999997</v>
      </c>
      <c r="R662">
        <v>180790.1758</v>
      </c>
      <c r="S662">
        <f t="shared" si="50"/>
        <v>5499.0345139166666</v>
      </c>
      <c r="T662">
        <f t="shared" si="51"/>
        <v>6.9349999999999996</v>
      </c>
      <c r="U662">
        <f t="shared" si="52"/>
        <v>5505.969513916667</v>
      </c>
      <c r="V662">
        <f t="shared" si="54"/>
        <v>25904.092811458337</v>
      </c>
      <c r="W662">
        <v>0.21554193599999999</v>
      </c>
      <c r="X662">
        <v>3.0192808260000001</v>
      </c>
      <c r="Y662">
        <f t="shared" si="53"/>
        <v>3.0230885330575425</v>
      </c>
    </row>
    <row r="663" spans="1:25" x14ac:dyDescent="0.3">
      <c r="A663" t="s">
        <v>25</v>
      </c>
      <c r="B663" t="s">
        <v>814</v>
      </c>
      <c r="D663" t="s">
        <v>815</v>
      </c>
      <c r="E663" t="s">
        <v>28</v>
      </c>
      <c r="F663" t="s">
        <v>321</v>
      </c>
      <c r="G663">
        <v>293850.92450000002</v>
      </c>
      <c r="H663">
        <v>0</v>
      </c>
      <c r="I663">
        <v>0</v>
      </c>
      <c r="J663">
        <v>3.3315000000000001</v>
      </c>
      <c r="K663">
        <v>0.5</v>
      </c>
      <c r="M663">
        <v>0.5</v>
      </c>
      <c r="N663">
        <v>9010.4989760000008</v>
      </c>
      <c r="O663">
        <v>0.94099999999999995</v>
      </c>
      <c r="P663">
        <v>293853.05</v>
      </c>
      <c r="Q663">
        <v>1.41</v>
      </c>
      <c r="R663">
        <v>276515.72009999998</v>
      </c>
      <c r="S663">
        <f t="shared" si="50"/>
        <v>8410.6864863749997</v>
      </c>
      <c r="T663">
        <f t="shared" si="51"/>
        <v>171.73249999999999</v>
      </c>
      <c r="U663">
        <f t="shared" si="52"/>
        <v>8582.4189863749998</v>
      </c>
      <c r="V663">
        <f t="shared" si="54"/>
        <v>27687.723039249999</v>
      </c>
      <c r="W663">
        <v>0.27040319099999999</v>
      </c>
      <c r="X663">
        <v>4.9161316670000001</v>
      </c>
      <c r="Y663">
        <f t="shared" si="53"/>
        <v>5.016511057299561</v>
      </c>
    </row>
    <row r="664" spans="1:25" x14ac:dyDescent="0.3">
      <c r="A664" t="s">
        <v>25</v>
      </c>
      <c r="B664" t="s">
        <v>816</v>
      </c>
      <c r="D664" t="s">
        <v>815</v>
      </c>
      <c r="E664" t="s">
        <v>28</v>
      </c>
      <c r="F664" t="s">
        <v>321</v>
      </c>
      <c r="G664">
        <v>174516.76629999999</v>
      </c>
      <c r="H664">
        <v>0</v>
      </c>
      <c r="I664">
        <v>0</v>
      </c>
      <c r="J664">
        <v>1E-3</v>
      </c>
      <c r="K664">
        <v>0.5</v>
      </c>
      <c r="M664">
        <v>0.5</v>
      </c>
      <c r="N664">
        <v>8668.9635319999998</v>
      </c>
      <c r="O664">
        <v>0.441</v>
      </c>
      <c r="P664">
        <v>261870.01300000001</v>
      </c>
      <c r="Q664">
        <v>0</v>
      </c>
      <c r="R664">
        <v>115484.67570000001</v>
      </c>
      <c r="S664">
        <f t="shared" si="50"/>
        <v>3512.6588858750001</v>
      </c>
      <c r="T664">
        <f t="shared" si="51"/>
        <v>80.482500000000002</v>
      </c>
      <c r="U664">
        <f t="shared" si="52"/>
        <v>3593.1413858750002</v>
      </c>
      <c r="V664">
        <f t="shared" si="54"/>
        <v>27687.723039249999</v>
      </c>
      <c r="W664">
        <v>0.28522491900000002</v>
      </c>
      <c r="X664">
        <v>3.5569536450000001</v>
      </c>
      <c r="Y664">
        <f t="shared" si="53"/>
        <v>3.6384510323167314</v>
      </c>
    </row>
    <row r="665" spans="1:25" x14ac:dyDescent="0.3">
      <c r="A665" t="s">
        <v>25</v>
      </c>
      <c r="B665" t="s">
        <v>817</v>
      </c>
      <c r="D665" t="s">
        <v>815</v>
      </c>
      <c r="E665" t="s">
        <v>28</v>
      </c>
      <c r="F665" t="s">
        <v>321</v>
      </c>
      <c r="G665">
        <v>693363.02489999996</v>
      </c>
      <c r="H665">
        <v>0</v>
      </c>
      <c r="I665">
        <v>8.6999999999999994E-3</v>
      </c>
      <c r="J665">
        <v>3.4697</v>
      </c>
      <c r="K665">
        <v>0.5</v>
      </c>
      <c r="M665">
        <v>0.5</v>
      </c>
      <c r="N665">
        <v>9237.8611880000008</v>
      </c>
      <c r="O665">
        <v>8.5999999999999993E-2</v>
      </c>
      <c r="P665">
        <v>4989163.273</v>
      </c>
      <c r="Q665">
        <v>23.48</v>
      </c>
      <c r="R665">
        <v>429068.04149999999</v>
      </c>
      <c r="S665">
        <f t="shared" si="50"/>
        <v>13050.819595625</v>
      </c>
      <c r="T665">
        <f t="shared" si="51"/>
        <v>15.694999999999999</v>
      </c>
      <c r="U665">
        <f t="shared" si="52"/>
        <v>13066.514595625</v>
      </c>
      <c r="V665">
        <f t="shared" si="54"/>
        <v>27687.723039249999</v>
      </c>
      <c r="W665">
        <v>0.25456539700000003</v>
      </c>
      <c r="X665">
        <v>5.7613076249999997</v>
      </c>
      <c r="Y665">
        <f t="shared" si="53"/>
        <v>5.7682362107881815</v>
      </c>
    </row>
    <row r="666" spans="1:25" x14ac:dyDescent="0.3">
      <c r="A666" t="s">
        <v>25</v>
      </c>
      <c r="B666" t="s">
        <v>818</v>
      </c>
      <c r="D666" t="s">
        <v>815</v>
      </c>
      <c r="E666" t="s">
        <v>28</v>
      </c>
      <c r="F666" t="s">
        <v>321</v>
      </c>
      <c r="G666">
        <v>174516.76629999999</v>
      </c>
      <c r="H666">
        <v>0</v>
      </c>
      <c r="I666">
        <v>0</v>
      </c>
      <c r="J666">
        <v>1E-3</v>
      </c>
      <c r="K666">
        <v>0.5</v>
      </c>
      <c r="M666">
        <v>0.5</v>
      </c>
      <c r="N666">
        <v>8546.5882000000001</v>
      </c>
      <c r="O666">
        <v>0.3</v>
      </c>
      <c r="P666">
        <v>262016.22700000001</v>
      </c>
      <c r="Q666">
        <v>12.425000000000001</v>
      </c>
      <c r="R666">
        <v>78604.868100000007</v>
      </c>
      <c r="S666">
        <f t="shared" si="50"/>
        <v>2390.8980713750002</v>
      </c>
      <c r="T666">
        <f t="shared" si="51"/>
        <v>54.75</v>
      </c>
      <c r="U666">
        <f t="shared" si="52"/>
        <v>2445.6480713750002</v>
      </c>
      <c r="V666">
        <f t="shared" si="54"/>
        <v>27687.723039249999</v>
      </c>
      <c r="W666">
        <v>0.23960346900000001</v>
      </c>
      <c r="X666">
        <v>3.3430816170000002</v>
      </c>
      <c r="Y666">
        <f t="shared" si="53"/>
        <v>3.4196359965957339</v>
      </c>
    </row>
    <row r="667" spans="1:25" x14ac:dyDescent="0.3">
      <c r="A667" t="s">
        <v>25</v>
      </c>
      <c r="B667" t="s">
        <v>819</v>
      </c>
      <c r="D667" t="s">
        <v>820</v>
      </c>
      <c r="E667" t="s">
        <v>28</v>
      </c>
      <c r="F667" t="s">
        <v>628</v>
      </c>
      <c r="G667">
        <v>17570912.260000002</v>
      </c>
      <c r="H667">
        <v>5.9999999999999995E-4</v>
      </c>
      <c r="I667">
        <v>3.4299999999999997E-2</v>
      </c>
      <c r="J667">
        <v>2.8658000000000001</v>
      </c>
      <c r="K667">
        <v>0.5</v>
      </c>
      <c r="M667">
        <v>0.5</v>
      </c>
      <c r="N667">
        <v>8240.1577440000001</v>
      </c>
      <c r="O667">
        <v>8.5999999999999993E-2</v>
      </c>
      <c r="P667">
        <v>2999561.7680000002</v>
      </c>
      <c r="Q667">
        <v>8.52</v>
      </c>
      <c r="R667">
        <v>257962.31200000001</v>
      </c>
      <c r="S667">
        <f t="shared" si="50"/>
        <v>7846.3536566666662</v>
      </c>
      <c r="T667">
        <f t="shared" si="51"/>
        <v>15.694999999999999</v>
      </c>
      <c r="U667">
        <f t="shared" si="52"/>
        <v>7862.0486566666659</v>
      </c>
      <c r="V667">
        <f t="shared" si="54"/>
        <v>15553.028714874999</v>
      </c>
      <c r="W667">
        <v>0.21973895900000001</v>
      </c>
      <c r="X667">
        <v>4.4330515999999998</v>
      </c>
      <c r="Y667">
        <f t="shared" si="53"/>
        <v>4.44191899852758</v>
      </c>
    </row>
    <row r="668" spans="1:25" x14ac:dyDescent="0.3">
      <c r="A668" t="s">
        <v>25</v>
      </c>
      <c r="B668" t="s">
        <v>821</v>
      </c>
      <c r="D668" t="s">
        <v>820</v>
      </c>
      <c r="E668" t="s">
        <v>28</v>
      </c>
      <c r="F668" t="s">
        <v>785</v>
      </c>
      <c r="G668">
        <v>2411205.4139999999</v>
      </c>
      <c r="H668">
        <v>2.4899999999999999E-2</v>
      </c>
      <c r="I668">
        <v>0</v>
      </c>
      <c r="J668">
        <v>0.44629999999999997</v>
      </c>
      <c r="K668">
        <v>0.5</v>
      </c>
      <c r="M668">
        <v>0.5</v>
      </c>
      <c r="N668">
        <v>9867.1262999999999</v>
      </c>
      <c r="O668">
        <v>2.8000000000000001E-2</v>
      </c>
      <c r="P668">
        <v>3568099.55</v>
      </c>
      <c r="Q668">
        <v>0.5</v>
      </c>
      <c r="R668">
        <v>99906.787400000001</v>
      </c>
      <c r="S668">
        <f t="shared" si="50"/>
        <v>3038.8314500833335</v>
      </c>
      <c r="T668">
        <f t="shared" si="51"/>
        <v>5.1100000000000003</v>
      </c>
      <c r="U668">
        <f t="shared" si="52"/>
        <v>3043.9414500833336</v>
      </c>
      <c r="V668">
        <f t="shared" si="54"/>
        <v>15553.028714874999</v>
      </c>
      <c r="W668">
        <v>0.24399800399999999</v>
      </c>
      <c r="X668">
        <v>4.3078926559999999</v>
      </c>
      <c r="Y668">
        <f t="shared" si="53"/>
        <v>4.315136667994004</v>
      </c>
    </row>
    <row r="669" spans="1:25" x14ac:dyDescent="0.3">
      <c r="A669" t="s">
        <v>25</v>
      </c>
      <c r="B669" t="s">
        <v>822</v>
      </c>
      <c r="D669" t="s">
        <v>820</v>
      </c>
      <c r="E669" t="s">
        <v>28</v>
      </c>
      <c r="F669" t="s">
        <v>785</v>
      </c>
      <c r="G669">
        <v>38643072.359999999</v>
      </c>
      <c r="H669">
        <v>0</v>
      </c>
      <c r="I669">
        <v>1.5E-3</v>
      </c>
      <c r="J669">
        <v>0.53680000000000005</v>
      </c>
      <c r="K669">
        <v>0.5</v>
      </c>
      <c r="M669">
        <v>0.5</v>
      </c>
      <c r="N669">
        <v>10055.774600000001</v>
      </c>
      <c r="O669">
        <v>2.8000000000000001E-2</v>
      </c>
      <c r="P669">
        <v>5450405.409</v>
      </c>
      <c r="Q669">
        <v>26.5</v>
      </c>
      <c r="R669">
        <v>152611.35149999999</v>
      </c>
      <c r="S669">
        <f t="shared" si="50"/>
        <v>4641.9286081250002</v>
      </c>
      <c r="T669">
        <f t="shared" si="51"/>
        <v>5.1100000000000003</v>
      </c>
      <c r="U669">
        <f t="shared" si="52"/>
        <v>4647.0386081249999</v>
      </c>
      <c r="V669">
        <f t="shared" si="54"/>
        <v>15553.028714874999</v>
      </c>
      <c r="W669">
        <v>0.23815002299999999</v>
      </c>
      <c r="X669">
        <v>3.3272828990000001</v>
      </c>
      <c r="Y669">
        <f t="shared" si="53"/>
        <v>3.3309456902769123</v>
      </c>
    </row>
    <row r="670" spans="1:25" x14ac:dyDescent="0.3">
      <c r="A670" t="s">
        <v>25</v>
      </c>
      <c r="B670" t="s">
        <v>823</v>
      </c>
      <c r="D670" t="s">
        <v>824</v>
      </c>
      <c r="E670" t="s">
        <v>28</v>
      </c>
      <c r="F670" t="s">
        <v>321</v>
      </c>
      <c r="G670">
        <v>38643072.359999999</v>
      </c>
      <c r="H670">
        <v>0</v>
      </c>
      <c r="I670">
        <v>1.5E-3</v>
      </c>
      <c r="J670">
        <v>0.53680000000000005</v>
      </c>
      <c r="K670">
        <v>0.5</v>
      </c>
      <c r="M670">
        <v>0.5</v>
      </c>
      <c r="N670">
        <v>10180.44652</v>
      </c>
      <c r="O670">
        <v>3.4000000000000002E-2</v>
      </c>
      <c r="P670">
        <v>5039133.51</v>
      </c>
      <c r="Q670">
        <v>58.2</v>
      </c>
      <c r="R670">
        <v>171330.5393</v>
      </c>
      <c r="S670">
        <f t="shared" si="50"/>
        <v>5211.3039037083336</v>
      </c>
      <c r="T670">
        <f t="shared" si="51"/>
        <v>6.2050000000000001</v>
      </c>
      <c r="U670">
        <f t="shared" si="52"/>
        <v>5217.5089037083335</v>
      </c>
      <c r="V670">
        <f t="shared" si="54"/>
        <v>5217.5089037083335</v>
      </c>
      <c r="W670">
        <v>0.239368779</v>
      </c>
      <c r="X670">
        <v>3.4994689349999999</v>
      </c>
      <c r="Y670">
        <f t="shared" si="53"/>
        <v>3.5036356858061128</v>
      </c>
    </row>
    <row r="671" spans="1:25" x14ac:dyDescent="0.3">
      <c r="A671" t="s">
        <v>25</v>
      </c>
      <c r="B671" t="s">
        <v>825</v>
      </c>
      <c r="D671" t="s">
        <v>826</v>
      </c>
      <c r="E671" t="s">
        <v>28</v>
      </c>
      <c r="F671" t="s">
        <v>354</v>
      </c>
      <c r="G671">
        <v>17711702.969999999</v>
      </c>
      <c r="H671">
        <v>5.9999999999999995E-4</v>
      </c>
      <c r="I671">
        <v>3.4299999999999997E-2</v>
      </c>
      <c r="J671">
        <v>2.8662000000000001</v>
      </c>
      <c r="K671">
        <v>0.5</v>
      </c>
      <c r="M671">
        <v>0.5</v>
      </c>
      <c r="N671">
        <v>8299.8690320000005</v>
      </c>
      <c r="O671">
        <v>1.7000000000000001E-2</v>
      </c>
      <c r="P671">
        <v>2019022.1839999999</v>
      </c>
      <c r="Q671">
        <v>6.8</v>
      </c>
      <c r="R671">
        <v>34323.377130000001</v>
      </c>
      <c r="S671">
        <f t="shared" si="50"/>
        <v>1044.0027210375001</v>
      </c>
      <c r="T671">
        <f t="shared" si="51"/>
        <v>3.1025</v>
      </c>
      <c r="U671">
        <f t="shared" si="52"/>
        <v>1047.1052210375001</v>
      </c>
      <c r="V671">
        <f t="shared" si="54"/>
        <v>145520.45807403911</v>
      </c>
      <c r="W671">
        <v>0.265146512</v>
      </c>
      <c r="X671">
        <v>5.0209434159999997</v>
      </c>
      <c r="Y671">
        <f t="shared" si="53"/>
        <v>5.0358643320419221</v>
      </c>
    </row>
    <row r="672" spans="1:25" x14ac:dyDescent="0.3">
      <c r="A672" t="s">
        <v>25</v>
      </c>
      <c r="B672" t="s">
        <v>827</v>
      </c>
      <c r="D672" t="s">
        <v>826</v>
      </c>
      <c r="E672" t="s">
        <v>28</v>
      </c>
      <c r="F672" t="s">
        <v>828</v>
      </c>
      <c r="G672">
        <v>5378.9179219999996</v>
      </c>
      <c r="H672">
        <v>0</v>
      </c>
      <c r="I672">
        <v>0</v>
      </c>
      <c r="J672">
        <v>4.8552</v>
      </c>
      <c r="K672">
        <v>0.5</v>
      </c>
      <c r="M672">
        <v>0.5</v>
      </c>
      <c r="N672">
        <v>6158.1366799999996</v>
      </c>
      <c r="O672">
        <v>5.7690000000000001</v>
      </c>
      <c r="P672">
        <v>4524.576</v>
      </c>
      <c r="Q672">
        <v>9.9000000000000005E-2</v>
      </c>
      <c r="R672">
        <v>26102.27894</v>
      </c>
      <c r="S672">
        <f t="shared" si="50"/>
        <v>793.94431775833345</v>
      </c>
      <c r="T672">
        <f t="shared" si="51"/>
        <v>1052.8425</v>
      </c>
      <c r="U672">
        <f t="shared" si="52"/>
        <v>1846.7868177583334</v>
      </c>
      <c r="V672">
        <f t="shared" si="54"/>
        <v>145520.45807403911</v>
      </c>
      <c r="W672">
        <v>0.88734005900000001</v>
      </c>
      <c r="X672">
        <v>5.747799584</v>
      </c>
      <c r="Y672">
        <f t="shared" si="53"/>
        <v>13.369905502716994</v>
      </c>
    </row>
    <row r="673" spans="1:25" x14ac:dyDescent="0.3">
      <c r="A673" t="s">
        <v>25</v>
      </c>
      <c r="B673" t="s">
        <v>829</v>
      </c>
      <c r="D673" t="s">
        <v>826</v>
      </c>
      <c r="E673" t="s">
        <v>28</v>
      </c>
      <c r="F673" t="s">
        <v>31</v>
      </c>
      <c r="G673">
        <v>1769.1142159999999</v>
      </c>
      <c r="H673">
        <v>0</v>
      </c>
      <c r="I673">
        <v>76.416799999999995</v>
      </c>
      <c r="J673">
        <v>23.583200000000001</v>
      </c>
      <c r="K673">
        <v>0.5</v>
      </c>
      <c r="M673">
        <v>0.5</v>
      </c>
      <c r="N673">
        <v>4904.8558000000003</v>
      </c>
      <c r="O673">
        <v>5.9829999999999997</v>
      </c>
      <c r="P673">
        <v>1769.127</v>
      </c>
      <c r="Q673">
        <v>4.3999999999999997E-2</v>
      </c>
      <c r="R673">
        <v>10584.68684</v>
      </c>
      <c r="S673">
        <f t="shared" si="50"/>
        <v>321.95089138333333</v>
      </c>
      <c r="T673">
        <f t="shared" si="51"/>
        <v>1091.8975</v>
      </c>
      <c r="U673">
        <f t="shared" si="52"/>
        <v>1413.8483913833334</v>
      </c>
      <c r="V673">
        <f t="shared" si="54"/>
        <v>145520.45807403911</v>
      </c>
      <c r="W673">
        <v>1.2721366039999999</v>
      </c>
      <c r="X673">
        <v>115.89648680000001</v>
      </c>
      <c r="Y673">
        <f t="shared" si="53"/>
        <v>508.95980043757203</v>
      </c>
    </row>
    <row r="674" spans="1:25" x14ac:dyDescent="0.3">
      <c r="A674" t="s">
        <v>25</v>
      </c>
      <c r="B674" t="s">
        <v>830</v>
      </c>
      <c r="D674" t="s">
        <v>826</v>
      </c>
      <c r="E674" t="s">
        <v>28</v>
      </c>
      <c r="F674" t="s">
        <v>593</v>
      </c>
      <c r="G674">
        <v>11443041.27</v>
      </c>
      <c r="H674">
        <v>0</v>
      </c>
      <c r="I674">
        <v>0</v>
      </c>
      <c r="J674">
        <v>0.16089999999999999</v>
      </c>
      <c r="K674">
        <v>0.5</v>
      </c>
      <c r="M674">
        <v>0.5</v>
      </c>
      <c r="N674">
        <v>9107.2837560000007</v>
      </c>
      <c r="O674">
        <v>5.5E-2</v>
      </c>
      <c r="P674">
        <v>5113878.318</v>
      </c>
      <c r="Q674">
        <v>7.0629999999999997</v>
      </c>
      <c r="R674">
        <v>281263.3075</v>
      </c>
      <c r="S674">
        <f t="shared" si="50"/>
        <v>8555.0922697916667</v>
      </c>
      <c r="T674">
        <f t="shared" si="51"/>
        <v>10.0375</v>
      </c>
      <c r="U674">
        <f t="shared" si="52"/>
        <v>8565.1297697916671</v>
      </c>
      <c r="V674">
        <f t="shared" si="54"/>
        <v>145520.45807403911</v>
      </c>
      <c r="W674">
        <v>0.22948115299999999</v>
      </c>
      <c r="X674">
        <v>2.0792412219999998</v>
      </c>
      <c r="Y674">
        <f t="shared" si="53"/>
        <v>2.0816807496062095</v>
      </c>
    </row>
    <row r="675" spans="1:25" x14ac:dyDescent="0.3">
      <c r="A675" t="s">
        <v>25</v>
      </c>
      <c r="B675" t="s">
        <v>831</v>
      </c>
      <c r="D675" t="s">
        <v>826</v>
      </c>
      <c r="E675" t="s">
        <v>658</v>
      </c>
      <c r="F675" t="s">
        <v>593</v>
      </c>
      <c r="G675">
        <v>466688.3419</v>
      </c>
      <c r="H675">
        <v>0</v>
      </c>
      <c r="I675">
        <v>3.5999999999999999E-3</v>
      </c>
      <c r="J675">
        <v>10.2835</v>
      </c>
      <c r="K675">
        <v>0.5</v>
      </c>
      <c r="M675">
        <v>0.5</v>
      </c>
      <c r="N675">
        <v>3015.0919600000002</v>
      </c>
      <c r="O675">
        <v>0.16500000000000001</v>
      </c>
      <c r="P675">
        <v>341439.89600000001</v>
      </c>
      <c r="Q675">
        <v>0.85399999999999998</v>
      </c>
      <c r="R675">
        <v>56337.582840000003</v>
      </c>
      <c r="S675">
        <f t="shared" si="50"/>
        <v>1713.60147805</v>
      </c>
      <c r="T675">
        <f t="shared" si="51"/>
        <v>30.112500000000001</v>
      </c>
      <c r="U675">
        <f t="shared" si="52"/>
        <v>1743.7139780499999</v>
      </c>
      <c r="V675">
        <f t="shared" si="54"/>
        <v>145520.45807403911</v>
      </c>
      <c r="W675">
        <v>0.247312854</v>
      </c>
      <c r="X675">
        <v>9.8979622589999998</v>
      </c>
      <c r="Y675">
        <f t="shared" si="53"/>
        <v>10.071895575667831</v>
      </c>
    </row>
    <row r="676" spans="1:25" x14ac:dyDescent="0.3">
      <c r="A676" t="s">
        <v>25</v>
      </c>
      <c r="B676" t="s">
        <v>832</v>
      </c>
      <c r="D676" t="s">
        <v>826</v>
      </c>
      <c r="E676" t="s">
        <v>658</v>
      </c>
      <c r="F676" t="s">
        <v>734</v>
      </c>
      <c r="G676">
        <v>1095193.223</v>
      </c>
      <c r="H676">
        <v>0</v>
      </c>
      <c r="I676">
        <v>0.15679999999999999</v>
      </c>
      <c r="J676">
        <v>2.923</v>
      </c>
      <c r="K676">
        <v>0.5</v>
      </c>
      <c r="M676">
        <v>0.5</v>
      </c>
      <c r="N676">
        <v>5282.1523999999999</v>
      </c>
      <c r="O676">
        <v>0.24099999999999999</v>
      </c>
      <c r="P676">
        <v>74754.834000000003</v>
      </c>
      <c r="Q676">
        <v>7.0999999999999994E-2</v>
      </c>
      <c r="R676">
        <v>18015.914990000001</v>
      </c>
      <c r="S676">
        <f t="shared" si="50"/>
        <v>547.9840809458334</v>
      </c>
      <c r="T676">
        <f t="shared" si="51"/>
        <v>43.982500000000002</v>
      </c>
      <c r="U676">
        <f t="shared" si="52"/>
        <v>591.96658094583336</v>
      </c>
      <c r="V676">
        <f t="shared" si="54"/>
        <v>145520.45807403911</v>
      </c>
      <c r="W676">
        <v>0.33289427999999999</v>
      </c>
      <c r="X676">
        <v>6.4668962890000001</v>
      </c>
      <c r="Y676">
        <f t="shared" si="53"/>
        <v>6.9859446992020064</v>
      </c>
    </row>
    <row r="677" spans="1:25" x14ac:dyDescent="0.3">
      <c r="A677" t="s">
        <v>25</v>
      </c>
      <c r="B677" t="s">
        <v>833</v>
      </c>
      <c r="D677" t="s">
        <v>826</v>
      </c>
      <c r="E677" t="s">
        <v>658</v>
      </c>
      <c r="F677" t="s">
        <v>734</v>
      </c>
      <c r="G677">
        <v>5501.8009659999998</v>
      </c>
      <c r="H677">
        <v>0</v>
      </c>
      <c r="I677">
        <v>0</v>
      </c>
      <c r="J677">
        <v>4.6388999999999996</v>
      </c>
      <c r="K677">
        <v>0.5</v>
      </c>
      <c r="M677">
        <v>0.5</v>
      </c>
      <c r="N677">
        <v>6632.2180600000002</v>
      </c>
      <c r="O677">
        <v>151.62799999999999</v>
      </c>
      <c r="P677">
        <v>10540.375</v>
      </c>
      <c r="Q677">
        <v>4.7E-2</v>
      </c>
      <c r="R677">
        <v>1598215.9809999999</v>
      </c>
      <c r="S677">
        <f t="shared" si="50"/>
        <v>48612.402755416653</v>
      </c>
      <c r="T677">
        <f t="shared" si="51"/>
        <v>27672.109999999997</v>
      </c>
      <c r="U677">
        <f t="shared" si="52"/>
        <v>76284.512755416654</v>
      </c>
      <c r="V677">
        <f t="shared" si="54"/>
        <v>145520.45807403911</v>
      </c>
      <c r="W677">
        <v>0.71835317499999995</v>
      </c>
      <c r="X677">
        <v>6.1489158880000003</v>
      </c>
      <c r="Y677">
        <f t="shared" si="53"/>
        <v>9.6491229789676289</v>
      </c>
    </row>
    <row r="678" spans="1:25" x14ac:dyDescent="0.3">
      <c r="A678" t="s">
        <v>25</v>
      </c>
      <c r="B678" t="s">
        <v>834</v>
      </c>
      <c r="D678" t="s">
        <v>826</v>
      </c>
      <c r="E678" t="s">
        <v>658</v>
      </c>
      <c r="F678" t="s">
        <v>186</v>
      </c>
      <c r="G678">
        <v>10279.99374</v>
      </c>
      <c r="H678">
        <v>6.6307</v>
      </c>
      <c r="I678">
        <v>0</v>
      </c>
      <c r="J678">
        <v>1E-3</v>
      </c>
      <c r="K678">
        <v>0.33300000000000002</v>
      </c>
      <c r="M678">
        <v>0.33300000000000002</v>
      </c>
      <c r="N678">
        <v>6654.5277720000004</v>
      </c>
      <c r="O678">
        <v>114.881</v>
      </c>
      <c r="P678">
        <v>8248.8770000000004</v>
      </c>
      <c r="Q678">
        <v>0.26300000000000001</v>
      </c>
      <c r="R678">
        <v>947639.23860000004</v>
      </c>
      <c r="S678">
        <f t="shared" si="50"/>
        <v>19196.801875939498</v>
      </c>
      <c r="T678">
        <f t="shared" si="51"/>
        <v>13963.211145000001</v>
      </c>
      <c r="U678">
        <f t="shared" si="52"/>
        <v>33160.013020939499</v>
      </c>
      <c r="V678">
        <f t="shared" si="54"/>
        <v>145520.45807403911</v>
      </c>
      <c r="W678">
        <v>0.80662663999999995</v>
      </c>
      <c r="X678">
        <v>7.4596774589999999</v>
      </c>
      <c r="Y678">
        <f t="shared" si="53"/>
        <v>12.885636017449539</v>
      </c>
    </row>
    <row r="679" spans="1:25" x14ac:dyDescent="0.3">
      <c r="A679" t="s">
        <v>25</v>
      </c>
      <c r="B679" t="s">
        <v>835</v>
      </c>
      <c r="D679" t="s">
        <v>826</v>
      </c>
      <c r="E679" t="s">
        <v>658</v>
      </c>
      <c r="F679" t="s">
        <v>186</v>
      </c>
      <c r="G679">
        <v>1409.6625489999999</v>
      </c>
      <c r="H679">
        <v>1.7500000000000002E-2</v>
      </c>
      <c r="I679">
        <v>0.60780000000000001</v>
      </c>
      <c r="J679">
        <v>4.3308</v>
      </c>
      <c r="K679">
        <v>0.5</v>
      </c>
      <c r="M679">
        <v>0.5</v>
      </c>
      <c r="N679">
        <v>3109.2520679999998</v>
      </c>
      <c r="O679">
        <v>15.137</v>
      </c>
      <c r="P679">
        <v>9512.4060000000009</v>
      </c>
      <c r="Q679">
        <v>0.39400000000000002</v>
      </c>
      <c r="R679">
        <v>143989.28959999999</v>
      </c>
      <c r="S679">
        <f t="shared" si="50"/>
        <v>4379.6742253333323</v>
      </c>
      <c r="T679">
        <f t="shared" si="51"/>
        <v>2762.5025000000001</v>
      </c>
      <c r="U679">
        <f t="shared" si="52"/>
        <v>7142.1767253333328</v>
      </c>
      <c r="V679">
        <f t="shared" si="54"/>
        <v>145520.45807403911</v>
      </c>
      <c r="W679">
        <v>0.68193772200000002</v>
      </c>
      <c r="X679">
        <v>7.9172116729999997</v>
      </c>
      <c r="Y679">
        <f t="shared" si="53"/>
        <v>12.911034481368146</v>
      </c>
    </row>
    <row r="680" spans="1:25" x14ac:dyDescent="0.3">
      <c r="A680" t="s">
        <v>25</v>
      </c>
      <c r="B680" t="s">
        <v>836</v>
      </c>
      <c r="D680" t="s">
        <v>826</v>
      </c>
      <c r="E680" t="s">
        <v>658</v>
      </c>
      <c r="F680" t="s">
        <v>609</v>
      </c>
      <c r="G680">
        <v>842.75921310000001</v>
      </c>
      <c r="H680">
        <v>0</v>
      </c>
      <c r="I680">
        <v>4.2104999999999997</v>
      </c>
      <c r="J680">
        <v>95.789500000000004</v>
      </c>
      <c r="K680">
        <v>0.5</v>
      </c>
      <c r="M680">
        <v>0.5</v>
      </c>
      <c r="N680">
        <v>3362.8609999999999</v>
      </c>
      <c r="O680">
        <v>5.7450000000000001</v>
      </c>
      <c r="P680">
        <v>535.529</v>
      </c>
      <c r="Q680">
        <v>0.73199999999999998</v>
      </c>
      <c r="R680">
        <v>3076.6141050000001</v>
      </c>
      <c r="S680">
        <f t="shared" si="50"/>
        <v>93.580345693749905</v>
      </c>
      <c r="T680">
        <f t="shared" si="51"/>
        <v>1048.4625000000001</v>
      </c>
      <c r="U680">
        <f t="shared" si="52"/>
        <v>1142.04284569375</v>
      </c>
      <c r="V680">
        <f t="shared" si="54"/>
        <v>145520.45807403911</v>
      </c>
      <c r="W680">
        <v>1.4586602710000001</v>
      </c>
      <c r="X680">
        <v>15.13740494</v>
      </c>
      <c r="Y680">
        <f t="shared" si="53"/>
        <v>184.73499842233261</v>
      </c>
    </row>
    <row r="681" spans="1:25" x14ac:dyDescent="0.3">
      <c r="A681" t="s">
        <v>25</v>
      </c>
      <c r="B681" t="s">
        <v>837</v>
      </c>
      <c r="D681" t="s">
        <v>826</v>
      </c>
      <c r="E681" t="s">
        <v>658</v>
      </c>
      <c r="F681" t="s">
        <v>609</v>
      </c>
      <c r="G681">
        <v>758406.17090000003</v>
      </c>
      <c r="H681">
        <v>0</v>
      </c>
      <c r="I681">
        <v>0</v>
      </c>
      <c r="J681">
        <v>1.8257000000000001</v>
      </c>
      <c r="K681">
        <v>0.5</v>
      </c>
      <c r="M681">
        <v>0.5</v>
      </c>
      <c r="N681">
        <v>3290.6825199999998</v>
      </c>
      <c r="O681">
        <v>3.1E-2</v>
      </c>
      <c r="P681">
        <v>2468567.1680000001</v>
      </c>
      <c r="Q681">
        <v>2.6669999999999998</v>
      </c>
      <c r="R681">
        <v>76525.582209999993</v>
      </c>
      <c r="S681">
        <f t="shared" si="50"/>
        <v>2327.6531255541663</v>
      </c>
      <c r="T681">
        <f t="shared" si="51"/>
        <v>5.6574999999999998</v>
      </c>
      <c r="U681">
        <f t="shared" si="52"/>
        <v>2333.3106255541661</v>
      </c>
      <c r="V681">
        <f t="shared" si="54"/>
        <v>145520.45807403911</v>
      </c>
      <c r="W681">
        <v>0.22501584799999999</v>
      </c>
      <c r="X681">
        <v>3.9206200130000002</v>
      </c>
      <c r="Y681">
        <f t="shared" si="53"/>
        <v>3.9301493142004387</v>
      </c>
    </row>
    <row r="682" spans="1:25" x14ac:dyDescent="0.3">
      <c r="A682" t="s">
        <v>25</v>
      </c>
      <c r="B682" t="s">
        <v>838</v>
      </c>
      <c r="D682" t="s">
        <v>826</v>
      </c>
      <c r="E682" t="s">
        <v>658</v>
      </c>
      <c r="F682" t="s">
        <v>609</v>
      </c>
      <c r="G682">
        <v>758406.17090000003</v>
      </c>
      <c r="H682">
        <v>0</v>
      </c>
      <c r="I682">
        <v>0</v>
      </c>
      <c r="J682">
        <v>1.8257000000000001</v>
      </c>
      <c r="K682">
        <v>0.5</v>
      </c>
      <c r="M682">
        <v>0.5</v>
      </c>
      <c r="N682">
        <v>3395.6694000000002</v>
      </c>
      <c r="O682">
        <v>1.4E-2</v>
      </c>
      <c r="P682">
        <v>6065207.7709999997</v>
      </c>
      <c r="Q682">
        <v>26.25</v>
      </c>
      <c r="R682">
        <v>84912.908790000001</v>
      </c>
      <c r="S682">
        <f t="shared" si="50"/>
        <v>2582.7676423624998</v>
      </c>
      <c r="T682">
        <f t="shared" si="51"/>
        <v>2.5550000000000002</v>
      </c>
      <c r="U682">
        <f t="shared" si="52"/>
        <v>2585.3226423624997</v>
      </c>
      <c r="V682">
        <f t="shared" si="54"/>
        <v>145520.45807403911</v>
      </c>
      <c r="W682">
        <v>0.218081307</v>
      </c>
      <c r="X682">
        <v>4.2928004069999997</v>
      </c>
      <c r="Y682">
        <f t="shared" si="53"/>
        <v>4.2970470549988304</v>
      </c>
    </row>
    <row r="683" spans="1:25" x14ac:dyDescent="0.3">
      <c r="A683" t="s">
        <v>25</v>
      </c>
      <c r="B683" t="s">
        <v>839</v>
      </c>
      <c r="D683" t="s">
        <v>826</v>
      </c>
      <c r="E683" t="s">
        <v>658</v>
      </c>
      <c r="F683" t="s">
        <v>609</v>
      </c>
      <c r="G683">
        <v>758406.17090000003</v>
      </c>
      <c r="H683">
        <v>0</v>
      </c>
      <c r="I683">
        <v>0</v>
      </c>
      <c r="J683">
        <v>1.8257000000000001</v>
      </c>
      <c r="K683">
        <v>0.5</v>
      </c>
      <c r="M683">
        <v>0.5</v>
      </c>
      <c r="N683">
        <v>5042.6510799999996</v>
      </c>
      <c r="O683">
        <v>0.38300000000000001</v>
      </c>
      <c r="P683">
        <v>51290.434999999998</v>
      </c>
      <c r="Q683">
        <v>1.5589999999999999</v>
      </c>
      <c r="R683">
        <v>19644.23661</v>
      </c>
      <c r="S683">
        <f t="shared" si="50"/>
        <v>597.51219688749995</v>
      </c>
      <c r="T683">
        <f t="shared" si="51"/>
        <v>69.897500000000008</v>
      </c>
      <c r="U683">
        <f t="shared" si="52"/>
        <v>667.40969688749999</v>
      </c>
      <c r="V683">
        <f t="shared" si="54"/>
        <v>145520.45807403911</v>
      </c>
      <c r="W683">
        <v>0.35038117200000002</v>
      </c>
      <c r="X683">
        <v>4.9947340059999998</v>
      </c>
      <c r="Y683">
        <f t="shared" si="53"/>
        <v>5.5790223636318323</v>
      </c>
    </row>
    <row r="684" spans="1:25" x14ac:dyDescent="0.3">
      <c r="A684" t="s">
        <v>25</v>
      </c>
      <c r="B684" t="s">
        <v>840</v>
      </c>
      <c r="D684" t="s">
        <v>826</v>
      </c>
      <c r="E684" t="s">
        <v>658</v>
      </c>
      <c r="F684" t="s">
        <v>841</v>
      </c>
      <c r="G684">
        <v>758406.17090000003</v>
      </c>
      <c r="H684">
        <v>0</v>
      </c>
      <c r="I684">
        <v>0</v>
      </c>
      <c r="J684">
        <v>1.8257000000000001</v>
      </c>
      <c r="K684">
        <v>0.5</v>
      </c>
      <c r="M684">
        <v>0.5</v>
      </c>
      <c r="N684">
        <v>3480.9712399999999</v>
      </c>
      <c r="O684">
        <v>2.4E-2</v>
      </c>
      <c r="P684">
        <v>1117312.054</v>
      </c>
      <c r="Q684">
        <v>1.857</v>
      </c>
      <c r="R684">
        <v>26815.489300000001</v>
      </c>
      <c r="S684">
        <f t="shared" si="50"/>
        <v>815.6377995416666</v>
      </c>
      <c r="T684">
        <f t="shared" si="51"/>
        <v>4.38</v>
      </c>
      <c r="U684">
        <f t="shared" si="52"/>
        <v>820.01779954166659</v>
      </c>
      <c r="V684">
        <f t="shared" si="54"/>
        <v>145520.45807403911</v>
      </c>
      <c r="W684">
        <v>0.23150900099999999</v>
      </c>
      <c r="X684">
        <v>4.2359908290000003</v>
      </c>
      <c r="Y684">
        <f t="shared" si="53"/>
        <v>4.2587382296739831</v>
      </c>
    </row>
    <row r="685" spans="1:25" x14ac:dyDescent="0.3">
      <c r="A685" t="s">
        <v>25</v>
      </c>
      <c r="B685" t="s">
        <v>842</v>
      </c>
      <c r="D685" t="s">
        <v>826</v>
      </c>
      <c r="E685" t="s">
        <v>658</v>
      </c>
      <c r="F685" t="s">
        <v>612</v>
      </c>
      <c r="G685">
        <v>66099.070170000006</v>
      </c>
      <c r="H685">
        <v>0</v>
      </c>
      <c r="I685">
        <v>0</v>
      </c>
      <c r="J685">
        <v>11.583</v>
      </c>
      <c r="K685">
        <v>0.5</v>
      </c>
      <c r="M685">
        <v>0.5</v>
      </c>
      <c r="N685">
        <v>4055.1182399999998</v>
      </c>
      <c r="O685">
        <v>3.7999999999999999E-2</v>
      </c>
      <c r="P685">
        <v>132199.09599999999</v>
      </c>
      <c r="Q685">
        <v>0.54500000000000004</v>
      </c>
      <c r="R685">
        <v>5023.5656479999998</v>
      </c>
      <c r="S685">
        <f t="shared" si="50"/>
        <v>152.80012179333332</v>
      </c>
      <c r="T685">
        <f t="shared" si="51"/>
        <v>6.9349999999999996</v>
      </c>
      <c r="U685">
        <f t="shared" si="52"/>
        <v>159.73512179333332</v>
      </c>
      <c r="V685">
        <f t="shared" si="54"/>
        <v>145520.45807403911</v>
      </c>
      <c r="W685">
        <v>0.30093938999999997</v>
      </c>
      <c r="X685">
        <v>16.396582349999999</v>
      </c>
      <c r="Y685">
        <f t="shared" si="53"/>
        <v>17.140759103674625</v>
      </c>
    </row>
    <row r="686" spans="1:25" x14ac:dyDescent="0.3">
      <c r="A686" t="s">
        <v>25</v>
      </c>
      <c r="B686" t="s">
        <v>843</v>
      </c>
      <c r="D686" t="s">
        <v>826</v>
      </c>
      <c r="E686" t="s">
        <v>658</v>
      </c>
      <c r="F686" t="s">
        <v>245</v>
      </c>
      <c r="G686">
        <v>1073468.142</v>
      </c>
      <c r="H686">
        <v>0</v>
      </c>
      <c r="I686">
        <v>0</v>
      </c>
      <c r="J686">
        <v>5.46</v>
      </c>
      <c r="K686">
        <v>0.5</v>
      </c>
      <c r="M686">
        <v>0.5</v>
      </c>
      <c r="N686">
        <v>4878.6090800000002</v>
      </c>
      <c r="O686">
        <v>0.01</v>
      </c>
      <c r="P686">
        <v>3241515.0380000002</v>
      </c>
      <c r="Q686">
        <v>14</v>
      </c>
      <c r="R686">
        <v>32415.150379999999</v>
      </c>
      <c r="S686">
        <f t="shared" si="50"/>
        <v>985.96082405833329</v>
      </c>
      <c r="T686">
        <f t="shared" si="51"/>
        <v>1.825</v>
      </c>
      <c r="U686">
        <f t="shared" si="52"/>
        <v>987.78582405833333</v>
      </c>
      <c r="V686">
        <f t="shared" si="54"/>
        <v>145520.45807403911</v>
      </c>
      <c r="W686">
        <v>0.220362056</v>
      </c>
      <c r="X686">
        <v>6.770918698</v>
      </c>
      <c r="Y686">
        <f t="shared" si="53"/>
        <v>6.7834515759017684</v>
      </c>
    </row>
    <row r="687" spans="1:25" x14ac:dyDescent="0.3">
      <c r="A687" t="s">
        <v>25</v>
      </c>
      <c r="B687" t="s">
        <v>844</v>
      </c>
      <c r="D687" t="s">
        <v>826</v>
      </c>
      <c r="E687" t="s">
        <v>658</v>
      </c>
      <c r="F687" t="s">
        <v>245</v>
      </c>
      <c r="G687">
        <v>125492.1228</v>
      </c>
      <c r="H687">
        <v>0</v>
      </c>
      <c r="I687">
        <v>0</v>
      </c>
      <c r="J687">
        <v>3.8077000000000001</v>
      </c>
      <c r="K687">
        <v>0.5</v>
      </c>
      <c r="M687">
        <v>0.5</v>
      </c>
      <c r="N687">
        <v>5479.0028000000002</v>
      </c>
      <c r="O687">
        <v>0.16200000000000001</v>
      </c>
      <c r="P687">
        <v>250986.06099999999</v>
      </c>
      <c r="Q687">
        <v>1.9790000000000001</v>
      </c>
      <c r="R687">
        <v>40659.741880000001</v>
      </c>
      <c r="S687">
        <f t="shared" si="50"/>
        <v>1236.7338155166667</v>
      </c>
      <c r="T687">
        <f t="shared" si="51"/>
        <v>29.565000000000001</v>
      </c>
      <c r="U687">
        <f t="shared" si="52"/>
        <v>1266.2988155166668</v>
      </c>
      <c r="V687">
        <f t="shared" si="54"/>
        <v>145520.45807403911</v>
      </c>
      <c r="W687">
        <v>0.25156081800000002</v>
      </c>
      <c r="X687">
        <v>4.826794241</v>
      </c>
      <c r="Y687">
        <f t="shared" si="53"/>
        <v>4.9421821845855387</v>
      </c>
    </row>
    <row r="688" spans="1:25" x14ac:dyDescent="0.3">
      <c r="A688" t="s">
        <v>25</v>
      </c>
      <c r="B688" t="s">
        <v>845</v>
      </c>
      <c r="D688" t="s">
        <v>826</v>
      </c>
      <c r="E688" t="s">
        <v>658</v>
      </c>
      <c r="F688" t="s">
        <v>245</v>
      </c>
      <c r="G688">
        <v>4939.1530940000002</v>
      </c>
      <c r="H688">
        <v>0</v>
      </c>
      <c r="I688">
        <v>0.4022</v>
      </c>
      <c r="J688">
        <v>0.90500000000000003</v>
      </c>
      <c r="K688">
        <v>0.5</v>
      </c>
      <c r="M688">
        <v>0.5</v>
      </c>
      <c r="N688">
        <v>4609.5802000000003</v>
      </c>
      <c r="O688">
        <v>7.7919999999999998</v>
      </c>
      <c r="P688">
        <v>9878.3780000000006</v>
      </c>
      <c r="Q688">
        <v>5.1999999999999998E-2</v>
      </c>
      <c r="R688">
        <v>76972.321379999994</v>
      </c>
      <c r="S688">
        <f t="shared" si="50"/>
        <v>2341.2414419749998</v>
      </c>
      <c r="T688">
        <f t="shared" si="51"/>
        <v>1422.04</v>
      </c>
      <c r="U688">
        <f t="shared" si="52"/>
        <v>3763.2814419749998</v>
      </c>
      <c r="V688">
        <f t="shared" si="54"/>
        <v>145520.45807403911</v>
      </c>
      <c r="W688">
        <v>0.67145357800000005</v>
      </c>
      <c r="X688">
        <v>5.6631752300000002</v>
      </c>
      <c r="Y688">
        <f t="shared" si="53"/>
        <v>9.1029151729576618</v>
      </c>
    </row>
    <row r="689" spans="1:25" x14ac:dyDescent="0.3">
      <c r="A689" t="s">
        <v>25</v>
      </c>
      <c r="B689" t="s">
        <v>846</v>
      </c>
      <c r="D689" t="s">
        <v>847</v>
      </c>
      <c r="E689" t="s">
        <v>658</v>
      </c>
      <c r="F689" t="s">
        <v>31</v>
      </c>
      <c r="G689">
        <v>680012.09389999998</v>
      </c>
      <c r="H689">
        <v>0</v>
      </c>
      <c r="I689">
        <v>2.6499999999999999E-2</v>
      </c>
      <c r="J689">
        <v>0.41020000000000001</v>
      </c>
      <c r="K689">
        <v>0.5</v>
      </c>
      <c r="M689">
        <v>0.5</v>
      </c>
      <c r="N689">
        <v>5282.1523999999999</v>
      </c>
      <c r="O689">
        <v>1.375</v>
      </c>
      <c r="P689">
        <v>50405.055</v>
      </c>
      <c r="Q689">
        <v>0.378</v>
      </c>
      <c r="R689">
        <v>69306.950630000007</v>
      </c>
      <c r="S689">
        <f t="shared" si="50"/>
        <v>2108.0864149958338</v>
      </c>
      <c r="T689">
        <f t="shared" si="51"/>
        <v>250.9375</v>
      </c>
      <c r="U689">
        <f t="shared" si="52"/>
        <v>2359.0239149958338</v>
      </c>
      <c r="V689">
        <f t="shared" si="54"/>
        <v>2359.0239149958338</v>
      </c>
      <c r="W689">
        <v>0.320183106</v>
      </c>
      <c r="X689">
        <v>2.9868697380000002</v>
      </c>
      <c r="Y689">
        <f t="shared" si="53"/>
        <v>3.3424138084648991</v>
      </c>
    </row>
    <row r="690" spans="1:25" x14ac:dyDescent="0.3">
      <c r="A690" t="s">
        <v>25</v>
      </c>
      <c r="B690" t="s">
        <v>848</v>
      </c>
      <c r="D690" t="s">
        <v>849</v>
      </c>
      <c r="E690" t="s">
        <v>658</v>
      </c>
      <c r="F690" t="s">
        <v>568</v>
      </c>
      <c r="G690">
        <v>11443041.27</v>
      </c>
      <c r="H690">
        <v>0</v>
      </c>
      <c r="I690">
        <v>0</v>
      </c>
      <c r="J690">
        <v>0.16089999999999999</v>
      </c>
      <c r="K690">
        <v>0.5</v>
      </c>
      <c r="M690">
        <v>0.5</v>
      </c>
      <c r="N690">
        <v>8963.2548800000004</v>
      </c>
      <c r="O690">
        <v>0.09</v>
      </c>
      <c r="P690">
        <v>5168917.9220000003</v>
      </c>
      <c r="Q690">
        <v>11.038</v>
      </c>
      <c r="R690">
        <v>465202.61300000001</v>
      </c>
      <c r="S690">
        <f t="shared" si="50"/>
        <v>14149.912812083334</v>
      </c>
      <c r="T690">
        <f t="shared" si="51"/>
        <v>16.425000000000001</v>
      </c>
      <c r="U690">
        <f t="shared" si="52"/>
        <v>14166.337812083333</v>
      </c>
      <c r="V690">
        <f t="shared" si="54"/>
        <v>14166.337812083333</v>
      </c>
      <c r="W690">
        <v>0.212686864</v>
      </c>
      <c r="X690">
        <v>2.082191296</v>
      </c>
      <c r="Y690">
        <f t="shared" si="53"/>
        <v>2.0846082714606253</v>
      </c>
    </row>
    <row r="691" spans="1:25" x14ac:dyDescent="0.3">
      <c r="A691" t="s">
        <v>25</v>
      </c>
      <c r="B691" t="s">
        <v>850</v>
      </c>
      <c r="D691" t="s">
        <v>851</v>
      </c>
      <c r="E691" t="s">
        <v>658</v>
      </c>
      <c r="F691" t="s">
        <v>607</v>
      </c>
      <c r="G691">
        <v>162823.19219999999</v>
      </c>
      <c r="H691">
        <v>0</v>
      </c>
      <c r="I691">
        <v>0</v>
      </c>
      <c r="J691">
        <v>4.4000000000000004</v>
      </c>
      <c r="K691">
        <v>0.5</v>
      </c>
      <c r="M691">
        <v>0.5</v>
      </c>
      <c r="N691">
        <v>4717.8479200000002</v>
      </c>
      <c r="O691">
        <v>0.13800000000000001</v>
      </c>
      <c r="P691">
        <v>124644.86199999999</v>
      </c>
      <c r="Q691">
        <v>1.75</v>
      </c>
      <c r="R691">
        <v>17200.990959999999</v>
      </c>
      <c r="S691">
        <f t="shared" si="50"/>
        <v>523.19680836666657</v>
      </c>
      <c r="T691">
        <f t="shared" si="51"/>
        <v>25.185000000000002</v>
      </c>
      <c r="U691">
        <f t="shared" si="52"/>
        <v>548.38180836666652</v>
      </c>
      <c r="V691">
        <f t="shared" si="54"/>
        <v>1597.6478686416667</v>
      </c>
      <c r="W691">
        <v>0.26773158699999999</v>
      </c>
      <c r="X691">
        <v>5.8790084370000004</v>
      </c>
      <c r="Y691">
        <f t="shared" si="53"/>
        <v>6.1620048641916574</v>
      </c>
    </row>
    <row r="692" spans="1:25" x14ac:dyDescent="0.3">
      <c r="A692" t="s">
        <v>25</v>
      </c>
      <c r="B692" t="s">
        <v>852</v>
      </c>
      <c r="D692" t="s">
        <v>851</v>
      </c>
      <c r="E692" t="s">
        <v>658</v>
      </c>
      <c r="F692" t="s">
        <v>612</v>
      </c>
      <c r="G692">
        <v>1073468.142</v>
      </c>
      <c r="H692">
        <v>0</v>
      </c>
      <c r="I692">
        <v>0</v>
      </c>
      <c r="J692">
        <v>5.46</v>
      </c>
      <c r="K692">
        <v>0.5</v>
      </c>
      <c r="M692">
        <v>0.5</v>
      </c>
      <c r="N692">
        <v>5127.9529199999997</v>
      </c>
      <c r="O692">
        <v>0.01</v>
      </c>
      <c r="P692">
        <v>3443641.8420000002</v>
      </c>
      <c r="Q692">
        <v>13.67</v>
      </c>
      <c r="R692">
        <v>34436.418420000002</v>
      </c>
      <c r="S692">
        <f t="shared" si="50"/>
        <v>1047.4410602750002</v>
      </c>
      <c r="T692">
        <f t="shared" si="51"/>
        <v>1.825</v>
      </c>
      <c r="U692">
        <f t="shared" si="52"/>
        <v>1049.2660602750002</v>
      </c>
      <c r="V692">
        <f t="shared" si="54"/>
        <v>1597.6478686416667</v>
      </c>
      <c r="W692">
        <v>0.21244902500000001</v>
      </c>
      <c r="X692">
        <v>6.5424552269999996</v>
      </c>
      <c r="Y692">
        <f t="shared" si="53"/>
        <v>6.5538544180782452</v>
      </c>
    </row>
    <row r="693" spans="1:25" x14ac:dyDescent="0.3">
      <c r="A693" t="s">
        <v>25</v>
      </c>
      <c r="B693" t="s">
        <v>853</v>
      </c>
      <c r="D693" t="s">
        <v>854</v>
      </c>
      <c r="E693" t="s">
        <v>658</v>
      </c>
      <c r="F693" t="s">
        <v>855</v>
      </c>
      <c r="G693">
        <v>1073468.142</v>
      </c>
      <c r="H693">
        <v>0</v>
      </c>
      <c r="I693">
        <v>0</v>
      </c>
      <c r="J693">
        <v>5.46</v>
      </c>
      <c r="K693">
        <v>0.5</v>
      </c>
      <c r="M693">
        <v>0.5</v>
      </c>
      <c r="N693">
        <v>4668.6353200000003</v>
      </c>
      <c r="O693">
        <v>0.01</v>
      </c>
      <c r="P693">
        <v>4340111.6469999999</v>
      </c>
      <c r="Q693">
        <v>2.67</v>
      </c>
      <c r="R693">
        <v>43401.116470000001</v>
      </c>
      <c r="S693">
        <f t="shared" si="50"/>
        <v>1320.1172926291667</v>
      </c>
      <c r="T693">
        <f t="shared" si="51"/>
        <v>1.825</v>
      </c>
      <c r="U693">
        <f t="shared" si="52"/>
        <v>1321.9422926291668</v>
      </c>
      <c r="V693">
        <f t="shared" si="54"/>
        <v>2216.8845376375002</v>
      </c>
      <c r="W693">
        <v>0.21925488900000001</v>
      </c>
      <c r="X693">
        <v>6.1502356779999996</v>
      </c>
      <c r="Y693">
        <f t="shared" si="53"/>
        <v>6.1587380892440766</v>
      </c>
    </row>
    <row r="694" spans="1:25" x14ac:dyDescent="0.3">
      <c r="A694" t="s">
        <v>25</v>
      </c>
      <c r="B694" t="s">
        <v>856</v>
      </c>
      <c r="D694" t="s">
        <v>854</v>
      </c>
      <c r="E694" t="s">
        <v>658</v>
      </c>
      <c r="F694" t="s">
        <v>612</v>
      </c>
      <c r="G694">
        <v>201323.2573</v>
      </c>
      <c r="H694">
        <v>0</v>
      </c>
      <c r="I694">
        <v>0</v>
      </c>
      <c r="J694">
        <v>1.06</v>
      </c>
      <c r="K694">
        <v>0.5</v>
      </c>
      <c r="M694">
        <v>0.5</v>
      </c>
      <c r="N694">
        <v>3239.8294999999998</v>
      </c>
      <c r="O694">
        <v>7.1999999999999995E-2</v>
      </c>
      <c r="P694">
        <v>402649.42700000003</v>
      </c>
      <c r="Q694">
        <v>3.1</v>
      </c>
      <c r="R694">
        <v>28990.758740000001</v>
      </c>
      <c r="S694">
        <f t="shared" si="50"/>
        <v>881.80224500833344</v>
      </c>
      <c r="T694">
        <f t="shared" si="51"/>
        <v>13.139999999999999</v>
      </c>
      <c r="U694">
        <f t="shared" si="52"/>
        <v>894.94224500833343</v>
      </c>
      <c r="V694">
        <f t="shared" si="54"/>
        <v>2216.8845376375002</v>
      </c>
      <c r="W694">
        <v>0.232213577</v>
      </c>
      <c r="X694">
        <v>4.117522621</v>
      </c>
      <c r="Y694">
        <f t="shared" si="53"/>
        <v>4.1788790617963478</v>
      </c>
    </row>
    <row r="695" spans="1:25" x14ac:dyDescent="0.3">
      <c r="A695" t="s">
        <v>25</v>
      </c>
      <c r="B695" t="s">
        <v>857</v>
      </c>
      <c r="D695" t="s">
        <v>858</v>
      </c>
      <c r="E695" t="s">
        <v>658</v>
      </c>
      <c r="F695" t="s">
        <v>586</v>
      </c>
      <c r="G695">
        <v>279112.94390000001</v>
      </c>
      <c r="H695">
        <v>0</v>
      </c>
      <c r="I695">
        <v>0</v>
      </c>
      <c r="J695">
        <v>0.64</v>
      </c>
      <c r="K695">
        <v>0.5</v>
      </c>
      <c r="M695">
        <v>0.5</v>
      </c>
      <c r="N695">
        <v>4209.31772</v>
      </c>
      <c r="O695">
        <v>3.7999999999999999E-2</v>
      </c>
      <c r="P695">
        <v>585453.14099999995</v>
      </c>
      <c r="Q695">
        <v>6.91</v>
      </c>
      <c r="R695">
        <v>22247.219359999999</v>
      </c>
      <c r="S695">
        <f t="shared" si="50"/>
        <v>676.68625553333334</v>
      </c>
      <c r="T695">
        <f t="shared" si="51"/>
        <v>6.9349999999999996</v>
      </c>
      <c r="U695">
        <f t="shared" si="52"/>
        <v>683.62125553333328</v>
      </c>
      <c r="V695">
        <f t="shared" si="54"/>
        <v>94724.832219188727</v>
      </c>
      <c r="W695">
        <v>0.226995696</v>
      </c>
      <c r="X695">
        <v>4.0890552920000003</v>
      </c>
      <c r="Y695">
        <f t="shared" si="53"/>
        <v>4.1309618598047058</v>
      </c>
    </row>
    <row r="696" spans="1:25" x14ac:dyDescent="0.3">
      <c r="A696" t="s">
        <v>25</v>
      </c>
      <c r="B696" t="s">
        <v>859</v>
      </c>
      <c r="D696" t="s">
        <v>858</v>
      </c>
      <c r="E696" t="s">
        <v>658</v>
      </c>
      <c r="F696" t="s">
        <v>330</v>
      </c>
      <c r="G696">
        <v>157974.22560000001</v>
      </c>
      <c r="H696">
        <v>0</v>
      </c>
      <c r="I696">
        <v>0</v>
      </c>
      <c r="J696">
        <v>1.5074000000000001</v>
      </c>
      <c r="K696">
        <v>0.5</v>
      </c>
      <c r="M696">
        <v>0.5</v>
      </c>
      <c r="N696">
        <v>9951.4438879999998</v>
      </c>
      <c r="O696">
        <v>7.5999999999999998E-2</v>
      </c>
      <c r="P696">
        <v>301148.52100000001</v>
      </c>
      <c r="Q696">
        <v>7.4089999999999998</v>
      </c>
      <c r="R696">
        <v>22887.2876</v>
      </c>
      <c r="S696">
        <f t="shared" si="50"/>
        <v>696.15499783333325</v>
      </c>
      <c r="T696">
        <f t="shared" si="51"/>
        <v>13.87</v>
      </c>
      <c r="U696">
        <f t="shared" si="52"/>
        <v>710.02499783333326</v>
      </c>
      <c r="V696">
        <f t="shared" si="54"/>
        <v>94724.832219188727</v>
      </c>
      <c r="W696">
        <v>1.3206137600000001</v>
      </c>
      <c r="X696">
        <v>5.947810445</v>
      </c>
      <c r="Y696">
        <f t="shared" si="53"/>
        <v>6.0663129783853886</v>
      </c>
    </row>
    <row r="697" spans="1:25" x14ac:dyDescent="0.3">
      <c r="A697" t="s">
        <v>25</v>
      </c>
      <c r="B697" t="s">
        <v>860</v>
      </c>
      <c r="D697" t="s">
        <v>858</v>
      </c>
      <c r="E697" t="s">
        <v>658</v>
      </c>
      <c r="F697" t="s">
        <v>330</v>
      </c>
      <c r="G697">
        <v>307497.18709999998</v>
      </c>
      <c r="H697">
        <v>0</v>
      </c>
      <c r="I697">
        <v>0</v>
      </c>
      <c r="J697">
        <v>0.35639999999999999</v>
      </c>
      <c r="K697">
        <v>0.33300000000000002</v>
      </c>
      <c r="M697">
        <v>0.33300000000000002</v>
      </c>
      <c r="N697">
        <v>10873.359930000001</v>
      </c>
      <c r="O697">
        <v>1.716</v>
      </c>
      <c r="P697">
        <v>129271.861</v>
      </c>
      <c r="Q697">
        <v>0.83399999999999996</v>
      </c>
      <c r="R697">
        <v>221830.5135</v>
      </c>
      <c r="S697">
        <f t="shared" si="50"/>
        <v>4493.7316272262506</v>
      </c>
      <c r="T697">
        <f t="shared" si="51"/>
        <v>208.57122000000001</v>
      </c>
      <c r="U697">
        <f t="shared" si="52"/>
        <v>4702.3028472262504</v>
      </c>
      <c r="V697">
        <f t="shared" si="54"/>
        <v>94724.832219188727</v>
      </c>
      <c r="W697">
        <v>1.3107993309999999</v>
      </c>
      <c r="X697">
        <v>4.261473777</v>
      </c>
      <c r="Y697">
        <f t="shared" si="53"/>
        <v>4.4592650245417493</v>
      </c>
    </row>
    <row r="698" spans="1:25" x14ac:dyDescent="0.3">
      <c r="A698" t="s">
        <v>25</v>
      </c>
      <c r="B698" t="s">
        <v>861</v>
      </c>
      <c r="D698" t="s">
        <v>858</v>
      </c>
      <c r="E698" t="s">
        <v>658</v>
      </c>
      <c r="F698" t="s">
        <v>132</v>
      </c>
      <c r="G698">
        <v>307497.18709999998</v>
      </c>
      <c r="H698">
        <v>0</v>
      </c>
      <c r="I698">
        <v>0</v>
      </c>
      <c r="J698">
        <v>0.35639999999999999</v>
      </c>
      <c r="K698">
        <v>0.5</v>
      </c>
      <c r="M698">
        <v>0.5</v>
      </c>
      <c r="N698">
        <v>10878.93736</v>
      </c>
      <c r="O698">
        <v>1.286</v>
      </c>
      <c r="P698">
        <v>701693.70600000001</v>
      </c>
      <c r="Q698">
        <v>1.016</v>
      </c>
      <c r="R698">
        <v>902378.10589999997</v>
      </c>
      <c r="S698">
        <f t="shared" si="50"/>
        <v>27447.33405445833</v>
      </c>
      <c r="T698">
        <f t="shared" si="51"/>
        <v>234.69499999999999</v>
      </c>
      <c r="U698">
        <f t="shared" si="52"/>
        <v>27682.029054458329</v>
      </c>
      <c r="V698">
        <f t="shared" si="54"/>
        <v>94724.832219188727</v>
      </c>
      <c r="W698">
        <v>1.1560318249999999</v>
      </c>
      <c r="X698">
        <v>4.146394431</v>
      </c>
      <c r="Y698">
        <f t="shared" si="53"/>
        <v>4.1818491691196558</v>
      </c>
    </row>
    <row r="699" spans="1:25" x14ac:dyDescent="0.3">
      <c r="A699" t="s">
        <v>25</v>
      </c>
      <c r="B699" t="s">
        <v>862</v>
      </c>
      <c r="D699" t="s">
        <v>858</v>
      </c>
      <c r="E699" t="s">
        <v>658</v>
      </c>
      <c r="F699" t="s">
        <v>863</v>
      </c>
      <c r="G699">
        <v>595557.80530000001</v>
      </c>
      <c r="H699">
        <v>1E-3</v>
      </c>
      <c r="I699">
        <v>0</v>
      </c>
      <c r="J699">
        <v>7.9356</v>
      </c>
      <c r="K699">
        <v>0.5</v>
      </c>
      <c r="M699">
        <v>0.5</v>
      </c>
      <c r="N699">
        <v>8339.8952800000006</v>
      </c>
      <c r="O699">
        <v>0.84799999999999998</v>
      </c>
      <c r="P699">
        <v>308759.19199999998</v>
      </c>
      <c r="Q699">
        <v>1.7889999999999999</v>
      </c>
      <c r="R699">
        <v>261827.7948</v>
      </c>
      <c r="S699">
        <f t="shared" si="50"/>
        <v>7963.9287585000002</v>
      </c>
      <c r="T699">
        <f t="shared" si="51"/>
        <v>154.76</v>
      </c>
      <c r="U699">
        <f t="shared" si="52"/>
        <v>8118.6887585000004</v>
      </c>
      <c r="V699">
        <f t="shared" si="54"/>
        <v>94724.832219188727</v>
      </c>
      <c r="W699">
        <v>1.3479349700000001</v>
      </c>
      <c r="X699">
        <v>9.630807656</v>
      </c>
      <c r="Y699">
        <f t="shared" si="53"/>
        <v>9.8179594799351104</v>
      </c>
    </row>
    <row r="700" spans="1:25" x14ac:dyDescent="0.3">
      <c r="A700" t="s">
        <v>25</v>
      </c>
      <c r="B700" t="s">
        <v>864</v>
      </c>
      <c r="D700" t="s">
        <v>858</v>
      </c>
      <c r="E700" t="s">
        <v>658</v>
      </c>
      <c r="F700" t="s">
        <v>732</v>
      </c>
      <c r="G700">
        <v>4175380.122</v>
      </c>
      <c r="H700">
        <v>0.1187</v>
      </c>
      <c r="I700">
        <v>1.1599999999999999E-2</v>
      </c>
      <c r="J700">
        <v>0.63090000000000002</v>
      </c>
      <c r="K700">
        <v>0.5</v>
      </c>
      <c r="M700">
        <v>0.5</v>
      </c>
      <c r="N700">
        <v>11748.031870000001</v>
      </c>
      <c r="O700">
        <v>2.1000000000000001E-2</v>
      </c>
      <c r="P700">
        <v>2056827.3829999999</v>
      </c>
      <c r="Q700">
        <v>27.667000000000002</v>
      </c>
      <c r="R700">
        <v>43193.375039999999</v>
      </c>
      <c r="S700">
        <f t="shared" si="50"/>
        <v>1313.7984907999999</v>
      </c>
      <c r="T700">
        <f t="shared" si="51"/>
        <v>3.8325</v>
      </c>
      <c r="U700">
        <f t="shared" si="52"/>
        <v>1317.6309907999998</v>
      </c>
      <c r="V700">
        <f t="shared" si="54"/>
        <v>94724.832219188727</v>
      </c>
      <c r="W700">
        <v>1.3758136679999999</v>
      </c>
      <c r="X700">
        <v>5.107253697</v>
      </c>
      <c r="Y700">
        <f t="shared" si="53"/>
        <v>5.1221521383750037</v>
      </c>
    </row>
    <row r="701" spans="1:25" x14ac:dyDescent="0.3">
      <c r="A701" t="s">
        <v>25</v>
      </c>
      <c r="B701" t="s">
        <v>865</v>
      </c>
      <c r="D701" t="s">
        <v>858</v>
      </c>
      <c r="E701" t="s">
        <v>658</v>
      </c>
      <c r="F701" t="s">
        <v>732</v>
      </c>
      <c r="G701">
        <v>3640779.0120000001</v>
      </c>
      <c r="H701">
        <v>0</v>
      </c>
      <c r="I701">
        <v>0</v>
      </c>
      <c r="J701">
        <v>1.3832</v>
      </c>
      <c r="K701">
        <v>0.5</v>
      </c>
      <c r="M701">
        <v>0.5</v>
      </c>
      <c r="N701">
        <v>10556.102699999999</v>
      </c>
      <c r="O701">
        <v>3.1E-2</v>
      </c>
      <c r="P701">
        <v>3297037.5240000002</v>
      </c>
      <c r="Q701">
        <v>31.777999999999999</v>
      </c>
      <c r="R701">
        <v>102208.1632</v>
      </c>
      <c r="S701">
        <f t="shared" si="50"/>
        <v>3108.8316306666666</v>
      </c>
      <c r="T701">
        <f t="shared" si="51"/>
        <v>5.6574999999999998</v>
      </c>
      <c r="U701">
        <f t="shared" si="52"/>
        <v>3114.4891306666664</v>
      </c>
      <c r="V701">
        <f t="shared" si="54"/>
        <v>94724.832219188727</v>
      </c>
      <c r="W701">
        <v>1.3477282939999999</v>
      </c>
      <c r="X701">
        <v>5.9541522889999996</v>
      </c>
      <c r="Y701">
        <f t="shared" si="53"/>
        <v>5.9649877476471422</v>
      </c>
    </row>
    <row r="702" spans="1:25" x14ac:dyDescent="0.3">
      <c r="A702" t="s">
        <v>25</v>
      </c>
      <c r="B702" t="s">
        <v>866</v>
      </c>
      <c r="D702" t="s">
        <v>858</v>
      </c>
      <c r="E702" t="s">
        <v>658</v>
      </c>
      <c r="F702" t="s">
        <v>732</v>
      </c>
      <c r="G702">
        <v>3640779.0120000001</v>
      </c>
      <c r="H702">
        <v>0</v>
      </c>
      <c r="I702">
        <v>0</v>
      </c>
      <c r="J702">
        <v>1.3832</v>
      </c>
      <c r="K702">
        <v>0.5</v>
      </c>
      <c r="M702">
        <v>0.5</v>
      </c>
      <c r="N702">
        <v>10734.25231</v>
      </c>
      <c r="O702">
        <v>0.01</v>
      </c>
      <c r="P702">
        <v>4611485.5970000001</v>
      </c>
      <c r="Q702">
        <v>31.667000000000002</v>
      </c>
      <c r="R702">
        <v>46114.855969999997</v>
      </c>
      <c r="S702">
        <f t="shared" si="50"/>
        <v>1402.6602024208332</v>
      </c>
      <c r="T702">
        <f t="shared" si="51"/>
        <v>1.825</v>
      </c>
      <c r="U702">
        <f t="shared" si="52"/>
        <v>1404.4852024208333</v>
      </c>
      <c r="V702">
        <f t="shared" si="54"/>
        <v>94724.832219188727</v>
      </c>
      <c r="W702">
        <v>1.3161777050000001</v>
      </c>
      <c r="X702">
        <v>6.2001551890000002</v>
      </c>
      <c r="Y702">
        <f t="shared" si="53"/>
        <v>6.208222205659057</v>
      </c>
    </row>
    <row r="703" spans="1:25" x14ac:dyDescent="0.3">
      <c r="A703" t="s">
        <v>25</v>
      </c>
      <c r="B703" t="s">
        <v>867</v>
      </c>
      <c r="D703" t="s">
        <v>858</v>
      </c>
      <c r="E703" t="s">
        <v>658</v>
      </c>
      <c r="F703" t="s">
        <v>868</v>
      </c>
      <c r="G703">
        <v>3640779.0120000001</v>
      </c>
      <c r="H703">
        <v>0</v>
      </c>
      <c r="I703">
        <v>0</v>
      </c>
      <c r="J703">
        <v>1.3832</v>
      </c>
      <c r="K703">
        <v>0.5</v>
      </c>
      <c r="M703">
        <v>0.5</v>
      </c>
      <c r="N703">
        <v>10718.83236</v>
      </c>
      <c r="O703">
        <v>1.7000000000000001E-2</v>
      </c>
      <c r="P703">
        <v>3437278.59</v>
      </c>
      <c r="Q703">
        <v>59.4</v>
      </c>
      <c r="R703">
        <v>58433.73603</v>
      </c>
      <c r="S703">
        <f t="shared" si="50"/>
        <v>1777.3594709125</v>
      </c>
      <c r="T703">
        <f t="shared" si="51"/>
        <v>3.1025</v>
      </c>
      <c r="U703">
        <f t="shared" si="52"/>
        <v>1780.4619709125</v>
      </c>
      <c r="V703">
        <f t="shared" si="54"/>
        <v>94724.832219188727</v>
      </c>
      <c r="W703">
        <v>1.3314980700000001</v>
      </c>
      <c r="X703">
        <v>5.6852611980000001</v>
      </c>
      <c r="Y703">
        <f t="shared" si="53"/>
        <v>5.6951852022070604</v>
      </c>
    </row>
    <row r="704" spans="1:25" x14ac:dyDescent="0.3">
      <c r="A704" t="s">
        <v>25</v>
      </c>
      <c r="B704" t="s">
        <v>869</v>
      </c>
      <c r="D704" t="s">
        <v>858</v>
      </c>
      <c r="E704" t="s">
        <v>658</v>
      </c>
      <c r="F704" t="s">
        <v>868</v>
      </c>
      <c r="G704">
        <v>123894.7178</v>
      </c>
      <c r="H704">
        <v>0</v>
      </c>
      <c r="I704">
        <v>0</v>
      </c>
      <c r="J704">
        <v>1.5308999999999999</v>
      </c>
      <c r="K704">
        <v>0.5</v>
      </c>
      <c r="M704">
        <v>0.5</v>
      </c>
      <c r="N704">
        <v>9686.0239320000001</v>
      </c>
      <c r="O704">
        <v>0.29299999999999998</v>
      </c>
      <c r="P704">
        <v>112160.56</v>
      </c>
      <c r="Q704">
        <v>2.2469999999999999</v>
      </c>
      <c r="R704">
        <v>32863.04408</v>
      </c>
      <c r="S704">
        <f t="shared" si="50"/>
        <v>999.58425743333339</v>
      </c>
      <c r="T704">
        <f t="shared" si="51"/>
        <v>53.472499999999997</v>
      </c>
      <c r="U704">
        <f t="shared" si="52"/>
        <v>1053.0567574333334</v>
      </c>
      <c r="V704">
        <f t="shared" si="54"/>
        <v>94724.832219188727</v>
      </c>
      <c r="W704">
        <v>1.268703734</v>
      </c>
      <c r="X704">
        <v>6.0262281609999997</v>
      </c>
      <c r="Y704">
        <f t="shared" si="53"/>
        <v>6.3485996698976015</v>
      </c>
    </row>
    <row r="705" spans="1:25" x14ac:dyDescent="0.3">
      <c r="A705" t="s">
        <v>25</v>
      </c>
      <c r="B705" t="s">
        <v>870</v>
      </c>
      <c r="D705" t="s">
        <v>858</v>
      </c>
      <c r="E705" t="s">
        <v>658</v>
      </c>
      <c r="F705" t="s">
        <v>194</v>
      </c>
      <c r="G705">
        <v>2411205.4139999999</v>
      </c>
      <c r="H705">
        <v>2.4899999999999999E-2</v>
      </c>
      <c r="I705">
        <v>0</v>
      </c>
      <c r="J705">
        <v>0.44629999999999997</v>
      </c>
      <c r="K705">
        <v>0.5</v>
      </c>
      <c r="M705">
        <v>0.5</v>
      </c>
      <c r="N705">
        <v>10165.68274</v>
      </c>
      <c r="O705">
        <v>0.14799999999999999</v>
      </c>
      <c r="P705">
        <v>378530.75199999998</v>
      </c>
      <c r="Q705">
        <v>3.488</v>
      </c>
      <c r="R705">
        <v>56022.551299999999</v>
      </c>
      <c r="S705">
        <f t="shared" si="50"/>
        <v>1704.0192687083334</v>
      </c>
      <c r="T705">
        <f t="shared" si="51"/>
        <v>27.009999999999998</v>
      </c>
      <c r="U705">
        <f t="shared" si="52"/>
        <v>1731.0292687083333</v>
      </c>
      <c r="V705">
        <f t="shared" si="54"/>
        <v>94724.832219188727</v>
      </c>
      <c r="W705">
        <v>1.2904109050000001</v>
      </c>
      <c r="X705">
        <v>5.9249754340000003</v>
      </c>
      <c r="Y705">
        <f t="shared" si="53"/>
        <v>6.0188907959980167</v>
      </c>
    </row>
    <row r="706" spans="1:25" x14ac:dyDescent="0.3">
      <c r="A706" t="s">
        <v>25</v>
      </c>
      <c r="B706" t="s">
        <v>871</v>
      </c>
      <c r="D706" t="s">
        <v>858</v>
      </c>
      <c r="E706" t="s">
        <v>658</v>
      </c>
      <c r="F706" t="s">
        <v>194</v>
      </c>
      <c r="G706">
        <v>629634.84840000002</v>
      </c>
      <c r="H706">
        <v>0</v>
      </c>
      <c r="I706">
        <v>1.8E-3</v>
      </c>
      <c r="J706">
        <v>2.637</v>
      </c>
      <c r="K706">
        <v>0.5</v>
      </c>
      <c r="M706">
        <v>0.5</v>
      </c>
      <c r="N706">
        <v>9225.7220799999996</v>
      </c>
      <c r="O706">
        <v>0.2</v>
      </c>
      <c r="P706">
        <v>108710.92</v>
      </c>
      <c r="Q706">
        <v>1.2929999999999999</v>
      </c>
      <c r="R706">
        <v>21742.184000000001</v>
      </c>
      <c r="S706">
        <f t="shared" si="50"/>
        <v>661.32476333333329</v>
      </c>
      <c r="T706">
        <f t="shared" si="51"/>
        <v>36.5</v>
      </c>
      <c r="U706">
        <f t="shared" si="52"/>
        <v>697.82476333333329</v>
      </c>
      <c r="V706">
        <f t="shared" si="54"/>
        <v>94724.832219188727</v>
      </c>
      <c r="W706">
        <v>1.2272061599999999</v>
      </c>
      <c r="X706">
        <v>6.6234090190000003</v>
      </c>
      <c r="Y706">
        <f t="shared" si="53"/>
        <v>6.9889698487124159</v>
      </c>
    </row>
    <row r="707" spans="1:25" x14ac:dyDescent="0.3">
      <c r="A707" t="s">
        <v>25</v>
      </c>
      <c r="B707" t="s">
        <v>872</v>
      </c>
      <c r="D707" t="s">
        <v>858</v>
      </c>
      <c r="E707" t="s">
        <v>658</v>
      </c>
      <c r="F707" t="s">
        <v>194</v>
      </c>
      <c r="G707">
        <v>301190.07819999999</v>
      </c>
      <c r="H707">
        <v>0</v>
      </c>
      <c r="I707">
        <v>1.32E-2</v>
      </c>
      <c r="J707">
        <v>4.8163</v>
      </c>
      <c r="K707">
        <v>0.5</v>
      </c>
      <c r="M707">
        <v>0.5</v>
      </c>
      <c r="N707">
        <v>9284.7772000000004</v>
      </c>
      <c r="O707">
        <v>0.53400000000000003</v>
      </c>
      <c r="P707">
        <v>362741.54399999999</v>
      </c>
      <c r="Q707">
        <v>2.8839999999999999</v>
      </c>
      <c r="R707">
        <v>193703.98449999999</v>
      </c>
      <c r="S707">
        <f t="shared" ref="S707:S770" si="55">U707-T707</f>
        <v>5891.8295285416671</v>
      </c>
      <c r="T707">
        <f t="shared" ref="T707:T770" si="56">365*M707*O707</f>
        <v>97.455000000000013</v>
      </c>
      <c r="U707">
        <f t="shared" ref="U707:U770" si="57">(365*M707*O707+(R707*365*M707/6000))</f>
        <v>5989.284528541667</v>
      </c>
      <c r="V707">
        <f t="shared" si="54"/>
        <v>94724.832219188727</v>
      </c>
      <c r="W707">
        <v>1.206756553</v>
      </c>
      <c r="X707">
        <v>7.1406734780000001</v>
      </c>
      <c r="Y707">
        <f t="shared" ref="Y707:Y770" si="58">X707*(U707/S707)</f>
        <v>7.25878523436148</v>
      </c>
    </row>
    <row r="708" spans="1:25" x14ac:dyDescent="0.3">
      <c r="A708" t="s">
        <v>25</v>
      </c>
      <c r="B708" t="s">
        <v>873</v>
      </c>
      <c r="D708" t="s">
        <v>858</v>
      </c>
      <c r="E708" t="s">
        <v>658</v>
      </c>
      <c r="F708" t="s">
        <v>194</v>
      </c>
      <c r="G708">
        <v>301190.07819999999</v>
      </c>
      <c r="H708">
        <v>0</v>
      </c>
      <c r="I708">
        <v>1.32E-2</v>
      </c>
      <c r="J708">
        <v>4.8163</v>
      </c>
      <c r="K708">
        <v>0.5</v>
      </c>
      <c r="M708">
        <v>0.5</v>
      </c>
      <c r="N708">
        <v>9107.6118399999996</v>
      </c>
      <c r="O708">
        <v>0.28599999999999998</v>
      </c>
      <c r="P708">
        <v>316922.38099999999</v>
      </c>
      <c r="Q708">
        <v>2.976</v>
      </c>
      <c r="R708">
        <v>90639.800969999997</v>
      </c>
      <c r="S708">
        <f t="shared" si="55"/>
        <v>2756.9606128374999</v>
      </c>
      <c r="T708">
        <f t="shared" si="56"/>
        <v>52.194999999999993</v>
      </c>
      <c r="U708">
        <f t="shared" si="57"/>
        <v>2809.1556128375</v>
      </c>
      <c r="V708">
        <f t="shared" si="54"/>
        <v>94724.832219188727</v>
      </c>
      <c r="W708">
        <v>1.2091345040000001</v>
      </c>
      <c r="X708">
        <v>7.3374505860000001</v>
      </c>
      <c r="Y708">
        <f t="shared" si="58"/>
        <v>7.4763637904734237</v>
      </c>
    </row>
    <row r="709" spans="1:25" x14ac:dyDescent="0.3">
      <c r="A709" t="s">
        <v>25</v>
      </c>
      <c r="B709" t="s">
        <v>874</v>
      </c>
      <c r="D709" t="s">
        <v>858</v>
      </c>
      <c r="E709" t="s">
        <v>658</v>
      </c>
      <c r="F709" t="s">
        <v>875</v>
      </c>
      <c r="G709">
        <v>301190.07819999999</v>
      </c>
      <c r="H709">
        <v>0</v>
      </c>
      <c r="I709">
        <v>1.32E-2</v>
      </c>
      <c r="J709">
        <v>4.8163</v>
      </c>
      <c r="K709">
        <v>0.5</v>
      </c>
      <c r="M709">
        <v>0.5</v>
      </c>
      <c r="N709">
        <v>9760.4989999999998</v>
      </c>
      <c r="O709">
        <v>0.434</v>
      </c>
      <c r="P709">
        <v>175880.62</v>
      </c>
      <c r="Q709">
        <v>0</v>
      </c>
      <c r="R709">
        <v>76332.189079999996</v>
      </c>
      <c r="S709">
        <f t="shared" si="55"/>
        <v>2321.7707511833332</v>
      </c>
      <c r="T709">
        <f t="shared" si="56"/>
        <v>79.204999999999998</v>
      </c>
      <c r="U709">
        <f t="shared" si="57"/>
        <v>2400.9757511833332</v>
      </c>
      <c r="V709">
        <f t="shared" ref="V709:V772" si="59">SUMIF($D$2:$D$5203,D709,$U$2:$U$5203)</f>
        <v>94724.832219188727</v>
      </c>
      <c r="W709">
        <v>1.225970741</v>
      </c>
      <c r="X709">
        <v>7.8656588100000002</v>
      </c>
      <c r="Y709">
        <f t="shared" si="58"/>
        <v>8.1339882760889868</v>
      </c>
    </row>
    <row r="710" spans="1:25" x14ac:dyDescent="0.3">
      <c r="A710" t="s">
        <v>25</v>
      </c>
      <c r="B710" t="s">
        <v>876</v>
      </c>
      <c r="D710" t="s">
        <v>858</v>
      </c>
      <c r="E710" t="s">
        <v>658</v>
      </c>
      <c r="F710" t="s">
        <v>628</v>
      </c>
      <c r="G710">
        <v>701.8241041</v>
      </c>
      <c r="H710">
        <v>0</v>
      </c>
      <c r="I710">
        <v>0</v>
      </c>
      <c r="J710">
        <v>1E-3</v>
      </c>
      <c r="K710">
        <v>0.5</v>
      </c>
      <c r="M710">
        <v>0.5</v>
      </c>
      <c r="N710">
        <v>6053.1498000000001</v>
      </c>
      <c r="O710">
        <v>0.28999999999999998</v>
      </c>
      <c r="P710">
        <v>1403.6579999999999</v>
      </c>
      <c r="Q710">
        <v>5.4640000000000004</v>
      </c>
      <c r="R710">
        <v>407.06081999999998</v>
      </c>
      <c r="S710">
        <f t="shared" si="55"/>
        <v>12.381433274999992</v>
      </c>
      <c r="T710">
        <f t="shared" si="56"/>
        <v>52.924999999999997</v>
      </c>
      <c r="U710">
        <f t="shared" si="57"/>
        <v>65.306433274999989</v>
      </c>
      <c r="V710">
        <f t="shared" si="59"/>
        <v>94724.832219188727</v>
      </c>
      <c r="W710">
        <v>2.088532974</v>
      </c>
      <c r="X710">
        <v>16.450596730000001</v>
      </c>
      <c r="Y710">
        <f t="shared" si="58"/>
        <v>86.769421101748719</v>
      </c>
    </row>
    <row r="711" spans="1:25" x14ac:dyDescent="0.3">
      <c r="A711" t="s">
        <v>25</v>
      </c>
      <c r="B711" t="s">
        <v>877</v>
      </c>
      <c r="D711" t="s">
        <v>858</v>
      </c>
      <c r="E711" t="s">
        <v>658</v>
      </c>
      <c r="F711" t="s">
        <v>628</v>
      </c>
      <c r="G711">
        <v>123894.7178</v>
      </c>
      <c r="H711">
        <v>0</v>
      </c>
      <c r="I711">
        <v>0</v>
      </c>
      <c r="J711">
        <v>1.5308999999999999</v>
      </c>
      <c r="K711">
        <v>0.5</v>
      </c>
      <c r="M711">
        <v>0.5</v>
      </c>
      <c r="N711">
        <v>9502.6249759999992</v>
      </c>
      <c r="O711">
        <v>0.317</v>
      </c>
      <c r="P711">
        <v>267854.63199999998</v>
      </c>
      <c r="Q711">
        <v>3.37</v>
      </c>
      <c r="R711">
        <v>84909.918340000004</v>
      </c>
      <c r="S711">
        <f t="shared" si="55"/>
        <v>2582.6766828416667</v>
      </c>
      <c r="T711">
        <f t="shared" si="56"/>
        <v>57.852499999999999</v>
      </c>
      <c r="U711">
        <f t="shared" si="57"/>
        <v>2640.5291828416666</v>
      </c>
      <c r="V711">
        <f t="shared" si="59"/>
        <v>94724.832219188727</v>
      </c>
      <c r="W711">
        <v>1.315868582</v>
      </c>
      <c r="X711">
        <v>6.1155344969999996</v>
      </c>
      <c r="Y711">
        <f t="shared" si="58"/>
        <v>6.2525237538582807</v>
      </c>
    </row>
    <row r="712" spans="1:25" x14ac:dyDescent="0.3">
      <c r="A712" t="s">
        <v>25</v>
      </c>
      <c r="B712" t="s">
        <v>878</v>
      </c>
      <c r="D712" t="s">
        <v>858</v>
      </c>
      <c r="E712" t="s">
        <v>658</v>
      </c>
      <c r="F712" t="s">
        <v>628</v>
      </c>
      <c r="G712">
        <v>62226472.039999999</v>
      </c>
      <c r="H712">
        <v>7.1999999999999998E-3</v>
      </c>
      <c r="I712">
        <v>0</v>
      </c>
      <c r="J712">
        <v>0.32779999999999998</v>
      </c>
      <c r="K712">
        <v>0.5</v>
      </c>
      <c r="M712">
        <v>0.5</v>
      </c>
      <c r="N712">
        <v>9572.1787839999997</v>
      </c>
      <c r="O712">
        <v>8.5999999999999993E-2</v>
      </c>
      <c r="P712">
        <v>1639472.9639999999</v>
      </c>
      <c r="Q712">
        <v>0</v>
      </c>
      <c r="R712">
        <v>140994.67490000001</v>
      </c>
      <c r="S712">
        <f t="shared" si="55"/>
        <v>4288.5880282083344</v>
      </c>
      <c r="T712">
        <f t="shared" si="56"/>
        <v>15.694999999999999</v>
      </c>
      <c r="U712">
        <f t="shared" si="57"/>
        <v>4304.2830282083341</v>
      </c>
      <c r="V712">
        <f t="shared" si="59"/>
        <v>94724.832219188727</v>
      </c>
      <c r="W712">
        <v>1.0834859750000001</v>
      </c>
      <c r="X712">
        <v>4.3095469749999999</v>
      </c>
      <c r="Y712">
        <f t="shared" si="58"/>
        <v>4.3253186787234004</v>
      </c>
    </row>
    <row r="713" spans="1:25" x14ac:dyDescent="0.3">
      <c r="A713" t="s">
        <v>25</v>
      </c>
      <c r="B713" t="s">
        <v>879</v>
      </c>
      <c r="D713" t="s">
        <v>858</v>
      </c>
      <c r="E713" t="s">
        <v>658</v>
      </c>
      <c r="F713" t="s">
        <v>628</v>
      </c>
      <c r="G713">
        <v>157974.22560000001</v>
      </c>
      <c r="H713">
        <v>0</v>
      </c>
      <c r="I713">
        <v>0</v>
      </c>
      <c r="J713">
        <v>1.5074000000000001</v>
      </c>
      <c r="K713">
        <v>0.5</v>
      </c>
      <c r="M713">
        <v>0.5</v>
      </c>
      <c r="N713">
        <v>10224.081690000001</v>
      </c>
      <c r="O713">
        <v>0.01</v>
      </c>
      <c r="P713">
        <v>21541476.960000001</v>
      </c>
      <c r="Q713">
        <v>169.667</v>
      </c>
      <c r="R713">
        <v>215414.7696</v>
      </c>
      <c r="S713">
        <f t="shared" si="55"/>
        <v>6552.1992419999997</v>
      </c>
      <c r="T713">
        <f t="shared" si="56"/>
        <v>1.825</v>
      </c>
      <c r="U713">
        <f t="shared" si="57"/>
        <v>6554.0242419999995</v>
      </c>
      <c r="V713">
        <f t="shared" si="59"/>
        <v>94724.832219188727</v>
      </c>
      <c r="W713">
        <v>1.2139966019999999</v>
      </c>
      <c r="X713">
        <v>5.196872655</v>
      </c>
      <c r="Y713">
        <f t="shared" si="58"/>
        <v>5.1983201525874634</v>
      </c>
    </row>
    <row r="714" spans="1:25" x14ac:dyDescent="0.3">
      <c r="A714" t="s">
        <v>25</v>
      </c>
      <c r="B714" t="s">
        <v>880</v>
      </c>
      <c r="D714" t="s">
        <v>858</v>
      </c>
      <c r="E714" t="s">
        <v>658</v>
      </c>
      <c r="F714" t="s">
        <v>628</v>
      </c>
      <c r="G714">
        <v>157974.22560000001</v>
      </c>
      <c r="H714">
        <v>0</v>
      </c>
      <c r="I714">
        <v>0</v>
      </c>
      <c r="J714">
        <v>1.5074000000000001</v>
      </c>
      <c r="K714">
        <v>0.5</v>
      </c>
      <c r="M714">
        <v>0.5</v>
      </c>
      <c r="N714">
        <v>10042.32316</v>
      </c>
      <c r="O714">
        <v>0.23400000000000001</v>
      </c>
      <c r="P714">
        <v>922451.24699999997</v>
      </c>
      <c r="Q714">
        <v>5.5</v>
      </c>
      <c r="R714">
        <v>215853.59179999999</v>
      </c>
      <c r="S714">
        <f t="shared" si="55"/>
        <v>6565.5467505833331</v>
      </c>
      <c r="T714">
        <f t="shared" si="56"/>
        <v>42.705000000000005</v>
      </c>
      <c r="U714">
        <f t="shared" si="57"/>
        <v>6608.251750583333</v>
      </c>
      <c r="V714">
        <f t="shared" si="59"/>
        <v>94724.832219188727</v>
      </c>
      <c r="W714">
        <v>1.3699018300000001</v>
      </c>
      <c r="X714">
        <v>5.7386497869999999</v>
      </c>
      <c r="Y714">
        <f t="shared" si="58"/>
        <v>5.775976311121096</v>
      </c>
    </row>
    <row r="715" spans="1:25" x14ac:dyDescent="0.3">
      <c r="A715" t="s">
        <v>25</v>
      </c>
      <c r="B715" t="s">
        <v>881</v>
      </c>
      <c r="D715" t="s">
        <v>858</v>
      </c>
      <c r="E715" t="s">
        <v>658</v>
      </c>
      <c r="F715" t="s">
        <v>628</v>
      </c>
      <c r="G715">
        <v>2411205.4139999999</v>
      </c>
      <c r="H715">
        <v>2.4899999999999999E-2</v>
      </c>
      <c r="I715">
        <v>0</v>
      </c>
      <c r="J715">
        <v>0.44629999999999997</v>
      </c>
      <c r="K715">
        <v>0.5</v>
      </c>
      <c r="M715">
        <v>0.5</v>
      </c>
      <c r="N715">
        <v>9652.23128</v>
      </c>
      <c r="O715">
        <v>0.65100000000000002</v>
      </c>
      <c r="P715">
        <v>103618.209</v>
      </c>
      <c r="Q715">
        <v>0.88400000000000001</v>
      </c>
      <c r="R715">
        <v>67455.454060000004</v>
      </c>
      <c r="S715">
        <f t="shared" si="55"/>
        <v>2051.7700609916669</v>
      </c>
      <c r="T715">
        <f t="shared" si="56"/>
        <v>118.8075</v>
      </c>
      <c r="U715">
        <f t="shared" si="57"/>
        <v>2170.5775609916668</v>
      </c>
      <c r="V715">
        <f t="shared" si="59"/>
        <v>94724.832219188727</v>
      </c>
      <c r="W715">
        <v>1.341257221</v>
      </c>
      <c r="X715">
        <v>5.8673383489999997</v>
      </c>
      <c r="Y715">
        <f t="shared" si="58"/>
        <v>6.2070858743937078</v>
      </c>
    </row>
    <row r="716" spans="1:25" x14ac:dyDescent="0.3">
      <c r="A716" t="s">
        <v>25</v>
      </c>
      <c r="B716" t="s">
        <v>882</v>
      </c>
      <c r="D716" t="s">
        <v>858</v>
      </c>
      <c r="E716" t="s">
        <v>658</v>
      </c>
      <c r="F716" t="s">
        <v>628</v>
      </c>
      <c r="G716">
        <v>3961642.6660000002</v>
      </c>
      <c r="H716">
        <v>0</v>
      </c>
      <c r="I716">
        <v>0</v>
      </c>
      <c r="J716">
        <v>0.54849999999999999</v>
      </c>
      <c r="K716">
        <v>0.5</v>
      </c>
      <c r="M716">
        <v>0.5</v>
      </c>
      <c r="N716">
        <v>9455.7089639999995</v>
      </c>
      <c r="O716">
        <v>1.7000000000000001E-2</v>
      </c>
      <c r="P716">
        <v>2058324.618</v>
      </c>
      <c r="Q716">
        <v>20.8</v>
      </c>
      <c r="R716">
        <v>34991.518510000002</v>
      </c>
      <c r="S716">
        <f t="shared" si="55"/>
        <v>1064.3253546791666</v>
      </c>
      <c r="T716">
        <f t="shared" si="56"/>
        <v>3.1025</v>
      </c>
      <c r="U716">
        <f t="shared" si="57"/>
        <v>1067.4278546791666</v>
      </c>
      <c r="V716">
        <f t="shared" si="59"/>
        <v>94724.832219188727</v>
      </c>
      <c r="W716">
        <v>1.4389738480000001</v>
      </c>
      <c r="X716">
        <v>6.1901135900000002</v>
      </c>
      <c r="Y716">
        <f t="shared" si="58"/>
        <v>6.2081577222087674</v>
      </c>
    </row>
    <row r="717" spans="1:25" x14ac:dyDescent="0.3">
      <c r="A717" t="s">
        <v>25</v>
      </c>
      <c r="B717" t="s">
        <v>883</v>
      </c>
      <c r="D717" t="s">
        <v>858</v>
      </c>
      <c r="E717" t="s">
        <v>658</v>
      </c>
      <c r="F717" t="s">
        <v>785</v>
      </c>
      <c r="G717">
        <v>11786138.189999999</v>
      </c>
      <c r="H717">
        <v>0</v>
      </c>
      <c r="I717">
        <v>8.0999999999999996E-3</v>
      </c>
      <c r="J717">
        <v>1.3604000000000001</v>
      </c>
      <c r="K717">
        <v>0.5</v>
      </c>
      <c r="M717">
        <v>0.5</v>
      </c>
      <c r="N717">
        <v>9078.0842799999991</v>
      </c>
      <c r="O717">
        <v>0.17899999999999999</v>
      </c>
      <c r="P717">
        <v>336770.033</v>
      </c>
      <c r="Q717">
        <v>2.6920000000000002</v>
      </c>
      <c r="R717">
        <v>60281.835910000002</v>
      </c>
      <c r="S717">
        <f t="shared" si="55"/>
        <v>1833.5725089291666</v>
      </c>
      <c r="T717">
        <f t="shared" si="56"/>
        <v>32.667499999999997</v>
      </c>
      <c r="U717">
        <f t="shared" si="57"/>
        <v>1866.2400089291666</v>
      </c>
      <c r="V717">
        <f t="shared" si="59"/>
        <v>94724.832219188727</v>
      </c>
      <c r="W717">
        <v>1.2465641890000001</v>
      </c>
      <c r="X717">
        <v>5.7841225569999999</v>
      </c>
      <c r="Y717">
        <f t="shared" si="58"/>
        <v>5.8871742894570653</v>
      </c>
    </row>
    <row r="718" spans="1:25" x14ac:dyDescent="0.3">
      <c r="A718" t="s">
        <v>25</v>
      </c>
      <c r="B718" t="s">
        <v>884</v>
      </c>
      <c r="D718" t="s">
        <v>858</v>
      </c>
      <c r="E718" t="s">
        <v>658</v>
      </c>
      <c r="F718" t="s">
        <v>785</v>
      </c>
      <c r="G718">
        <v>38643072.359999999</v>
      </c>
      <c r="H718">
        <v>0</v>
      </c>
      <c r="I718">
        <v>1.5E-3</v>
      </c>
      <c r="J718">
        <v>0.53680000000000005</v>
      </c>
      <c r="K718">
        <v>0.5</v>
      </c>
      <c r="M718">
        <v>0.5</v>
      </c>
      <c r="N718">
        <v>9845.4727559999992</v>
      </c>
      <c r="O718">
        <v>2.8000000000000001E-2</v>
      </c>
      <c r="P718">
        <v>6162060.1979999999</v>
      </c>
      <c r="Q718">
        <v>0</v>
      </c>
      <c r="R718">
        <v>172537.68549999999</v>
      </c>
      <c r="S718">
        <f t="shared" si="55"/>
        <v>5248.0212672916659</v>
      </c>
      <c r="T718">
        <f t="shared" si="56"/>
        <v>5.1100000000000003</v>
      </c>
      <c r="U718">
        <f t="shared" si="57"/>
        <v>5253.1312672916656</v>
      </c>
      <c r="V718">
        <f t="shared" si="59"/>
        <v>94724.832219188727</v>
      </c>
      <c r="W718">
        <v>1.2291391540000001</v>
      </c>
      <c r="X718">
        <v>4.173104801</v>
      </c>
      <c r="Y718">
        <f t="shared" si="58"/>
        <v>4.1771681544902028</v>
      </c>
    </row>
    <row r="719" spans="1:25" x14ac:dyDescent="0.3">
      <c r="A719" t="s">
        <v>25</v>
      </c>
      <c r="B719" t="s">
        <v>885</v>
      </c>
      <c r="D719" t="s">
        <v>886</v>
      </c>
      <c r="E719" t="s">
        <v>658</v>
      </c>
      <c r="F719" t="s">
        <v>332</v>
      </c>
      <c r="G719">
        <v>38643072.359999999</v>
      </c>
      <c r="H719">
        <v>0</v>
      </c>
      <c r="I719">
        <v>1.5E-3</v>
      </c>
      <c r="J719">
        <v>0.53680000000000005</v>
      </c>
      <c r="K719">
        <v>0.5</v>
      </c>
      <c r="M719">
        <v>0.5</v>
      </c>
      <c r="N719">
        <v>9829.3966400000008</v>
      </c>
      <c r="O719">
        <v>2.1000000000000001E-2</v>
      </c>
      <c r="P719">
        <v>4035049.8969999999</v>
      </c>
      <c r="Q719">
        <v>0</v>
      </c>
      <c r="R719">
        <v>84736.047839999999</v>
      </c>
      <c r="S719">
        <f t="shared" si="55"/>
        <v>2577.3881217999997</v>
      </c>
      <c r="T719">
        <f t="shared" si="56"/>
        <v>3.8325</v>
      </c>
      <c r="U719">
        <f t="shared" si="57"/>
        <v>2581.2206217999997</v>
      </c>
      <c r="V719">
        <f t="shared" si="59"/>
        <v>2581.2206217999997</v>
      </c>
      <c r="W719">
        <v>1.3212558320000001</v>
      </c>
      <c r="X719">
        <v>4.533406995</v>
      </c>
      <c r="Y719">
        <f t="shared" si="58"/>
        <v>4.5401480372828384</v>
      </c>
    </row>
    <row r="720" spans="1:25" x14ac:dyDescent="0.3">
      <c r="A720" t="s">
        <v>25</v>
      </c>
      <c r="B720" t="s">
        <v>887</v>
      </c>
      <c r="D720" t="s">
        <v>888</v>
      </c>
      <c r="E720" t="s">
        <v>658</v>
      </c>
      <c r="F720" t="s">
        <v>132</v>
      </c>
      <c r="G720">
        <v>31137609.539999999</v>
      </c>
      <c r="H720">
        <v>2E-3</v>
      </c>
      <c r="I720">
        <v>8.3000000000000001E-3</v>
      </c>
      <c r="J720">
        <v>3.6907999999999999</v>
      </c>
      <c r="K720">
        <v>0.5</v>
      </c>
      <c r="M720">
        <v>0.5</v>
      </c>
      <c r="N720">
        <v>8356.2994799999997</v>
      </c>
      <c r="O720">
        <v>4.1000000000000002E-2</v>
      </c>
      <c r="P720">
        <v>3905913.3280000002</v>
      </c>
      <c r="Q720">
        <v>22</v>
      </c>
      <c r="R720">
        <v>160142.44639999999</v>
      </c>
      <c r="S720">
        <f t="shared" si="55"/>
        <v>4870.9994113333332</v>
      </c>
      <c r="T720">
        <f t="shared" si="56"/>
        <v>7.4824999999999999</v>
      </c>
      <c r="U720">
        <f t="shared" si="57"/>
        <v>4878.4819113333333</v>
      </c>
      <c r="V720">
        <f t="shared" si="59"/>
        <v>4878.4819113333333</v>
      </c>
      <c r="W720">
        <v>0.249575466</v>
      </c>
      <c r="X720">
        <v>6.7151940999999997</v>
      </c>
      <c r="Y720">
        <f t="shared" si="58"/>
        <v>6.7255095272070609</v>
      </c>
    </row>
    <row r="721" spans="1:25" x14ac:dyDescent="0.3">
      <c r="A721" t="s">
        <v>25</v>
      </c>
      <c r="B721" t="s">
        <v>889</v>
      </c>
      <c r="D721" t="s">
        <v>890</v>
      </c>
      <c r="E721" t="s">
        <v>28</v>
      </c>
      <c r="F721" t="s">
        <v>705</v>
      </c>
      <c r="G721">
        <v>7838053.8320000004</v>
      </c>
      <c r="H721">
        <v>2.9100000000000001E-2</v>
      </c>
      <c r="I721">
        <v>0</v>
      </c>
      <c r="J721">
        <v>2.0649000000000002</v>
      </c>
      <c r="K721">
        <v>0.5</v>
      </c>
      <c r="M721">
        <v>0.5</v>
      </c>
      <c r="N721">
        <v>8402.5593239999998</v>
      </c>
      <c r="O721">
        <v>8.3000000000000004E-2</v>
      </c>
      <c r="P721">
        <v>5476139.1459999997</v>
      </c>
      <c r="Q721">
        <v>29.207999999999998</v>
      </c>
      <c r="R721">
        <v>454519.5491</v>
      </c>
      <c r="S721">
        <f t="shared" si="55"/>
        <v>13824.969618458334</v>
      </c>
      <c r="T721">
        <f t="shared" si="56"/>
        <v>15.147500000000001</v>
      </c>
      <c r="U721">
        <f t="shared" si="57"/>
        <v>13840.117118458333</v>
      </c>
      <c r="V721">
        <f t="shared" si="59"/>
        <v>44047.503962337505</v>
      </c>
      <c r="W721">
        <v>0.27158235200000003</v>
      </c>
      <c r="X721">
        <v>5.2547265699999999</v>
      </c>
      <c r="Y721">
        <f t="shared" si="58"/>
        <v>5.2604839765560909</v>
      </c>
    </row>
    <row r="722" spans="1:25" x14ac:dyDescent="0.3">
      <c r="A722" t="s">
        <v>25</v>
      </c>
      <c r="B722" t="s">
        <v>891</v>
      </c>
      <c r="D722" t="s">
        <v>890</v>
      </c>
      <c r="E722" t="s">
        <v>28</v>
      </c>
      <c r="F722" t="s">
        <v>705</v>
      </c>
      <c r="G722">
        <v>12603.49566</v>
      </c>
      <c r="H722">
        <v>0</v>
      </c>
      <c r="I722">
        <v>0</v>
      </c>
      <c r="J722">
        <v>0.44490000000000002</v>
      </c>
      <c r="K722">
        <v>0.5</v>
      </c>
      <c r="M722">
        <v>0.5</v>
      </c>
      <c r="N722">
        <v>8781.4963439999992</v>
      </c>
      <c r="O722">
        <v>0.98899999999999999</v>
      </c>
      <c r="P722">
        <v>171666.92800000001</v>
      </c>
      <c r="Q722">
        <v>0.157</v>
      </c>
      <c r="R722">
        <v>169778.59179999999</v>
      </c>
      <c r="S722">
        <f t="shared" si="55"/>
        <v>5164.098833916667</v>
      </c>
      <c r="T722">
        <f t="shared" si="56"/>
        <v>180.49250000000001</v>
      </c>
      <c r="U722">
        <f t="shared" si="57"/>
        <v>5344.5913339166673</v>
      </c>
      <c r="V722">
        <f t="shared" si="59"/>
        <v>44047.503962337505</v>
      </c>
      <c r="W722">
        <v>1.371143059</v>
      </c>
      <c r="X722">
        <v>4.6583136390000002</v>
      </c>
      <c r="Y722">
        <f t="shared" si="58"/>
        <v>4.8211282367697184</v>
      </c>
    </row>
    <row r="723" spans="1:25" x14ac:dyDescent="0.3">
      <c r="A723" t="s">
        <v>25</v>
      </c>
      <c r="B723" t="s">
        <v>892</v>
      </c>
      <c r="D723" t="s">
        <v>890</v>
      </c>
      <c r="E723" t="s">
        <v>28</v>
      </c>
      <c r="F723" t="s">
        <v>705</v>
      </c>
      <c r="G723">
        <v>12603.49566</v>
      </c>
      <c r="H723">
        <v>0</v>
      </c>
      <c r="I723">
        <v>0</v>
      </c>
      <c r="J723">
        <v>0.44490000000000002</v>
      </c>
      <c r="K723">
        <v>0.5</v>
      </c>
      <c r="M723">
        <v>0.5</v>
      </c>
      <c r="N723">
        <v>7178.4779200000003</v>
      </c>
      <c r="O723">
        <v>0.748</v>
      </c>
      <c r="P723">
        <v>195917.071</v>
      </c>
      <c r="Q723">
        <v>0.52100000000000002</v>
      </c>
      <c r="R723">
        <v>146545.96909999999</v>
      </c>
      <c r="S723">
        <f t="shared" si="55"/>
        <v>4457.4398934583332</v>
      </c>
      <c r="T723">
        <f t="shared" si="56"/>
        <v>136.51</v>
      </c>
      <c r="U723">
        <f t="shared" si="57"/>
        <v>4593.9498934583335</v>
      </c>
      <c r="V723">
        <f t="shared" si="59"/>
        <v>44047.503962337505</v>
      </c>
      <c r="W723">
        <v>1.281395692</v>
      </c>
      <c r="X723">
        <v>4.1403829889999999</v>
      </c>
      <c r="Y723">
        <f t="shared" si="58"/>
        <v>4.2671830570520388</v>
      </c>
    </row>
    <row r="724" spans="1:25" x14ac:dyDescent="0.3">
      <c r="A724" t="s">
        <v>25</v>
      </c>
      <c r="B724" t="s">
        <v>893</v>
      </c>
      <c r="D724" t="s">
        <v>890</v>
      </c>
      <c r="E724" t="s">
        <v>28</v>
      </c>
      <c r="F724" t="s">
        <v>705</v>
      </c>
      <c r="G724">
        <v>12603.49566</v>
      </c>
      <c r="H724">
        <v>0</v>
      </c>
      <c r="I724">
        <v>0</v>
      </c>
      <c r="J724">
        <v>0.44490000000000002</v>
      </c>
      <c r="K724">
        <v>0.5</v>
      </c>
      <c r="M724">
        <v>0.5</v>
      </c>
      <c r="N724">
        <v>8776.2469999999994</v>
      </c>
      <c r="O724">
        <v>0.11700000000000001</v>
      </c>
      <c r="P724">
        <v>448179.85700000002</v>
      </c>
      <c r="Q724">
        <v>1.3240000000000001</v>
      </c>
      <c r="R724">
        <v>52437.043270000002</v>
      </c>
      <c r="S724">
        <f t="shared" si="55"/>
        <v>1594.9600661291665</v>
      </c>
      <c r="T724">
        <f t="shared" si="56"/>
        <v>21.352500000000003</v>
      </c>
      <c r="U724">
        <f t="shared" si="57"/>
        <v>1616.3125661291665</v>
      </c>
      <c r="V724">
        <f t="shared" si="59"/>
        <v>44047.503962337505</v>
      </c>
      <c r="W724">
        <v>1.2468888499999999</v>
      </c>
      <c r="X724">
        <v>4.301517714</v>
      </c>
      <c r="Y724">
        <f t="shared" si="58"/>
        <v>4.3591042071910762</v>
      </c>
    </row>
    <row r="725" spans="1:25" x14ac:dyDescent="0.3">
      <c r="A725" t="s">
        <v>25</v>
      </c>
      <c r="B725" t="s">
        <v>894</v>
      </c>
      <c r="D725" t="s">
        <v>890</v>
      </c>
      <c r="E725" t="s">
        <v>28</v>
      </c>
      <c r="F725" t="s">
        <v>705</v>
      </c>
      <c r="G725">
        <v>12603.49566</v>
      </c>
      <c r="H725">
        <v>0</v>
      </c>
      <c r="I725">
        <v>0</v>
      </c>
      <c r="J725">
        <v>0.44490000000000002</v>
      </c>
      <c r="K725">
        <v>0.5</v>
      </c>
      <c r="M725">
        <v>0.5</v>
      </c>
      <c r="N725">
        <v>7137.1393360000002</v>
      </c>
      <c r="O725">
        <v>1.7849999999999999</v>
      </c>
      <c r="P725">
        <v>243380.269</v>
      </c>
      <c r="Q725">
        <v>0.378</v>
      </c>
      <c r="R725">
        <v>434433.78019999998</v>
      </c>
      <c r="S725">
        <f t="shared" si="55"/>
        <v>13214.027481083334</v>
      </c>
      <c r="T725">
        <f t="shared" si="56"/>
        <v>325.76249999999999</v>
      </c>
      <c r="U725">
        <f t="shared" si="57"/>
        <v>13539.789981083335</v>
      </c>
      <c r="V725">
        <f t="shared" si="59"/>
        <v>44047.503962337505</v>
      </c>
      <c r="W725">
        <v>1.42837207</v>
      </c>
      <c r="X725">
        <v>4.5516474999999996</v>
      </c>
      <c r="Y725">
        <f t="shared" si="58"/>
        <v>4.6638582601820415</v>
      </c>
    </row>
    <row r="726" spans="1:25" x14ac:dyDescent="0.3">
      <c r="A726" t="s">
        <v>25</v>
      </c>
      <c r="B726" t="s">
        <v>895</v>
      </c>
      <c r="D726" t="s">
        <v>890</v>
      </c>
      <c r="E726" t="s">
        <v>28</v>
      </c>
      <c r="F726" t="s">
        <v>332</v>
      </c>
      <c r="G726">
        <v>17585758.510000002</v>
      </c>
      <c r="H726">
        <v>0</v>
      </c>
      <c r="I726">
        <v>0</v>
      </c>
      <c r="J726">
        <v>0.97899999999999998</v>
      </c>
      <c r="K726">
        <v>0.5</v>
      </c>
      <c r="M726">
        <v>0.5</v>
      </c>
      <c r="N726">
        <v>9059.3834920000008</v>
      </c>
      <c r="O726">
        <v>5.8999999999999997E-2</v>
      </c>
      <c r="P726">
        <v>2842986.1549999998</v>
      </c>
      <c r="Q726">
        <v>17</v>
      </c>
      <c r="R726">
        <v>167736.18309999999</v>
      </c>
      <c r="S726">
        <f t="shared" si="55"/>
        <v>5101.9755692916669</v>
      </c>
      <c r="T726">
        <f t="shared" si="56"/>
        <v>10.7675</v>
      </c>
      <c r="U726">
        <f t="shared" si="57"/>
        <v>5112.7430692916669</v>
      </c>
      <c r="V726">
        <f t="shared" si="59"/>
        <v>44047.503962337505</v>
      </c>
      <c r="W726">
        <v>1.2845802420000001</v>
      </c>
      <c r="X726">
        <v>4.3952343660000004</v>
      </c>
      <c r="Y726">
        <f t="shared" si="58"/>
        <v>4.4045103190878114</v>
      </c>
    </row>
    <row r="727" spans="1:25" x14ac:dyDescent="0.3">
      <c r="A727" t="s">
        <v>25</v>
      </c>
      <c r="B727" t="s">
        <v>896</v>
      </c>
      <c r="D727" t="s">
        <v>897</v>
      </c>
      <c r="E727" t="s">
        <v>28</v>
      </c>
      <c r="F727" t="s">
        <v>705</v>
      </c>
      <c r="G727">
        <v>184233.1955</v>
      </c>
      <c r="H727">
        <v>0</v>
      </c>
      <c r="I727">
        <v>1.26E-2</v>
      </c>
      <c r="J727">
        <v>0.1265</v>
      </c>
      <c r="K727">
        <v>0.5</v>
      </c>
      <c r="M727">
        <v>0.5</v>
      </c>
      <c r="N727">
        <v>9728.3467679999994</v>
      </c>
      <c r="O727">
        <v>1.9610000000000001</v>
      </c>
      <c r="P727">
        <v>156065.101</v>
      </c>
      <c r="Q727">
        <v>0</v>
      </c>
      <c r="R727">
        <v>306043.66310000001</v>
      </c>
      <c r="S727">
        <f t="shared" si="55"/>
        <v>9308.8280859583338</v>
      </c>
      <c r="T727">
        <f t="shared" si="56"/>
        <v>357.88249999999999</v>
      </c>
      <c r="U727">
        <f t="shared" si="57"/>
        <v>9666.7105859583335</v>
      </c>
      <c r="V727">
        <f t="shared" si="59"/>
        <v>11909.462150733334</v>
      </c>
      <c r="W727">
        <v>1.5306426950000001</v>
      </c>
      <c r="X727">
        <v>4.9361332850000004</v>
      </c>
      <c r="Y727">
        <f t="shared" si="58"/>
        <v>5.1259053706005204</v>
      </c>
    </row>
    <row r="728" spans="1:25" x14ac:dyDescent="0.3">
      <c r="A728" t="s">
        <v>25</v>
      </c>
      <c r="B728" t="s">
        <v>898</v>
      </c>
      <c r="D728" t="s">
        <v>897</v>
      </c>
      <c r="E728" t="s">
        <v>28</v>
      </c>
      <c r="F728" t="s">
        <v>705</v>
      </c>
      <c r="G728">
        <v>20360.146629999999</v>
      </c>
      <c r="H728">
        <v>0</v>
      </c>
      <c r="I728">
        <v>0</v>
      </c>
      <c r="J728">
        <v>1.5611999999999999</v>
      </c>
      <c r="K728">
        <v>0.5</v>
      </c>
      <c r="M728">
        <v>0.5</v>
      </c>
      <c r="N728">
        <v>8541.0107719999996</v>
      </c>
      <c r="O728">
        <v>0.379</v>
      </c>
      <c r="P728">
        <v>188549.59899999999</v>
      </c>
      <c r="Q728">
        <v>25.954999999999998</v>
      </c>
      <c r="R728">
        <v>71460.298020000002</v>
      </c>
      <c r="S728">
        <f t="shared" si="55"/>
        <v>2173.5840647750001</v>
      </c>
      <c r="T728">
        <f t="shared" si="56"/>
        <v>69.167500000000004</v>
      </c>
      <c r="U728">
        <f t="shared" si="57"/>
        <v>2242.7515647750001</v>
      </c>
      <c r="V728">
        <f t="shared" si="59"/>
        <v>11909.462150733334</v>
      </c>
      <c r="W728">
        <v>0.26549846700000002</v>
      </c>
      <c r="X728">
        <v>4.559834564</v>
      </c>
      <c r="Y728">
        <f t="shared" si="58"/>
        <v>4.7049370066966985</v>
      </c>
    </row>
    <row r="729" spans="1:25" x14ac:dyDescent="0.3">
      <c r="A729" t="s">
        <v>25</v>
      </c>
      <c r="B729" t="s">
        <v>899</v>
      </c>
      <c r="D729" t="s">
        <v>900</v>
      </c>
      <c r="E729" t="s">
        <v>28</v>
      </c>
      <c r="F729" t="s">
        <v>330</v>
      </c>
      <c r="G729">
        <v>12603.49566</v>
      </c>
      <c r="H729">
        <v>0</v>
      </c>
      <c r="I729">
        <v>0</v>
      </c>
      <c r="J729">
        <v>0.44490000000000002</v>
      </c>
      <c r="K729">
        <v>0.5</v>
      </c>
      <c r="M729">
        <v>0.5</v>
      </c>
      <c r="N729">
        <v>8500.6564400000007</v>
      </c>
      <c r="O729">
        <v>1.0369999999999999</v>
      </c>
      <c r="P729">
        <v>48852.906999999999</v>
      </c>
      <c r="Q729">
        <v>0.432</v>
      </c>
      <c r="R729">
        <v>50660.46456</v>
      </c>
      <c r="S729">
        <f t="shared" si="55"/>
        <v>1540.9224637</v>
      </c>
      <c r="T729">
        <f t="shared" si="56"/>
        <v>189.2525</v>
      </c>
      <c r="U729">
        <f t="shared" si="57"/>
        <v>1730.1749637</v>
      </c>
      <c r="V729">
        <f t="shared" si="59"/>
        <v>1730.1749637</v>
      </c>
      <c r="W729">
        <v>0.34895620700000002</v>
      </c>
      <c r="X729">
        <v>3.680248722</v>
      </c>
      <c r="Y729">
        <f t="shared" si="58"/>
        <v>4.1322482791924537</v>
      </c>
    </row>
    <row r="730" spans="1:25" x14ac:dyDescent="0.3">
      <c r="A730" t="s">
        <v>25</v>
      </c>
      <c r="B730" t="s">
        <v>901</v>
      </c>
      <c r="D730" t="s">
        <v>902</v>
      </c>
      <c r="E730" t="s">
        <v>28</v>
      </c>
      <c r="F730" t="s">
        <v>321</v>
      </c>
      <c r="G730">
        <v>31137609.539999999</v>
      </c>
      <c r="H730">
        <v>2E-3</v>
      </c>
      <c r="I730">
        <v>8.3000000000000001E-3</v>
      </c>
      <c r="J730">
        <v>3.6907999999999999</v>
      </c>
      <c r="K730">
        <v>0.5</v>
      </c>
      <c r="M730">
        <v>0.5</v>
      </c>
      <c r="N730">
        <v>11389.107980000001</v>
      </c>
      <c r="O730">
        <v>4.4999999999999998E-2</v>
      </c>
      <c r="P730">
        <v>7399223.0810000002</v>
      </c>
      <c r="Q730">
        <v>41.923000000000002</v>
      </c>
      <c r="R730">
        <v>332965.03860000003</v>
      </c>
      <c r="S730">
        <f t="shared" si="55"/>
        <v>10127.686590750001</v>
      </c>
      <c r="T730">
        <f t="shared" si="56"/>
        <v>8.2125000000000004</v>
      </c>
      <c r="U730">
        <f t="shared" si="57"/>
        <v>10135.899090750001</v>
      </c>
      <c r="V730">
        <f t="shared" si="59"/>
        <v>15257.233929899168</v>
      </c>
      <c r="W730">
        <v>0.287585058</v>
      </c>
      <c r="X730">
        <v>6.5832275889999998</v>
      </c>
      <c r="Y730">
        <f t="shared" si="58"/>
        <v>6.5885659015642961</v>
      </c>
    </row>
    <row r="731" spans="1:25" x14ac:dyDescent="0.3">
      <c r="A731" t="s">
        <v>25</v>
      </c>
      <c r="B731" t="s">
        <v>903</v>
      </c>
      <c r="D731" t="s">
        <v>902</v>
      </c>
      <c r="E731" t="s">
        <v>28</v>
      </c>
      <c r="F731" t="s">
        <v>330</v>
      </c>
      <c r="G731">
        <v>28358.435880000001</v>
      </c>
      <c r="H731">
        <v>1.44E-2</v>
      </c>
      <c r="I731">
        <v>0</v>
      </c>
      <c r="J731">
        <v>1E-3</v>
      </c>
      <c r="K731">
        <v>0.5</v>
      </c>
      <c r="M731">
        <v>0.5</v>
      </c>
      <c r="N731">
        <v>8169.2915999999996</v>
      </c>
      <c r="O731">
        <v>0.13800000000000001</v>
      </c>
      <c r="P731">
        <v>591782.36399999994</v>
      </c>
      <c r="Q731">
        <v>0.8</v>
      </c>
      <c r="R731">
        <v>81665.966230000005</v>
      </c>
      <c r="S731">
        <f t="shared" si="55"/>
        <v>2484.0064728291668</v>
      </c>
      <c r="T731">
        <f t="shared" si="56"/>
        <v>25.185000000000002</v>
      </c>
      <c r="U731">
        <f t="shared" si="57"/>
        <v>2509.1914728291667</v>
      </c>
      <c r="V731">
        <f t="shared" si="59"/>
        <v>15257.233929899168</v>
      </c>
      <c r="W731">
        <v>0.23567361100000001</v>
      </c>
      <c r="X731">
        <v>2.5087586759999998</v>
      </c>
      <c r="Y731">
        <f t="shared" si="58"/>
        <v>2.5341946351837521</v>
      </c>
    </row>
    <row r="732" spans="1:25" x14ac:dyDescent="0.3">
      <c r="A732" t="s">
        <v>25</v>
      </c>
      <c r="B732" t="s">
        <v>904</v>
      </c>
      <c r="D732" t="s">
        <v>902</v>
      </c>
      <c r="E732" t="s">
        <v>28</v>
      </c>
      <c r="F732" t="s">
        <v>705</v>
      </c>
      <c r="G732">
        <v>296790.48070000001</v>
      </c>
      <c r="H732">
        <v>0</v>
      </c>
      <c r="I732">
        <v>0</v>
      </c>
      <c r="J732">
        <v>1.1027</v>
      </c>
      <c r="K732">
        <v>0.33300000000000002</v>
      </c>
      <c r="M732">
        <v>0.33300000000000002</v>
      </c>
      <c r="N732">
        <v>11466.5358</v>
      </c>
      <c r="O732">
        <v>0.26900000000000002</v>
      </c>
      <c r="P732">
        <v>473356.788</v>
      </c>
      <c r="Q732">
        <v>1.923</v>
      </c>
      <c r="R732">
        <v>127332.976</v>
      </c>
      <c r="S732">
        <f t="shared" si="55"/>
        <v>2579.4477613199997</v>
      </c>
      <c r="T732">
        <f t="shared" si="56"/>
        <v>32.695605</v>
      </c>
      <c r="U732">
        <f t="shared" si="57"/>
        <v>2612.1433663199996</v>
      </c>
      <c r="V732">
        <f t="shared" si="59"/>
        <v>15257.233929899168</v>
      </c>
      <c r="W732">
        <v>0.27616970899999999</v>
      </c>
      <c r="X732">
        <v>3.8829438779999998</v>
      </c>
      <c r="Y732">
        <f t="shared" si="58"/>
        <v>3.9321618544893888</v>
      </c>
    </row>
    <row r="733" spans="1:25" x14ac:dyDescent="0.3">
      <c r="A733" t="s">
        <v>25</v>
      </c>
      <c r="B733" t="s">
        <v>905</v>
      </c>
      <c r="D733" t="s">
        <v>906</v>
      </c>
      <c r="E733" t="s">
        <v>28</v>
      </c>
      <c r="F733" t="s">
        <v>330</v>
      </c>
      <c r="G733">
        <v>12603.49566</v>
      </c>
      <c r="H733">
        <v>0</v>
      </c>
      <c r="I733">
        <v>0</v>
      </c>
      <c r="J733">
        <v>0.44490000000000002</v>
      </c>
      <c r="K733">
        <v>0.5</v>
      </c>
      <c r="M733">
        <v>0.5</v>
      </c>
      <c r="N733">
        <v>8645.0133999999998</v>
      </c>
      <c r="O733">
        <v>0.21</v>
      </c>
      <c r="P733">
        <v>349211.79100000003</v>
      </c>
      <c r="Q733">
        <v>1.3109999999999999</v>
      </c>
      <c r="R733">
        <v>73334.476110000003</v>
      </c>
      <c r="S733">
        <f t="shared" si="55"/>
        <v>2230.5903150125</v>
      </c>
      <c r="T733">
        <f t="shared" si="56"/>
        <v>38.324999999999996</v>
      </c>
      <c r="U733">
        <f t="shared" si="57"/>
        <v>2268.9153150124998</v>
      </c>
      <c r="V733">
        <f t="shared" si="59"/>
        <v>2268.9153150124998</v>
      </c>
      <c r="W733">
        <v>0.24939507599999999</v>
      </c>
      <c r="X733">
        <v>2.902797283</v>
      </c>
      <c r="Y733">
        <f t="shared" si="58"/>
        <v>2.9526718409240758</v>
      </c>
    </row>
    <row r="734" spans="1:25" x14ac:dyDescent="0.3">
      <c r="A734" t="s">
        <v>25</v>
      </c>
      <c r="B734" t="s">
        <v>907</v>
      </c>
      <c r="D734" t="s">
        <v>908</v>
      </c>
      <c r="E734" t="s">
        <v>28</v>
      </c>
      <c r="F734" t="s">
        <v>330</v>
      </c>
      <c r="G734">
        <v>114393.7792</v>
      </c>
      <c r="H734">
        <v>0.75700000000000001</v>
      </c>
      <c r="I734">
        <v>0.32040000000000002</v>
      </c>
      <c r="J734">
        <v>1.6140000000000001</v>
      </c>
      <c r="K734">
        <v>0.5</v>
      </c>
      <c r="M734">
        <v>0.5</v>
      </c>
      <c r="N734">
        <v>9977.3625240000001</v>
      </c>
      <c r="O734">
        <v>1.9610000000000001</v>
      </c>
      <c r="P734">
        <v>75970.232999999993</v>
      </c>
      <c r="Q734">
        <v>1.33</v>
      </c>
      <c r="R734">
        <v>148977.6269</v>
      </c>
      <c r="S734">
        <f t="shared" si="55"/>
        <v>4531.4028182083339</v>
      </c>
      <c r="T734">
        <f t="shared" si="56"/>
        <v>357.88249999999999</v>
      </c>
      <c r="U734">
        <f t="shared" si="57"/>
        <v>4889.2853182083336</v>
      </c>
      <c r="V734">
        <f t="shared" si="59"/>
        <v>4889.2853182083336</v>
      </c>
      <c r="W734">
        <v>0.31068156699999999</v>
      </c>
      <c r="X734">
        <v>5.6767950100000002</v>
      </c>
      <c r="Y734">
        <f t="shared" si="58"/>
        <v>6.1251386403660169</v>
      </c>
    </row>
    <row r="735" spans="1:25" x14ac:dyDescent="0.3">
      <c r="A735" t="s">
        <v>25</v>
      </c>
      <c r="B735" t="s">
        <v>909</v>
      </c>
      <c r="D735" t="s">
        <v>910</v>
      </c>
      <c r="E735" t="s">
        <v>28</v>
      </c>
      <c r="F735" t="s">
        <v>330</v>
      </c>
      <c r="G735">
        <v>307497.18709999998</v>
      </c>
      <c r="H735">
        <v>0</v>
      </c>
      <c r="I735">
        <v>0</v>
      </c>
      <c r="J735">
        <v>0.35639999999999999</v>
      </c>
      <c r="K735">
        <v>0.5</v>
      </c>
      <c r="M735">
        <v>0.5</v>
      </c>
      <c r="N735">
        <v>11137.13946</v>
      </c>
      <c r="O735">
        <v>0.80600000000000005</v>
      </c>
      <c r="P735">
        <v>292776.74</v>
      </c>
      <c r="Q735">
        <v>3.2440000000000002</v>
      </c>
      <c r="R735">
        <v>235978.05239999999</v>
      </c>
      <c r="S735">
        <f t="shared" si="55"/>
        <v>7177.6657605</v>
      </c>
      <c r="T735">
        <f t="shared" si="56"/>
        <v>147.095</v>
      </c>
      <c r="U735">
        <f t="shared" si="57"/>
        <v>7324.7607605000003</v>
      </c>
      <c r="V735">
        <f t="shared" si="59"/>
        <v>7324.7607605000003</v>
      </c>
      <c r="W735">
        <v>0.28376048100000001</v>
      </c>
      <c r="X735">
        <v>3.0679621570000002</v>
      </c>
      <c r="Y735">
        <f t="shared" si="58"/>
        <v>3.1308352286283005</v>
      </c>
    </row>
    <row r="736" spans="1:25" x14ac:dyDescent="0.3">
      <c r="A736" t="s">
        <v>25</v>
      </c>
      <c r="B736" t="s">
        <v>911</v>
      </c>
      <c r="D736" t="s">
        <v>912</v>
      </c>
      <c r="E736" t="s">
        <v>28</v>
      </c>
      <c r="F736" t="s">
        <v>330</v>
      </c>
      <c r="G736">
        <v>8697565.7569999993</v>
      </c>
      <c r="H736">
        <v>0</v>
      </c>
      <c r="I736">
        <v>6.4600000000000005E-2</v>
      </c>
      <c r="J736">
        <v>0.16139999999999999</v>
      </c>
      <c r="K736">
        <v>0.5</v>
      </c>
      <c r="M736">
        <v>0.5</v>
      </c>
      <c r="N736">
        <v>11156.16834</v>
      </c>
      <c r="O736">
        <v>1.7000000000000001E-2</v>
      </c>
      <c r="P736">
        <v>17395257.32</v>
      </c>
      <c r="Q736">
        <v>434</v>
      </c>
      <c r="R736">
        <v>295719.37439999997</v>
      </c>
      <c r="S736">
        <f t="shared" si="55"/>
        <v>8994.7976379999982</v>
      </c>
      <c r="T736">
        <f t="shared" si="56"/>
        <v>3.1025</v>
      </c>
      <c r="U736">
        <f t="shared" si="57"/>
        <v>8997.9001379999991</v>
      </c>
      <c r="V736">
        <f t="shared" si="59"/>
        <v>20623.583958750001</v>
      </c>
      <c r="W736">
        <v>0.23170369800000001</v>
      </c>
      <c r="X736">
        <v>3.0506747970000001</v>
      </c>
      <c r="Y736">
        <f t="shared" si="58"/>
        <v>3.0517270406344439</v>
      </c>
    </row>
    <row r="737" spans="1:25" x14ac:dyDescent="0.3">
      <c r="A737" t="s">
        <v>25</v>
      </c>
      <c r="B737" t="s">
        <v>913</v>
      </c>
      <c r="D737" t="s">
        <v>912</v>
      </c>
      <c r="E737" t="s">
        <v>28</v>
      </c>
      <c r="F737" t="s">
        <v>332</v>
      </c>
      <c r="G737">
        <v>31137609.539999999</v>
      </c>
      <c r="H737">
        <v>2E-3</v>
      </c>
      <c r="I737">
        <v>8.3000000000000001E-3</v>
      </c>
      <c r="J737">
        <v>3.6907999999999999</v>
      </c>
      <c r="K737">
        <v>0.5</v>
      </c>
      <c r="M737">
        <v>0.5</v>
      </c>
      <c r="N737">
        <v>10648.2943</v>
      </c>
      <c r="O737">
        <v>2.1000000000000001E-2</v>
      </c>
      <c r="P737">
        <v>9930415.0059999991</v>
      </c>
      <c r="Q737">
        <v>55.667000000000002</v>
      </c>
      <c r="R737">
        <v>208538.7151</v>
      </c>
      <c r="S737">
        <f t="shared" si="55"/>
        <v>6343.0525842916668</v>
      </c>
      <c r="T737">
        <f t="shared" si="56"/>
        <v>3.8325</v>
      </c>
      <c r="U737">
        <f t="shared" si="57"/>
        <v>6346.8850842916672</v>
      </c>
      <c r="V737">
        <f t="shared" si="59"/>
        <v>20623.583958750001</v>
      </c>
      <c r="W737">
        <v>0.28954476099999998</v>
      </c>
      <c r="X737">
        <v>5.9157455910000003</v>
      </c>
      <c r="Y737">
        <f t="shared" si="58"/>
        <v>5.9193199102534244</v>
      </c>
    </row>
    <row r="738" spans="1:25" x14ac:dyDescent="0.3">
      <c r="A738" t="s">
        <v>25</v>
      </c>
      <c r="B738" t="s">
        <v>914</v>
      </c>
      <c r="D738" t="s">
        <v>912</v>
      </c>
      <c r="E738" t="s">
        <v>28</v>
      </c>
      <c r="F738" t="s">
        <v>332</v>
      </c>
      <c r="G738">
        <v>31137609.539999999</v>
      </c>
      <c r="H738">
        <v>2E-3</v>
      </c>
      <c r="I738">
        <v>8.3000000000000001E-3</v>
      </c>
      <c r="J738">
        <v>3.6907999999999999</v>
      </c>
      <c r="K738">
        <v>0.5</v>
      </c>
      <c r="M738">
        <v>0.5</v>
      </c>
      <c r="N738">
        <v>10641.40454</v>
      </c>
      <c r="O738">
        <v>2.4E-2</v>
      </c>
      <c r="P738">
        <v>7225231.1440000003</v>
      </c>
      <c r="Q738">
        <v>40.570999999999998</v>
      </c>
      <c r="R738">
        <v>173405.54749999999</v>
      </c>
      <c r="S738">
        <f t="shared" si="55"/>
        <v>5274.4187364583331</v>
      </c>
      <c r="T738">
        <f t="shared" si="56"/>
        <v>4.38</v>
      </c>
      <c r="U738">
        <f t="shared" si="57"/>
        <v>5278.7987364583332</v>
      </c>
      <c r="V738">
        <f t="shared" si="59"/>
        <v>20623.583958750001</v>
      </c>
      <c r="W738">
        <v>0.28017045200000001</v>
      </c>
      <c r="X738">
        <v>5.7721429049999999</v>
      </c>
      <c r="Y738">
        <f t="shared" si="58"/>
        <v>5.7769362267264581</v>
      </c>
    </row>
    <row r="739" spans="1:25" x14ac:dyDescent="0.3">
      <c r="A739" t="s">
        <v>25</v>
      </c>
      <c r="B739" t="s">
        <v>915</v>
      </c>
      <c r="D739" t="s">
        <v>916</v>
      </c>
      <c r="E739" t="s">
        <v>28</v>
      </c>
      <c r="F739" t="s">
        <v>330</v>
      </c>
      <c r="G739">
        <v>31137609.539999999</v>
      </c>
      <c r="H739">
        <v>2E-3</v>
      </c>
      <c r="I739">
        <v>8.3000000000000001E-3</v>
      </c>
      <c r="J739">
        <v>3.6907999999999999</v>
      </c>
      <c r="K739">
        <v>0.5</v>
      </c>
      <c r="M739">
        <v>0.5</v>
      </c>
      <c r="N739">
        <v>10564.3048</v>
      </c>
      <c r="O739">
        <v>1.7000000000000001E-2</v>
      </c>
      <c r="P739">
        <v>18722556.66</v>
      </c>
      <c r="Q739">
        <v>101.6</v>
      </c>
      <c r="R739">
        <v>318283.4632</v>
      </c>
      <c r="S739">
        <f t="shared" si="55"/>
        <v>9681.1220056666662</v>
      </c>
      <c r="T739">
        <f t="shared" si="56"/>
        <v>3.1025</v>
      </c>
      <c r="U739">
        <f t="shared" si="57"/>
        <v>9684.224505666667</v>
      </c>
      <c r="V739">
        <f t="shared" si="59"/>
        <v>23724.633549124999</v>
      </c>
      <c r="W739">
        <v>0.247521253</v>
      </c>
      <c r="X739">
        <v>5.9695261720000001</v>
      </c>
      <c r="Y739">
        <f t="shared" si="58"/>
        <v>5.9714392203985014</v>
      </c>
    </row>
    <row r="740" spans="1:25" x14ac:dyDescent="0.3">
      <c r="A740" t="s">
        <v>25</v>
      </c>
      <c r="B740" t="s">
        <v>917</v>
      </c>
      <c r="D740" t="s">
        <v>916</v>
      </c>
      <c r="E740" t="s">
        <v>28</v>
      </c>
      <c r="F740" t="s">
        <v>330</v>
      </c>
      <c r="G740">
        <v>31137609.539999999</v>
      </c>
      <c r="H740">
        <v>2E-3</v>
      </c>
      <c r="I740">
        <v>8.3000000000000001E-3</v>
      </c>
      <c r="J740">
        <v>3.6907999999999999</v>
      </c>
      <c r="K740">
        <v>0.5</v>
      </c>
      <c r="M740">
        <v>0.5</v>
      </c>
      <c r="N740">
        <v>11149.934740000001</v>
      </c>
      <c r="O740">
        <v>1.7000000000000001E-2</v>
      </c>
      <c r="P740">
        <v>8677977.4409999996</v>
      </c>
      <c r="Q740">
        <v>46.8</v>
      </c>
      <c r="R740">
        <v>147525.6165</v>
      </c>
      <c r="S740">
        <f t="shared" si="55"/>
        <v>4487.2375018749999</v>
      </c>
      <c r="T740">
        <f t="shared" si="56"/>
        <v>3.1025</v>
      </c>
      <c r="U740">
        <f t="shared" si="57"/>
        <v>4490.3400018749999</v>
      </c>
      <c r="V740">
        <f t="shared" si="59"/>
        <v>23724.633549124999</v>
      </c>
      <c r="W740">
        <v>0.31145904400000002</v>
      </c>
      <c r="X740">
        <v>6.443963256</v>
      </c>
      <c r="Y740">
        <f t="shared" si="58"/>
        <v>6.4484186466481175</v>
      </c>
    </row>
    <row r="741" spans="1:25" x14ac:dyDescent="0.3">
      <c r="A741" t="s">
        <v>25</v>
      </c>
      <c r="B741" t="s">
        <v>918</v>
      </c>
      <c r="D741" t="s">
        <v>916</v>
      </c>
      <c r="E741" t="s">
        <v>28</v>
      </c>
      <c r="F741" t="s">
        <v>330</v>
      </c>
      <c r="G741">
        <v>31137609.539999999</v>
      </c>
      <c r="H741">
        <v>2E-3</v>
      </c>
      <c r="I741">
        <v>8.3000000000000001E-3</v>
      </c>
      <c r="J741">
        <v>3.6907999999999999</v>
      </c>
      <c r="K741">
        <v>0.5</v>
      </c>
      <c r="M741">
        <v>0.5</v>
      </c>
      <c r="N741">
        <v>11631.89014</v>
      </c>
      <c r="O741">
        <v>0.01</v>
      </c>
      <c r="P741">
        <v>10770738.48</v>
      </c>
      <c r="Q741">
        <v>60.667000000000002</v>
      </c>
      <c r="R741">
        <v>107707.3848</v>
      </c>
      <c r="S741">
        <f t="shared" si="55"/>
        <v>3276.0996209999998</v>
      </c>
      <c r="T741">
        <f t="shared" si="56"/>
        <v>1.825</v>
      </c>
      <c r="U741">
        <f t="shared" si="57"/>
        <v>3277.9246209999997</v>
      </c>
      <c r="V741">
        <f t="shared" si="59"/>
        <v>23724.633549124999</v>
      </c>
      <c r="W741">
        <v>0.29780905499999999</v>
      </c>
      <c r="X741">
        <v>6.4974275849999996</v>
      </c>
      <c r="Y741">
        <f t="shared" si="58"/>
        <v>6.5010470736341714</v>
      </c>
    </row>
    <row r="742" spans="1:25" x14ac:dyDescent="0.3">
      <c r="A742" t="s">
        <v>25</v>
      </c>
      <c r="B742" t="s">
        <v>919</v>
      </c>
      <c r="D742" t="s">
        <v>916</v>
      </c>
      <c r="E742" t="s">
        <v>28</v>
      </c>
      <c r="F742" t="s">
        <v>332</v>
      </c>
      <c r="G742">
        <v>31137609.539999999</v>
      </c>
      <c r="H742">
        <v>2E-3</v>
      </c>
      <c r="I742">
        <v>8.3000000000000001E-3</v>
      </c>
      <c r="J742">
        <v>3.6907999999999999</v>
      </c>
      <c r="K742">
        <v>0.5</v>
      </c>
      <c r="M742">
        <v>0.5</v>
      </c>
      <c r="N742">
        <v>11509.18672</v>
      </c>
      <c r="O742">
        <v>3.1E-2</v>
      </c>
      <c r="P742">
        <v>6645854.4460000005</v>
      </c>
      <c r="Q742">
        <v>37.667000000000002</v>
      </c>
      <c r="R742">
        <v>206021.4878</v>
      </c>
      <c r="S742">
        <f t="shared" si="55"/>
        <v>6266.4869205833338</v>
      </c>
      <c r="T742">
        <f t="shared" si="56"/>
        <v>5.6574999999999998</v>
      </c>
      <c r="U742">
        <f t="shared" si="57"/>
        <v>6272.1444205833341</v>
      </c>
      <c r="V742">
        <f t="shared" si="59"/>
        <v>23724.633549124999</v>
      </c>
      <c r="W742">
        <v>0.26651133599999999</v>
      </c>
      <c r="X742">
        <v>6.3982596970000003</v>
      </c>
      <c r="Y742">
        <f t="shared" si="58"/>
        <v>6.4040361638935774</v>
      </c>
    </row>
    <row r="743" spans="1:25" x14ac:dyDescent="0.3">
      <c r="A743" t="s">
        <v>25</v>
      </c>
      <c r="B743" t="s">
        <v>920</v>
      </c>
      <c r="D743" t="s">
        <v>921</v>
      </c>
      <c r="E743" t="s">
        <v>28</v>
      </c>
      <c r="F743" t="s">
        <v>330</v>
      </c>
      <c r="G743">
        <v>31137609.539999999</v>
      </c>
      <c r="H743">
        <v>2E-3</v>
      </c>
      <c r="I743">
        <v>8.3000000000000001E-3</v>
      </c>
      <c r="J743">
        <v>3.6907999999999999</v>
      </c>
      <c r="K743">
        <v>0.5</v>
      </c>
      <c r="M743">
        <v>0.5</v>
      </c>
      <c r="N743">
        <v>11170.932119999999</v>
      </c>
      <c r="O743">
        <v>1.7000000000000001E-2</v>
      </c>
      <c r="P743">
        <v>33779880.609999999</v>
      </c>
      <c r="Q743">
        <v>189.4</v>
      </c>
      <c r="R743">
        <v>574257.97039999999</v>
      </c>
      <c r="S743">
        <f t="shared" si="55"/>
        <v>17467.013266333335</v>
      </c>
      <c r="T743">
        <f t="shared" si="56"/>
        <v>3.1025</v>
      </c>
      <c r="U743">
        <f t="shared" si="57"/>
        <v>17470.115766333336</v>
      </c>
      <c r="V743">
        <f t="shared" si="59"/>
        <v>19361.84073439167</v>
      </c>
      <c r="W743">
        <v>0.298467437</v>
      </c>
      <c r="X743">
        <v>6.0053901449999998</v>
      </c>
      <c r="Y743">
        <f t="shared" si="58"/>
        <v>6.0064568255275042</v>
      </c>
    </row>
    <row r="744" spans="1:25" x14ac:dyDescent="0.3">
      <c r="A744" t="s">
        <v>25</v>
      </c>
      <c r="B744" t="s">
        <v>922</v>
      </c>
      <c r="D744" t="s">
        <v>921</v>
      </c>
      <c r="E744" t="s">
        <v>28</v>
      </c>
      <c r="F744" t="s">
        <v>705</v>
      </c>
      <c r="G744">
        <v>5196556.318</v>
      </c>
      <c r="H744">
        <v>0</v>
      </c>
      <c r="I744">
        <v>0</v>
      </c>
      <c r="J744">
        <v>0.68010000000000004</v>
      </c>
      <c r="K744">
        <v>0.5</v>
      </c>
      <c r="M744">
        <v>0.5</v>
      </c>
      <c r="N744">
        <v>10236.220799999999</v>
      </c>
      <c r="O744">
        <v>0.13800000000000001</v>
      </c>
      <c r="P744">
        <v>444678.96799999999</v>
      </c>
      <c r="Q744">
        <v>1.675</v>
      </c>
      <c r="R744">
        <v>61365.69758</v>
      </c>
      <c r="S744">
        <f t="shared" si="55"/>
        <v>1866.5399680583334</v>
      </c>
      <c r="T744">
        <f t="shared" si="56"/>
        <v>25.185000000000002</v>
      </c>
      <c r="U744">
        <f t="shared" si="57"/>
        <v>1891.7249680583334</v>
      </c>
      <c r="V744">
        <f t="shared" si="59"/>
        <v>19361.84073439167</v>
      </c>
      <c r="W744">
        <v>0.24082932300000001</v>
      </c>
      <c r="X744">
        <v>3.62692865</v>
      </c>
      <c r="Y744">
        <f t="shared" si="58"/>
        <v>3.6758663634234474</v>
      </c>
    </row>
    <row r="745" spans="1:25" x14ac:dyDescent="0.3">
      <c r="A745" t="s">
        <v>25</v>
      </c>
      <c r="B745" t="s">
        <v>923</v>
      </c>
      <c r="D745" t="s">
        <v>924</v>
      </c>
      <c r="E745" t="s">
        <v>28</v>
      </c>
      <c r="F745" t="s">
        <v>330</v>
      </c>
      <c r="G745">
        <v>12603.49566</v>
      </c>
      <c r="H745">
        <v>0</v>
      </c>
      <c r="I745">
        <v>0</v>
      </c>
      <c r="J745">
        <v>0.44490000000000002</v>
      </c>
      <c r="K745">
        <v>0.5</v>
      </c>
      <c r="M745">
        <v>0.5</v>
      </c>
      <c r="N745">
        <v>8891.0763999999999</v>
      </c>
      <c r="O745">
        <v>1.0169999999999999</v>
      </c>
      <c r="P745">
        <v>132866.97</v>
      </c>
      <c r="Q745">
        <v>0.48099999999999998</v>
      </c>
      <c r="R745">
        <v>135125.70850000001</v>
      </c>
      <c r="S745">
        <f t="shared" si="55"/>
        <v>4110.0736335416668</v>
      </c>
      <c r="T745">
        <f t="shared" si="56"/>
        <v>185.60249999999999</v>
      </c>
      <c r="U745">
        <f t="shared" si="57"/>
        <v>4295.6761335416668</v>
      </c>
      <c r="V745">
        <f t="shared" si="59"/>
        <v>32047.979787750006</v>
      </c>
      <c r="W745">
        <v>0.29069521399999998</v>
      </c>
      <c r="X745">
        <v>3.5590473720000002</v>
      </c>
      <c r="Y745">
        <f t="shared" si="58"/>
        <v>3.7197666555843227</v>
      </c>
    </row>
    <row r="746" spans="1:25" x14ac:dyDescent="0.3">
      <c r="A746" t="s">
        <v>25</v>
      </c>
      <c r="B746" t="s">
        <v>925</v>
      </c>
      <c r="D746" t="s">
        <v>924</v>
      </c>
      <c r="E746" t="s">
        <v>28</v>
      </c>
      <c r="F746" t="s">
        <v>330</v>
      </c>
      <c r="G746">
        <v>31137609.539999999</v>
      </c>
      <c r="H746">
        <v>2E-3</v>
      </c>
      <c r="I746">
        <v>8.3000000000000001E-3</v>
      </c>
      <c r="J746">
        <v>3.6907999999999999</v>
      </c>
      <c r="K746">
        <v>0.5</v>
      </c>
      <c r="M746">
        <v>0.5</v>
      </c>
      <c r="N746">
        <v>11807.74316</v>
      </c>
      <c r="O746">
        <v>2.4E-2</v>
      </c>
      <c r="P746">
        <v>7607026.2170000002</v>
      </c>
      <c r="Q746">
        <v>42.856999999999999</v>
      </c>
      <c r="R746">
        <v>182568.6292</v>
      </c>
      <c r="S746">
        <f t="shared" si="55"/>
        <v>5553.129138166667</v>
      </c>
      <c r="T746">
        <f t="shared" si="56"/>
        <v>4.38</v>
      </c>
      <c r="U746">
        <f t="shared" si="57"/>
        <v>5557.5091381666671</v>
      </c>
      <c r="V746">
        <f t="shared" si="59"/>
        <v>32047.979787750006</v>
      </c>
      <c r="W746">
        <v>0.26280493900000002</v>
      </c>
      <c r="X746">
        <v>5.6365584430000002</v>
      </c>
      <c r="Y746">
        <f t="shared" si="58"/>
        <v>5.641004247404342</v>
      </c>
    </row>
    <row r="747" spans="1:25" x14ac:dyDescent="0.3">
      <c r="A747" t="s">
        <v>25</v>
      </c>
      <c r="B747" t="s">
        <v>926</v>
      </c>
      <c r="D747" t="s">
        <v>924</v>
      </c>
      <c r="E747" t="s">
        <v>28</v>
      </c>
      <c r="F747" t="s">
        <v>330</v>
      </c>
      <c r="G747">
        <v>31137609.539999999</v>
      </c>
      <c r="H747">
        <v>2E-3</v>
      </c>
      <c r="I747">
        <v>8.3000000000000001E-3</v>
      </c>
      <c r="J747">
        <v>3.6907999999999999</v>
      </c>
      <c r="K747">
        <v>0.5</v>
      </c>
      <c r="M747">
        <v>0.5</v>
      </c>
      <c r="N747">
        <v>11469.816639999999</v>
      </c>
      <c r="O747">
        <v>6.9000000000000006E-2</v>
      </c>
      <c r="P747">
        <v>7140971.5369999995</v>
      </c>
      <c r="Q747">
        <v>39.9</v>
      </c>
      <c r="R747">
        <v>492727.03610000003</v>
      </c>
      <c r="S747">
        <f t="shared" si="55"/>
        <v>14987.114014708335</v>
      </c>
      <c r="T747">
        <f t="shared" si="56"/>
        <v>12.592500000000001</v>
      </c>
      <c r="U747">
        <f t="shared" si="57"/>
        <v>14999.706514708336</v>
      </c>
      <c r="V747">
        <f t="shared" si="59"/>
        <v>32047.979787750006</v>
      </c>
      <c r="W747">
        <v>0.27969549199999999</v>
      </c>
      <c r="X747">
        <v>6.1411284840000002</v>
      </c>
      <c r="Y747">
        <f t="shared" si="58"/>
        <v>6.1462883940639976</v>
      </c>
    </row>
    <row r="748" spans="1:25" x14ac:dyDescent="0.3">
      <c r="A748" t="s">
        <v>25</v>
      </c>
      <c r="B748" t="s">
        <v>927</v>
      </c>
      <c r="D748" t="s">
        <v>924</v>
      </c>
      <c r="E748" t="s">
        <v>28</v>
      </c>
      <c r="F748" t="s">
        <v>330</v>
      </c>
      <c r="G748">
        <v>31137609.539999999</v>
      </c>
      <c r="H748">
        <v>2E-3</v>
      </c>
      <c r="I748">
        <v>8.3000000000000001E-3</v>
      </c>
      <c r="J748">
        <v>3.6907999999999999</v>
      </c>
      <c r="K748">
        <v>0.5</v>
      </c>
      <c r="M748">
        <v>0.5</v>
      </c>
      <c r="N748">
        <v>11335.3022</v>
      </c>
      <c r="O748">
        <v>3.1E-2</v>
      </c>
      <c r="P748">
        <v>7624672.2079999996</v>
      </c>
      <c r="Q748">
        <v>43</v>
      </c>
      <c r="R748">
        <v>236364.83840000001</v>
      </c>
      <c r="S748">
        <f t="shared" si="55"/>
        <v>7189.4305013333333</v>
      </c>
      <c r="T748">
        <f t="shared" si="56"/>
        <v>5.6574999999999998</v>
      </c>
      <c r="U748">
        <f t="shared" si="57"/>
        <v>7195.0880013333335</v>
      </c>
      <c r="V748">
        <f t="shared" si="59"/>
        <v>32047.979787750006</v>
      </c>
      <c r="W748">
        <v>0.25900761999999999</v>
      </c>
      <c r="X748">
        <v>6.4397503250000003</v>
      </c>
      <c r="Y748">
        <f t="shared" si="58"/>
        <v>6.4448178873690818</v>
      </c>
    </row>
    <row r="749" spans="1:25" x14ac:dyDescent="0.3">
      <c r="A749" t="s">
        <v>25</v>
      </c>
      <c r="B749" t="s">
        <v>928</v>
      </c>
      <c r="D749" t="s">
        <v>929</v>
      </c>
      <c r="E749" t="s">
        <v>28</v>
      </c>
      <c r="F749" t="s">
        <v>705</v>
      </c>
      <c r="G749">
        <v>31137609.539999999</v>
      </c>
      <c r="H749">
        <v>2E-3</v>
      </c>
      <c r="I749">
        <v>8.3000000000000001E-3</v>
      </c>
      <c r="J749">
        <v>3.6907999999999999</v>
      </c>
      <c r="K749">
        <v>0.5</v>
      </c>
      <c r="M749">
        <v>0.5</v>
      </c>
      <c r="N749">
        <v>11533.46494</v>
      </c>
      <c r="O749">
        <v>2.8000000000000001E-2</v>
      </c>
      <c r="P749">
        <v>6315760.7879999997</v>
      </c>
      <c r="Q749">
        <v>35.625</v>
      </c>
      <c r="R749">
        <v>176841.3021</v>
      </c>
      <c r="S749">
        <f t="shared" si="55"/>
        <v>5378.922938875</v>
      </c>
      <c r="T749">
        <f t="shared" si="56"/>
        <v>5.1100000000000003</v>
      </c>
      <c r="U749">
        <f t="shared" si="57"/>
        <v>5384.0329388749997</v>
      </c>
      <c r="V749">
        <f t="shared" si="59"/>
        <v>5384.0329388749997</v>
      </c>
      <c r="W749">
        <v>0.29897236700000002</v>
      </c>
      <c r="X749">
        <v>6.562553082</v>
      </c>
      <c r="Y749">
        <f t="shared" si="58"/>
        <v>6.5687875357428958</v>
      </c>
    </row>
    <row r="750" spans="1:25" x14ac:dyDescent="0.3">
      <c r="A750" t="s">
        <v>25</v>
      </c>
      <c r="B750" t="s">
        <v>930</v>
      </c>
      <c r="D750" t="s">
        <v>931</v>
      </c>
      <c r="E750" t="s">
        <v>28</v>
      </c>
      <c r="F750" t="s">
        <v>330</v>
      </c>
      <c r="G750">
        <v>12603.49566</v>
      </c>
      <c r="H750">
        <v>0</v>
      </c>
      <c r="I750">
        <v>0</v>
      </c>
      <c r="J750">
        <v>0.44490000000000002</v>
      </c>
      <c r="K750">
        <v>0.5</v>
      </c>
      <c r="M750">
        <v>0.5</v>
      </c>
      <c r="N750">
        <v>10015.09218</v>
      </c>
      <c r="O750">
        <v>1.2410000000000001</v>
      </c>
      <c r="P750">
        <v>129947.572</v>
      </c>
      <c r="Q750">
        <v>0</v>
      </c>
      <c r="R750">
        <v>161264.9369</v>
      </c>
      <c r="S750">
        <f t="shared" si="55"/>
        <v>4905.1418307083341</v>
      </c>
      <c r="T750">
        <f t="shared" si="56"/>
        <v>226.48250000000002</v>
      </c>
      <c r="U750">
        <f t="shared" si="57"/>
        <v>5131.6243307083341</v>
      </c>
      <c r="V750">
        <f t="shared" si="59"/>
        <v>5131.6243307083341</v>
      </c>
      <c r="W750">
        <v>0.31217960099999997</v>
      </c>
      <c r="X750">
        <v>3.0939306520000001</v>
      </c>
      <c r="Y750">
        <f t="shared" si="58"/>
        <v>3.2367850633657982</v>
      </c>
    </row>
    <row r="751" spans="1:25" x14ac:dyDescent="0.3">
      <c r="A751" t="s">
        <v>25</v>
      </c>
      <c r="B751" t="s">
        <v>932</v>
      </c>
      <c r="D751" t="s">
        <v>933</v>
      </c>
      <c r="E751" t="s">
        <v>28</v>
      </c>
      <c r="F751" t="s">
        <v>934</v>
      </c>
      <c r="G751">
        <v>114393.7792</v>
      </c>
      <c r="H751">
        <v>0.75700000000000001</v>
      </c>
      <c r="I751">
        <v>0.32040000000000002</v>
      </c>
      <c r="J751">
        <v>1.6140000000000001</v>
      </c>
      <c r="K751">
        <v>0.5</v>
      </c>
      <c r="M751">
        <v>0.5</v>
      </c>
      <c r="N751">
        <v>9905.1840439999996</v>
      </c>
      <c r="O751">
        <v>1.6679999999999999</v>
      </c>
      <c r="P751">
        <v>120598.614</v>
      </c>
      <c r="Q751">
        <v>0.62</v>
      </c>
      <c r="R751">
        <v>201158.48819999999</v>
      </c>
      <c r="S751">
        <f t="shared" si="55"/>
        <v>6118.5706827500007</v>
      </c>
      <c r="T751">
        <f t="shared" si="56"/>
        <v>304.40999999999997</v>
      </c>
      <c r="U751">
        <f t="shared" si="57"/>
        <v>6422.9806827500006</v>
      </c>
      <c r="V751">
        <f t="shared" si="59"/>
        <v>5255485.9444214143</v>
      </c>
      <c r="W751">
        <v>0.27967090999999999</v>
      </c>
      <c r="X751">
        <v>5.7001795250000002</v>
      </c>
      <c r="Y751">
        <f t="shared" si="58"/>
        <v>5.9837738052944571</v>
      </c>
    </row>
    <row r="752" spans="1:25" x14ac:dyDescent="0.3">
      <c r="A752" t="s">
        <v>25</v>
      </c>
      <c r="B752" t="s">
        <v>935</v>
      </c>
      <c r="D752" t="s">
        <v>933</v>
      </c>
      <c r="E752" t="s">
        <v>28</v>
      </c>
      <c r="F752" t="s">
        <v>586</v>
      </c>
      <c r="G752">
        <v>266985147.69999999</v>
      </c>
      <c r="H752">
        <v>1E-4</v>
      </c>
      <c r="I752">
        <v>0</v>
      </c>
      <c r="J752">
        <v>0.122</v>
      </c>
      <c r="K752">
        <v>8.3000000000000004E-2</v>
      </c>
      <c r="M752">
        <v>8.3000000000000004E-2</v>
      </c>
      <c r="N752">
        <v>8152.5593159999999</v>
      </c>
      <c r="O752">
        <v>0.51700000000000002</v>
      </c>
      <c r="P752">
        <v>18610488.579999998</v>
      </c>
      <c r="Q752">
        <v>85.88</v>
      </c>
      <c r="R752">
        <v>9621622.5940000005</v>
      </c>
      <c r="S752">
        <f t="shared" si="55"/>
        <v>48581.176080871672</v>
      </c>
      <c r="T752">
        <f t="shared" si="56"/>
        <v>15.662515000000001</v>
      </c>
      <c r="U752">
        <f t="shared" si="57"/>
        <v>48596.838595871675</v>
      </c>
      <c r="V752">
        <f t="shared" si="59"/>
        <v>5255485.9444214143</v>
      </c>
      <c r="W752">
        <v>1.0050075869999999</v>
      </c>
      <c r="X752">
        <v>3.3233763879999998</v>
      </c>
      <c r="Y752">
        <f t="shared" si="58"/>
        <v>3.3244478407050773</v>
      </c>
    </row>
    <row r="753" spans="1:25" x14ac:dyDescent="0.3">
      <c r="A753" t="s">
        <v>25</v>
      </c>
      <c r="B753" t="s">
        <v>936</v>
      </c>
      <c r="D753" t="s">
        <v>933</v>
      </c>
      <c r="E753" t="s">
        <v>28</v>
      </c>
      <c r="F753" t="s">
        <v>586</v>
      </c>
      <c r="G753">
        <v>31139493.629999999</v>
      </c>
      <c r="H753">
        <v>0</v>
      </c>
      <c r="I753">
        <v>2.4500000000000001E-2</v>
      </c>
      <c r="J753">
        <v>0.32979999999999998</v>
      </c>
      <c r="K753">
        <v>0.5</v>
      </c>
      <c r="M753">
        <v>0.5</v>
      </c>
      <c r="N753">
        <v>8283.1367480000008</v>
      </c>
      <c r="O753">
        <v>0.20300000000000001</v>
      </c>
      <c r="P753">
        <v>7327.5720000000001</v>
      </c>
      <c r="Q753">
        <v>8.5000000000000006E-2</v>
      </c>
      <c r="R753">
        <v>1487.497116</v>
      </c>
      <c r="S753">
        <f t="shared" si="55"/>
        <v>45.244703944999998</v>
      </c>
      <c r="T753">
        <f t="shared" si="56"/>
        <v>37.047499999999999</v>
      </c>
      <c r="U753">
        <f t="shared" si="57"/>
        <v>82.292203944999997</v>
      </c>
      <c r="V753">
        <f t="shared" si="59"/>
        <v>5255485.9444214143</v>
      </c>
      <c r="W753">
        <v>1.5881022819999999</v>
      </c>
      <c r="X753">
        <v>13.34249836</v>
      </c>
      <c r="Y753">
        <f t="shared" si="58"/>
        <v>24.267671140287934</v>
      </c>
    </row>
    <row r="754" spans="1:25" x14ac:dyDescent="0.3">
      <c r="A754" t="s">
        <v>25</v>
      </c>
      <c r="B754" t="s">
        <v>937</v>
      </c>
      <c r="D754" t="s">
        <v>933</v>
      </c>
      <c r="E754" t="s">
        <v>28</v>
      </c>
      <c r="F754" t="s">
        <v>586</v>
      </c>
      <c r="G754">
        <v>30101399.649999999</v>
      </c>
      <c r="H754">
        <v>0</v>
      </c>
      <c r="I754">
        <v>6.0000000000000001E-3</v>
      </c>
      <c r="J754">
        <v>0.20469999999999999</v>
      </c>
      <c r="K754">
        <v>0.5</v>
      </c>
      <c r="M754">
        <v>0.5</v>
      </c>
      <c r="N754">
        <v>7923.8847679999999</v>
      </c>
      <c r="O754">
        <v>0.186</v>
      </c>
      <c r="P754">
        <v>776483.00899999996</v>
      </c>
      <c r="Q754">
        <v>25.332999999999998</v>
      </c>
      <c r="R754">
        <v>144425.83970000001</v>
      </c>
      <c r="S754">
        <f t="shared" si="55"/>
        <v>4392.9526242083339</v>
      </c>
      <c r="T754">
        <f t="shared" si="56"/>
        <v>33.945</v>
      </c>
      <c r="U754">
        <f t="shared" si="57"/>
        <v>4426.8976242083336</v>
      </c>
      <c r="V754">
        <f t="shared" si="59"/>
        <v>5255485.9444214143</v>
      </c>
      <c r="W754">
        <v>1.063403552</v>
      </c>
      <c r="X754">
        <v>4.0272945619999998</v>
      </c>
      <c r="Y754">
        <f t="shared" si="58"/>
        <v>4.0584140676267477</v>
      </c>
    </row>
    <row r="755" spans="1:25" x14ac:dyDescent="0.3">
      <c r="A755" t="s">
        <v>25</v>
      </c>
      <c r="B755" t="s">
        <v>938</v>
      </c>
      <c r="D755" t="s">
        <v>933</v>
      </c>
      <c r="E755" t="s">
        <v>28</v>
      </c>
      <c r="F755" t="s">
        <v>586</v>
      </c>
      <c r="G755">
        <v>31139493.629999999</v>
      </c>
      <c r="H755">
        <v>0</v>
      </c>
      <c r="I755">
        <v>2.4500000000000001E-2</v>
      </c>
      <c r="J755">
        <v>0.32979999999999998</v>
      </c>
      <c r="K755">
        <v>0.5</v>
      </c>
      <c r="M755">
        <v>0.5</v>
      </c>
      <c r="N755">
        <v>8087.2705999999998</v>
      </c>
      <c r="O755">
        <v>3.4000000000000002E-2</v>
      </c>
      <c r="P755">
        <v>527775.54299999995</v>
      </c>
      <c r="Q755">
        <v>2.5</v>
      </c>
      <c r="R755">
        <v>17944.368460000002</v>
      </c>
      <c r="S755">
        <f t="shared" si="55"/>
        <v>545.80787399166672</v>
      </c>
      <c r="T755">
        <f t="shared" si="56"/>
        <v>6.2050000000000001</v>
      </c>
      <c r="U755">
        <f t="shared" si="57"/>
        <v>552.01287399166677</v>
      </c>
      <c r="V755">
        <f t="shared" si="59"/>
        <v>5255485.9444214143</v>
      </c>
      <c r="W755">
        <v>0.93403301999999999</v>
      </c>
      <c r="X755">
        <v>4.6050363680000004</v>
      </c>
      <c r="Y755">
        <f t="shared" si="58"/>
        <v>4.6573885820757477</v>
      </c>
    </row>
    <row r="756" spans="1:25" x14ac:dyDescent="0.3">
      <c r="A756" t="s">
        <v>25</v>
      </c>
      <c r="B756" t="s">
        <v>939</v>
      </c>
      <c r="D756" t="s">
        <v>933</v>
      </c>
      <c r="E756" t="s">
        <v>28</v>
      </c>
      <c r="F756" t="s">
        <v>586</v>
      </c>
      <c r="G756">
        <v>31139493.629999999</v>
      </c>
      <c r="H756">
        <v>0</v>
      </c>
      <c r="I756">
        <v>2.4500000000000001E-2</v>
      </c>
      <c r="J756">
        <v>0.32979999999999998</v>
      </c>
      <c r="K756">
        <v>0.5</v>
      </c>
      <c r="M756">
        <v>0.5</v>
      </c>
      <c r="N756">
        <v>7941.6013039999998</v>
      </c>
      <c r="O756">
        <v>5.1999999999999998E-2</v>
      </c>
      <c r="P756">
        <v>256775.90299999999</v>
      </c>
      <c r="Q756">
        <v>1</v>
      </c>
      <c r="R756">
        <v>13352.346960000001</v>
      </c>
      <c r="S756">
        <f t="shared" si="55"/>
        <v>406.13388670000001</v>
      </c>
      <c r="T756">
        <f t="shared" si="56"/>
        <v>9.49</v>
      </c>
      <c r="U756">
        <f t="shared" si="57"/>
        <v>415.62388670000001</v>
      </c>
      <c r="V756">
        <f t="shared" si="59"/>
        <v>5255485.9444214143</v>
      </c>
      <c r="W756">
        <v>0.98841090700000001</v>
      </c>
      <c r="X756">
        <v>4.8968598520000004</v>
      </c>
      <c r="Y756">
        <f t="shared" si="58"/>
        <v>5.0112832023219278</v>
      </c>
    </row>
    <row r="757" spans="1:25" x14ac:dyDescent="0.3">
      <c r="A757" t="s">
        <v>25</v>
      </c>
      <c r="B757" t="s">
        <v>940</v>
      </c>
      <c r="D757" t="s">
        <v>933</v>
      </c>
      <c r="E757" t="s">
        <v>28</v>
      </c>
      <c r="F757" t="s">
        <v>586</v>
      </c>
      <c r="G757">
        <v>31139493.629999999</v>
      </c>
      <c r="H757">
        <v>0</v>
      </c>
      <c r="I757">
        <v>2.4500000000000001E-2</v>
      </c>
      <c r="J757">
        <v>0.32979999999999998</v>
      </c>
      <c r="K757">
        <v>0.5</v>
      </c>
      <c r="M757">
        <v>0.5</v>
      </c>
      <c r="N757">
        <v>7970.8007799999996</v>
      </c>
      <c r="O757">
        <v>0.214</v>
      </c>
      <c r="P757">
        <v>30518.249</v>
      </c>
      <c r="Q757">
        <v>0.113</v>
      </c>
      <c r="R757">
        <v>6530.9052860000002</v>
      </c>
      <c r="S757">
        <f t="shared" si="55"/>
        <v>198.64836911583336</v>
      </c>
      <c r="T757">
        <f t="shared" si="56"/>
        <v>39.055</v>
      </c>
      <c r="U757">
        <f t="shared" si="57"/>
        <v>237.70336911583337</v>
      </c>
      <c r="V757">
        <f t="shared" si="59"/>
        <v>5255485.9444214143</v>
      </c>
      <c r="W757">
        <v>1.117883213</v>
      </c>
      <c r="X757">
        <v>6.306745587</v>
      </c>
      <c r="Y757">
        <f t="shared" si="58"/>
        <v>7.5466749657136996</v>
      </c>
    </row>
    <row r="758" spans="1:25" x14ac:dyDescent="0.3">
      <c r="A758" t="s">
        <v>25</v>
      </c>
      <c r="B758" t="s">
        <v>941</v>
      </c>
      <c r="D758" t="s">
        <v>933</v>
      </c>
      <c r="E758" t="s">
        <v>28</v>
      </c>
      <c r="F758" t="s">
        <v>586</v>
      </c>
      <c r="G758">
        <v>31139493.629999999</v>
      </c>
      <c r="H758">
        <v>0</v>
      </c>
      <c r="I758">
        <v>2.4500000000000001E-2</v>
      </c>
      <c r="J758">
        <v>0.32979999999999998</v>
      </c>
      <c r="K758">
        <v>0.5</v>
      </c>
      <c r="M758">
        <v>0.5</v>
      </c>
      <c r="N758">
        <v>7883.8585199999998</v>
      </c>
      <c r="O758">
        <v>0.155</v>
      </c>
      <c r="P758">
        <v>789916.54</v>
      </c>
      <c r="Q758">
        <v>26.378</v>
      </c>
      <c r="R758">
        <v>122437.0637</v>
      </c>
      <c r="S758">
        <f t="shared" si="55"/>
        <v>3724.1273542083336</v>
      </c>
      <c r="T758">
        <f t="shared" si="56"/>
        <v>28.287500000000001</v>
      </c>
      <c r="U758">
        <f t="shared" si="57"/>
        <v>3752.4148542083335</v>
      </c>
      <c r="V758">
        <f t="shared" si="59"/>
        <v>5255485.9444214143</v>
      </c>
      <c r="W758">
        <v>0.74146253399999995</v>
      </c>
      <c r="X758">
        <v>3.146687102</v>
      </c>
      <c r="Y758">
        <f t="shared" si="58"/>
        <v>3.1705885164608234</v>
      </c>
    </row>
    <row r="759" spans="1:25" x14ac:dyDescent="0.3">
      <c r="A759" t="s">
        <v>25</v>
      </c>
      <c r="B759" t="s">
        <v>942</v>
      </c>
      <c r="D759" t="s">
        <v>933</v>
      </c>
      <c r="E759" t="s">
        <v>28</v>
      </c>
      <c r="F759" t="s">
        <v>586</v>
      </c>
      <c r="G759">
        <v>31139493.629999999</v>
      </c>
      <c r="H759">
        <v>0</v>
      </c>
      <c r="I759">
        <v>2.4500000000000001E-2</v>
      </c>
      <c r="J759">
        <v>0.32979999999999998</v>
      </c>
      <c r="K759">
        <v>0.5</v>
      </c>
      <c r="M759">
        <v>0.5</v>
      </c>
      <c r="N759">
        <v>7649.2784600000005</v>
      </c>
      <c r="O759">
        <v>2.1000000000000001E-2</v>
      </c>
      <c r="P759">
        <v>10183073.51</v>
      </c>
      <c r="Q759">
        <v>57</v>
      </c>
      <c r="R759">
        <v>213844.54370000001</v>
      </c>
      <c r="S759">
        <f t="shared" si="55"/>
        <v>6504.4382042083334</v>
      </c>
      <c r="T759">
        <f t="shared" si="56"/>
        <v>3.8325</v>
      </c>
      <c r="U759">
        <f t="shared" si="57"/>
        <v>6508.2707042083339</v>
      </c>
      <c r="V759">
        <f t="shared" si="59"/>
        <v>5255485.9444214143</v>
      </c>
      <c r="W759">
        <v>0.89518184099999998</v>
      </c>
      <c r="X759">
        <v>3.4797274109999998</v>
      </c>
      <c r="Y759">
        <f t="shared" si="58"/>
        <v>3.4817777118690332</v>
      </c>
    </row>
    <row r="760" spans="1:25" x14ac:dyDescent="0.3">
      <c r="A760" t="s">
        <v>25</v>
      </c>
      <c r="B760" t="s">
        <v>943</v>
      </c>
      <c r="D760" t="s">
        <v>933</v>
      </c>
      <c r="E760" t="s">
        <v>28</v>
      </c>
      <c r="F760" t="s">
        <v>586</v>
      </c>
      <c r="G760">
        <v>31139493.629999999</v>
      </c>
      <c r="H760">
        <v>0</v>
      </c>
      <c r="I760">
        <v>2.4500000000000001E-2</v>
      </c>
      <c r="J760">
        <v>0.32979999999999998</v>
      </c>
      <c r="K760">
        <v>0.5</v>
      </c>
      <c r="M760">
        <v>0.5</v>
      </c>
      <c r="N760">
        <v>7766.4044480000002</v>
      </c>
      <c r="O760">
        <v>6.9000000000000006E-2</v>
      </c>
      <c r="P760">
        <v>2382288.9679999999</v>
      </c>
      <c r="Q760">
        <v>56.3</v>
      </c>
      <c r="R760">
        <v>164377.9388</v>
      </c>
      <c r="S760">
        <f t="shared" si="55"/>
        <v>4999.8289718333335</v>
      </c>
      <c r="T760">
        <f t="shared" si="56"/>
        <v>12.592500000000001</v>
      </c>
      <c r="U760">
        <f t="shared" si="57"/>
        <v>5012.4214718333333</v>
      </c>
      <c r="V760">
        <f t="shared" si="59"/>
        <v>5255485.9444214143</v>
      </c>
      <c r="W760">
        <v>0.87358009400000003</v>
      </c>
      <c r="X760">
        <v>3.5027367059999999</v>
      </c>
      <c r="Y760">
        <f t="shared" si="58"/>
        <v>3.5115586501542473</v>
      </c>
    </row>
    <row r="761" spans="1:25" x14ac:dyDescent="0.3">
      <c r="A761" t="s">
        <v>25</v>
      </c>
      <c r="B761" t="s">
        <v>944</v>
      </c>
      <c r="D761" t="s">
        <v>933</v>
      </c>
      <c r="E761" t="s">
        <v>28</v>
      </c>
      <c r="F761" t="s">
        <v>586</v>
      </c>
      <c r="G761">
        <v>31139493.629999999</v>
      </c>
      <c r="H761">
        <v>0</v>
      </c>
      <c r="I761">
        <v>2.4500000000000001E-2</v>
      </c>
      <c r="J761">
        <v>0.32979999999999998</v>
      </c>
      <c r="K761">
        <v>0.5</v>
      </c>
      <c r="M761">
        <v>0.5</v>
      </c>
      <c r="N761">
        <v>7764.1078600000001</v>
      </c>
      <c r="O761">
        <v>6.5000000000000002E-2</v>
      </c>
      <c r="P761">
        <v>3114348.5159999998</v>
      </c>
      <c r="Q761">
        <v>46.473999999999997</v>
      </c>
      <c r="R761">
        <v>202432.65349999999</v>
      </c>
      <c r="S761">
        <f t="shared" si="55"/>
        <v>6157.326543958332</v>
      </c>
      <c r="T761">
        <f t="shared" si="56"/>
        <v>11.862500000000001</v>
      </c>
      <c r="U761">
        <f t="shared" si="57"/>
        <v>6169.1890439583321</v>
      </c>
      <c r="V761">
        <f t="shared" si="59"/>
        <v>5255485.9444214143</v>
      </c>
      <c r="W761">
        <v>0.95655226800000004</v>
      </c>
      <c r="X761">
        <v>3.6360111819999998</v>
      </c>
      <c r="Y761">
        <f t="shared" si="58"/>
        <v>3.6430161998983599</v>
      </c>
    </row>
    <row r="762" spans="1:25" x14ac:dyDescent="0.3">
      <c r="A762" t="s">
        <v>25</v>
      </c>
      <c r="B762" t="s">
        <v>945</v>
      </c>
      <c r="D762" t="s">
        <v>933</v>
      </c>
      <c r="E762" t="s">
        <v>28</v>
      </c>
      <c r="F762" t="s">
        <v>586</v>
      </c>
      <c r="G762">
        <v>31139493.629999999</v>
      </c>
      <c r="H762">
        <v>0</v>
      </c>
      <c r="I762">
        <v>2.4500000000000001E-2</v>
      </c>
      <c r="J762">
        <v>0.32979999999999998</v>
      </c>
      <c r="K762">
        <v>0.5</v>
      </c>
      <c r="M762">
        <v>0.5</v>
      </c>
      <c r="N762">
        <v>8113.5173199999999</v>
      </c>
      <c r="O762">
        <v>1.7000000000000001E-2</v>
      </c>
      <c r="P762">
        <v>3368.78</v>
      </c>
      <c r="Q762">
        <v>1.2</v>
      </c>
      <c r="R762">
        <v>57.269260000000003</v>
      </c>
      <c r="S762">
        <f t="shared" si="55"/>
        <v>1.7419399916666665</v>
      </c>
      <c r="T762">
        <f t="shared" si="56"/>
        <v>3.1025</v>
      </c>
      <c r="U762">
        <f t="shared" si="57"/>
        <v>4.8444399916666665</v>
      </c>
      <c r="V762">
        <f t="shared" si="59"/>
        <v>5255485.9444214143</v>
      </c>
      <c r="W762">
        <v>1.7131855090000001</v>
      </c>
      <c r="X762">
        <v>141.1453636</v>
      </c>
      <c r="Y762">
        <f t="shared" si="58"/>
        <v>392.53375393715476</v>
      </c>
    </row>
    <row r="763" spans="1:25" x14ac:dyDescent="0.3">
      <c r="A763" t="s">
        <v>25</v>
      </c>
      <c r="B763" t="s">
        <v>946</v>
      </c>
      <c r="D763" t="s">
        <v>933</v>
      </c>
      <c r="E763" t="s">
        <v>28</v>
      </c>
      <c r="F763" t="s">
        <v>586</v>
      </c>
      <c r="G763">
        <v>31139493.629999999</v>
      </c>
      <c r="H763">
        <v>0</v>
      </c>
      <c r="I763">
        <v>2.4500000000000001E-2</v>
      </c>
      <c r="J763">
        <v>0.32979999999999998</v>
      </c>
      <c r="K763">
        <v>0.5</v>
      </c>
      <c r="M763">
        <v>0.5</v>
      </c>
      <c r="N763">
        <v>8038.058</v>
      </c>
      <c r="O763">
        <v>0.33100000000000002</v>
      </c>
      <c r="P763">
        <v>179317.35500000001</v>
      </c>
      <c r="Q763">
        <v>2.1349999999999998</v>
      </c>
      <c r="R763">
        <v>59354.04451</v>
      </c>
      <c r="S763">
        <f t="shared" si="55"/>
        <v>1805.3521871791665</v>
      </c>
      <c r="T763">
        <f t="shared" si="56"/>
        <v>60.407500000000006</v>
      </c>
      <c r="U763">
        <f t="shared" si="57"/>
        <v>1865.7596871791666</v>
      </c>
      <c r="V763">
        <f t="shared" si="59"/>
        <v>5255485.9444214143</v>
      </c>
      <c r="W763">
        <v>0.943382528</v>
      </c>
      <c r="X763">
        <v>3.9129509329999999</v>
      </c>
      <c r="Y763">
        <f t="shared" si="58"/>
        <v>4.043879172466962</v>
      </c>
    </row>
    <row r="764" spans="1:25" x14ac:dyDescent="0.3">
      <c r="A764" t="s">
        <v>25</v>
      </c>
      <c r="B764" t="s">
        <v>947</v>
      </c>
      <c r="D764" t="s">
        <v>933</v>
      </c>
      <c r="E764" t="s">
        <v>28</v>
      </c>
      <c r="F764" t="s">
        <v>586</v>
      </c>
      <c r="G764">
        <v>31139493.629999999</v>
      </c>
      <c r="H764">
        <v>0</v>
      </c>
      <c r="I764">
        <v>2.4500000000000001E-2</v>
      </c>
      <c r="J764">
        <v>0.32979999999999998</v>
      </c>
      <c r="K764">
        <v>0.5</v>
      </c>
      <c r="M764">
        <v>0.5</v>
      </c>
      <c r="N764">
        <v>8255.5776920000008</v>
      </c>
      <c r="O764">
        <v>0.214</v>
      </c>
      <c r="P764">
        <v>536106.93500000006</v>
      </c>
      <c r="Q764">
        <v>17.193999999999999</v>
      </c>
      <c r="R764">
        <v>114726.8841</v>
      </c>
      <c r="S764">
        <f t="shared" si="55"/>
        <v>3489.6093913749996</v>
      </c>
      <c r="T764">
        <f t="shared" si="56"/>
        <v>39.055</v>
      </c>
      <c r="U764">
        <f t="shared" si="57"/>
        <v>3528.6643913749995</v>
      </c>
      <c r="V764">
        <f t="shared" si="59"/>
        <v>5255485.9444214143</v>
      </c>
      <c r="W764">
        <v>1.1533483019999999</v>
      </c>
      <c r="X764">
        <v>4.3443052</v>
      </c>
      <c r="Y764">
        <f t="shared" si="58"/>
        <v>4.3929257820070733</v>
      </c>
    </row>
    <row r="765" spans="1:25" x14ac:dyDescent="0.3">
      <c r="A765" t="s">
        <v>25</v>
      </c>
      <c r="B765" t="s">
        <v>948</v>
      </c>
      <c r="D765" t="s">
        <v>933</v>
      </c>
      <c r="E765" t="s">
        <v>28</v>
      </c>
      <c r="F765" t="s">
        <v>586</v>
      </c>
      <c r="G765">
        <v>3640779.0120000001</v>
      </c>
      <c r="H765">
        <v>0</v>
      </c>
      <c r="I765">
        <v>0</v>
      </c>
      <c r="J765">
        <v>1.3832</v>
      </c>
      <c r="K765">
        <v>0.5</v>
      </c>
      <c r="M765">
        <v>0.5</v>
      </c>
      <c r="N765">
        <v>7680.4464399999997</v>
      </c>
      <c r="O765">
        <v>2.1000000000000001E-2</v>
      </c>
      <c r="P765">
        <v>3446449.1579999998</v>
      </c>
      <c r="Q765">
        <v>58.667000000000002</v>
      </c>
      <c r="R765">
        <v>72375.432320000007</v>
      </c>
      <c r="S765">
        <f t="shared" si="55"/>
        <v>2201.4193997333336</v>
      </c>
      <c r="T765">
        <f t="shared" si="56"/>
        <v>3.8325</v>
      </c>
      <c r="U765">
        <f t="shared" si="57"/>
        <v>2205.2518997333336</v>
      </c>
      <c r="V765">
        <f t="shared" si="59"/>
        <v>5255485.9444214143</v>
      </c>
      <c r="W765">
        <v>1.0058805449999999</v>
      </c>
      <c r="X765">
        <v>4.3132244069999999</v>
      </c>
      <c r="Y765">
        <f t="shared" si="58"/>
        <v>4.3207333953108282</v>
      </c>
    </row>
    <row r="766" spans="1:25" x14ac:dyDescent="0.3">
      <c r="A766" t="s">
        <v>25</v>
      </c>
      <c r="B766" t="s">
        <v>949</v>
      </c>
      <c r="D766" t="s">
        <v>933</v>
      </c>
      <c r="E766" t="s">
        <v>28</v>
      </c>
      <c r="F766" t="s">
        <v>586</v>
      </c>
      <c r="G766">
        <v>788850.56559999997</v>
      </c>
      <c r="H766">
        <v>0.16470000000000001</v>
      </c>
      <c r="I766">
        <v>2.1000000000000001E-2</v>
      </c>
      <c r="J766">
        <v>0.87919999999999998</v>
      </c>
      <c r="K766">
        <v>0.5</v>
      </c>
      <c r="M766">
        <v>0.5</v>
      </c>
      <c r="N766">
        <v>7639.4359400000003</v>
      </c>
      <c r="O766">
        <v>28.747</v>
      </c>
      <c r="P766">
        <v>11851.918</v>
      </c>
      <c r="Q766">
        <v>0.05</v>
      </c>
      <c r="R766">
        <v>340707.08669999999</v>
      </c>
      <c r="S766">
        <f t="shared" si="55"/>
        <v>10363.173887125002</v>
      </c>
      <c r="T766">
        <f t="shared" si="56"/>
        <v>5246.3275000000003</v>
      </c>
      <c r="U766">
        <f t="shared" si="57"/>
        <v>15609.501387125001</v>
      </c>
      <c r="V766">
        <f t="shared" si="59"/>
        <v>5255485.9444214143</v>
      </c>
      <c r="W766">
        <v>1.3554138790000001</v>
      </c>
      <c r="X766">
        <v>4.8677033290000002</v>
      </c>
      <c r="Y766">
        <f t="shared" si="58"/>
        <v>7.3319643859819355</v>
      </c>
    </row>
    <row r="767" spans="1:25" x14ac:dyDescent="0.3">
      <c r="A767" t="s">
        <v>25</v>
      </c>
      <c r="B767" t="s">
        <v>950</v>
      </c>
      <c r="D767" t="s">
        <v>933</v>
      </c>
      <c r="E767" t="s">
        <v>28</v>
      </c>
      <c r="F767" t="s">
        <v>586</v>
      </c>
      <c r="G767">
        <v>5900742.3420000002</v>
      </c>
      <c r="H767">
        <v>0</v>
      </c>
      <c r="I767">
        <v>2.2599999999999999E-2</v>
      </c>
      <c r="J767">
        <v>0.8105</v>
      </c>
      <c r="K767">
        <v>0.5</v>
      </c>
      <c r="M767">
        <v>0.5</v>
      </c>
      <c r="N767">
        <v>7324.1472160000003</v>
      </c>
      <c r="O767">
        <v>6.5000000000000002E-2</v>
      </c>
      <c r="P767">
        <v>575352.174</v>
      </c>
      <c r="Q767">
        <v>3.4209999999999998</v>
      </c>
      <c r="R767">
        <v>37397.891309999999</v>
      </c>
      <c r="S767">
        <f t="shared" si="55"/>
        <v>1137.5191940125001</v>
      </c>
      <c r="T767">
        <f t="shared" si="56"/>
        <v>11.862500000000001</v>
      </c>
      <c r="U767">
        <f t="shared" si="57"/>
        <v>1149.3816940125</v>
      </c>
      <c r="V767">
        <f t="shared" si="59"/>
        <v>5255485.9444214143</v>
      </c>
      <c r="W767">
        <v>1.013329629</v>
      </c>
      <c r="X767">
        <v>4.3693100119999997</v>
      </c>
      <c r="Y767">
        <f t="shared" si="58"/>
        <v>4.4148749046982241</v>
      </c>
    </row>
    <row r="768" spans="1:25" x14ac:dyDescent="0.3">
      <c r="A768" t="s">
        <v>25</v>
      </c>
      <c r="B768" t="s">
        <v>951</v>
      </c>
      <c r="D768" t="s">
        <v>933</v>
      </c>
      <c r="E768" t="s">
        <v>28</v>
      </c>
      <c r="F768" t="s">
        <v>586</v>
      </c>
      <c r="G768">
        <v>157974.22560000001</v>
      </c>
      <c r="H768">
        <v>0</v>
      </c>
      <c r="I768">
        <v>0</v>
      </c>
      <c r="J768">
        <v>1.5074000000000001</v>
      </c>
      <c r="K768">
        <v>0.5</v>
      </c>
      <c r="M768">
        <v>0.5</v>
      </c>
      <c r="N768">
        <v>7500.0002400000003</v>
      </c>
      <c r="O768">
        <v>0.20300000000000001</v>
      </c>
      <c r="P768">
        <v>423095.93699999998</v>
      </c>
      <c r="Q768">
        <v>5.9489999999999998</v>
      </c>
      <c r="R768">
        <v>85888.475210000004</v>
      </c>
      <c r="S768">
        <f t="shared" si="55"/>
        <v>2612.4411209708333</v>
      </c>
      <c r="T768">
        <f t="shared" si="56"/>
        <v>37.047499999999999</v>
      </c>
      <c r="U768">
        <f t="shared" si="57"/>
        <v>2649.4886209708334</v>
      </c>
      <c r="V768">
        <f t="shared" si="59"/>
        <v>5255485.9444214143</v>
      </c>
      <c r="W768">
        <v>0.91358104399999995</v>
      </c>
      <c r="X768">
        <v>4.3005396749999996</v>
      </c>
      <c r="Y768">
        <f t="shared" si="58"/>
        <v>4.3615264058895953</v>
      </c>
    </row>
    <row r="769" spans="1:25" x14ac:dyDescent="0.3">
      <c r="A769" t="s">
        <v>25</v>
      </c>
      <c r="B769" t="s">
        <v>952</v>
      </c>
      <c r="D769" t="s">
        <v>933</v>
      </c>
      <c r="E769" t="s">
        <v>658</v>
      </c>
      <c r="F769" t="s">
        <v>586</v>
      </c>
      <c r="G769">
        <v>157974.22560000001</v>
      </c>
      <c r="H769">
        <v>0</v>
      </c>
      <c r="I769">
        <v>0</v>
      </c>
      <c r="J769">
        <v>1.5074000000000001</v>
      </c>
      <c r="K769">
        <v>0.5</v>
      </c>
      <c r="M769">
        <v>0.5</v>
      </c>
      <c r="N769">
        <v>7425.8532560000003</v>
      </c>
      <c r="O769">
        <v>0.10299999999999999</v>
      </c>
      <c r="P769">
        <v>438502.87099999998</v>
      </c>
      <c r="Q769">
        <v>2.9670000000000001</v>
      </c>
      <c r="R769">
        <v>45165.795709999999</v>
      </c>
      <c r="S769">
        <f t="shared" si="55"/>
        <v>1373.7929528458333</v>
      </c>
      <c r="T769">
        <f t="shared" si="56"/>
        <v>18.797499999999999</v>
      </c>
      <c r="U769">
        <f t="shared" si="57"/>
        <v>1392.5904528458332</v>
      </c>
      <c r="V769">
        <f t="shared" si="59"/>
        <v>5255485.9444214143</v>
      </c>
      <c r="W769">
        <v>0.98956411399999999</v>
      </c>
      <c r="X769">
        <v>4.6476805710000004</v>
      </c>
      <c r="Y769">
        <f t="shared" si="58"/>
        <v>4.7112744155836364</v>
      </c>
    </row>
    <row r="770" spans="1:25" x14ac:dyDescent="0.3">
      <c r="A770" t="s">
        <v>25</v>
      </c>
      <c r="B770" t="s">
        <v>953</v>
      </c>
      <c r="D770" t="s">
        <v>933</v>
      </c>
      <c r="E770" t="s">
        <v>658</v>
      </c>
      <c r="F770" t="s">
        <v>586</v>
      </c>
      <c r="G770">
        <v>2411205.4139999999</v>
      </c>
      <c r="H770">
        <v>2.4899999999999999E-2</v>
      </c>
      <c r="I770">
        <v>0</v>
      </c>
      <c r="J770">
        <v>0.44629999999999997</v>
      </c>
      <c r="K770">
        <v>0.5</v>
      </c>
      <c r="M770">
        <v>0.5</v>
      </c>
      <c r="N770">
        <v>7744.094736</v>
      </c>
      <c r="O770">
        <v>0.14499999999999999</v>
      </c>
      <c r="P770">
        <v>2185562.906</v>
      </c>
      <c r="Q770">
        <v>48.048000000000002</v>
      </c>
      <c r="R770">
        <v>316906.6214</v>
      </c>
      <c r="S770">
        <f t="shared" si="55"/>
        <v>9639.243067583333</v>
      </c>
      <c r="T770">
        <f t="shared" si="56"/>
        <v>26.462499999999999</v>
      </c>
      <c r="U770">
        <f t="shared" si="57"/>
        <v>9665.7055675833326</v>
      </c>
      <c r="V770">
        <f t="shared" si="59"/>
        <v>5255485.9444214143</v>
      </c>
      <c r="W770">
        <v>0.85425477599999999</v>
      </c>
      <c r="X770">
        <v>3.4637334449999999</v>
      </c>
      <c r="Y770">
        <f t="shared" si="58"/>
        <v>3.4732423914645376</v>
      </c>
    </row>
    <row r="771" spans="1:25" x14ac:dyDescent="0.3">
      <c r="A771" t="s">
        <v>25</v>
      </c>
      <c r="B771" t="s">
        <v>954</v>
      </c>
      <c r="D771" t="s">
        <v>933</v>
      </c>
      <c r="E771" t="s">
        <v>658</v>
      </c>
      <c r="F771" t="s">
        <v>586</v>
      </c>
      <c r="G771">
        <v>5900742.3420000002</v>
      </c>
      <c r="H771">
        <v>0</v>
      </c>
      <c r="I771">
        <v>2.2599999999999999E-2</v>
      </c>
      <c r="J771">
        <v>0.8105</v>
      </c>
      <c r="K771">
        <v>0.5</v>
      </c>
      <c r="M771">
        <v>0.5</v>
      </c>
      <c r="N771">
        <v>10383.8586</v>
      </c>
      <c r="O771">
        <v>0.13800000000000001</v>
      </c>
      <c r="P771">
        <v>785066.12</v>
      </c>
      <c r="Q771">
        <v>14.1</v>
      </c>
      <c r="R771">
        <v>108339.1246</v>
      </c>
      <c r="S771">
        <f t="shared" ref="S771:S834" si="60">U771-T771</f>
        <v>3295.3150399166661</v>
      </c>
      <c r="T771">
        <f t="shared" ref="T771:T834" si="61">365*M771*O771</f>
        <v>25.185000000000002</v>
      </c>
      <c r="U771">
        <f t="shared" ref="U771:U834" si="62">(365*M771*O771+(R771*365*M771/6000))</f>
        <v>3320.5000399166661</v>
      </c>
      <c r="V771">
        <f t="shared" si="59"/>
        <v>5255485.9444214143</v>
      </c>
      <c r="W771">
        <v>0.96447887499999996</v>
      </c>
      <c r="X771">
        <v>4.4628243940000001</v>
      </c>
      <c r="Y771">
        <f t="shared" ref="Y771:Y834" si="63">X771*(U771/S771)</f>
        <v>4.4969322808033603</v>
      </c>
    </row>
    <row r="772" spans="1:25" x14ac:dyDescent="0.3">
      <c r="A772" t="s">
        <v>25</v>
      </c>
      <c r="B772" t="s">
        <v>955</v>
      </c>
      <c r="D772" t="s">
        <v>933</v>
      </c>
      <c r="E772" t="s">
        <v>658</v>
      </c>
      <c r="F772" t="s">
        <v>586</v>
      </c>
      <c r="G772">
        <v>5900742.3420000002</v>
      </c>
      <c r="H772">
        <v>0</v>
      </c>
      <c r="I772">
        <v>2.2599999999999999E-2</v>
      </c>
      <c r="J772">
        <v>0.8105</v>
      </c>
      <c r="K772">
        <v>0.5</v>
      </c>
      <c r="M772">
        <v>0.5</v>
      </c>
      <c r="N772">
        <v>7354.9871119999998</v>
      </c>
      <c r="O772">
        <v>0.17899999999999999</v>
      </c>
      <c r="P772">
        <v>352318.24800000002</v>
      </c>
      <c r="Q772">
        <v>3.5579999999999998</v>
      </c>
      <c r="R772">
        <v>63064.966390000001</v>
      </c>
      <c r="S772">
        <f t="shared" si="60"/>
        <v>1918.2260610291667</v>
      </c>
      <c r="T772">
        <f t="shared" si="61"/>
        <v>32.667499999999997</v>
      </c>
      <c r="U772">
        <f t="shared" si="62"/>
        <v>1950.8935610291667</v>
      </c>
      <c r="V772">
        <f t="shared" si="59"/>
        <v>5255485.9444214143</v>
      </c>
      <c r="W772">
        <v>0.86532649900000003</v>
      </c>
      <c r="X772">
        <v>3.8965251840000001</v>
      </c>
      <c r="Y772">
        <f t="shared" si="63"/>
        <v>3.9628832316953937</v>
      </c>
    </row>
    <row r="773" spans="1:25" x14ac:dyDescent="0.3">
      <c r="A773" t="s">
        <v>25</v>
      </c>
      <c r="B773" t="s">
        <v>956</v>
      </c>
      <c r="D773" t="s">
        <v>933</v>
      </c>
      <c r="E773" t="s">
        <v>658</v>
      </c>
      <c r="F773" t="s">
        <v>354</v>
      </c>
      <c r="G773">
        <v>5900742.3420000002</v>
      </c>
      <c r="H773">
        <v>0</v>
      </c>
      <c r="I773">
        <v>2.2599999999999999E-2</v>
      </c>
      <c r="J773">
        <v>0.8105</v>
      </c>
      <c r="K773">
        <v>0.5</v>
      </c>
      <c r="M773">
        <v>0.5</v>
      </c>
      <c r="N773">
        <v>7388.1235960000004</v>
      </c>
      <c r="O773">
        <v>0.27600000000000002</v>
      </c>
      <c r="P773">
        <v>155525.34599999999</v>
      </c>
      <c r="Q773">
        <v>2.2749999999999999</v>
      </c>
      <c r="R773">
        <v>42924.995499999997</v>
      </c>
      <c r="S773">
        <f t="shared" si="60"/>
        <v>1305.6352797916666</v>
      </c>
      <c r="T773">
        <f t="shared" si="61"/>
        <v>50.370000000000005</v>
      </c>
      <c r="U773">
        <f t="shared" si="62"/>
        <v>1356.0052797916665</v>
      </c>
      <c r="V773">
        <f t="shared" ref="V773:V836" si="64">SUMIF($D$2:$D$5203,D773,$U$2:$U$5203)</f>
        <v>5255485.9444214143</v>
      </c>
      <c r="W773">
        <v>1.010372888</v>
      </c>
      <c r="X773">
        <v>4.301344233</v>
      </c>
      <c r="Y773">
        <f t="shared" si="63"/>
        <v>4.4672854513246003</v>
      </c>
    </row>
    <row r="774" spans="1:25" x14ac:dyDescent="0.3">
      <c r="A774" t="s">
        <v>25</v>
      </c>
      <c r="B774" t="s">
        <v>957</v>
      </c>
      <c r="D774" t="s">
        <v>933</v>
      </c>
      <c r="E774" t="s">
        <v>658</v>
      </c>
      <c r="F774" t="s">
        <v>354</v>
      </c>
      <c r="G774">
        <v>29387.728569999999</v>
      </c>
      <c r="H774">
        <v>0</v>
      </c>
      <c r="I774">
        <v>9.74E-2</v>
      </c>
      <c r="J774">
        <v>0.95</v>
      </c>
      <c r="K774">
        <v>0.5</v>
      </c>
      <c r="M774">
        <v>0.5</v>
      </c>
      <c r="N774">
        <v>7140.7482600000003</v>
      </c>
      <c r="O774">
        <v>16.219000000000001</v>
      </c>
      <c r="P774">
        <v>29387.940999999999</v>
      </c>
      <c r="Q774">
        <v>8.8999999999999996E-2</v>
      </c>
      <c r="R774">
        <v>476643.01510000002</v>
      </c>
      <c r="S774">
        <f t="shared" si="60"/>
        <v>14497.891709291665</v>
      </c>
      <c r="T774">
        <f t="shared" si="61"/>
        <v>2959.9675000000002</v>
      </c>
      <c r="U774">
        <f t="shared" si="62"/>
        <v>17457.859209291666</v>
      </c>
      <c r="V774">
        <f t="shared" si="64"/>
        <v>5255485.9444214143</v>
      </c>
      <c r="W774">
        <v>1.2319378249999999</v>
      </c>
      <c r="X774">
        <v>4.5310300059999999</v>
      </c>
      <c r="Y774">
        <f t="shared" si="63"/>
        <v>5.4561094470810279</v>
      </c>
    </row>
    <row r="775" spans="1:25" x14ac:dyDescent="0.3">
      <c r="A775" t="s">
        <v>25</v>
      </c>
      <c r="B775" t="s">
        <v>958</v>
      </c>
      <c r="D775" t="s">
        <v>933</v>
      </c>
      <c r="E775" t="s">
        <v>658</v>
      </c>
      <c r="F775" t="s">
        <v>354</v>
      </c>
      <c r="G775">
        <v>157208.5993</v>
      </c>
      <c r="H775">
        <v>0</v>
      </c>
      <c r="I775">
        <v>0</v>
      </c>
      <c r="J775">
        <v>2.4950999999999999</v>
      </c>
      <c r="K775">
        <v>0.5</v>
      </c>
      <c r="M775">
        <v>0.5</v>
      </c>
      <c r="N775">
        <v>7981.2994680000002</v>
      </c>
      <c r="O775">
        <v>0.252</v>
      </c>
      <c r="P775">
        <v>157209.736</v>
      </c>
      <c r="Q775">
        <v>0.34200000000000003</v>
      </c>
      <c r="R775">
        <v>39616.853470000002</v>
      </c>
      <c r="S775">
        <f t="shared" si="60"/>
        <v>1205.0126263791667</v>
      </c>
      <c r="T775">
        <f t="shared" si="61"/>
        <v>45.99</v>
      </c>
      <c r="U775">
        <f t="shared" si="62"/>
        <v>1251.0026263791667</v>
      </c>
      <c r="V775">
        <f t="shared" si="64"/>
        <v>5255485.9444214143</v>
      </c>
      <c r="W775">
        <v>0.91751285100000002</v>
      </c>
      <c r="X775">
        <v>5.0112762359999996</v>
      </c>
      <c r="Y775">
        <f t="shared" si="63"/>
        <v>5.2025344759955043</v>
      </c>
    </row>
    <row r="776" spans="1:25" x14ac:dyDescent="0.3">
      <c r="A776" t="s">
        <v>25</v>
      </c>
      <c r="B776" t="s">
        <v>959</v>
      </c>
      <c r="D776" t="s">
        <v>933</v>
      </c>
      <c r="E776" t="s">
        <v>658</v>
      </c>
      <c r="F776" t="s">
        <v>354</v>
      </c>
      <c r="G776">
        <v>116034.9185</v>
      </c>
      <c r="H776">
        <v>0</v>
      </c>
      <c r="I776">
        <v>4.1399999999999999E-2</v>
      </c>
      <c r="J776">
        <v>6.4103000000000003</v>
      </c>
      <c r="K776">
        <v>0.5</v>
      </c>
      <c r="M776">
        <v>0.5</v>
      </c>
      <c r="N776">
        <v>7850.0658679999997</v>
      </c>
      <c r="O776">
        <v>0.40300000000000002</v>
      </c>
      <c r="P776">
        <v>116035.758</v>
      </c>
      <c r="Q776">
        <v>8.9999999999999993E-3</v>
      </c>
      <c r="R776">
        <v>46762.410470000003</v>
      </c>
      <c r="S776">
        <f t="shared" si="60"/>
        <v>1422.3566517958334</v>
      </c>
      <c r="T776">
        <f t="shared" si="61"/>
        <v>73.547499999999999</v>
      </c>
      <c r="U776">
        <f t="shared" si="62"/>
        <v>1495.9041517958333</v>
      </c>
      <c r="V776">
        <f t="shared" si="64"/>
        <v>5255485.9444214143</v>
      </c>
      <c r="W776">
        <v>1.1153360349999999</v>
      </c>
      <c r="X776">
        <v>8.6003145530000005</v>
      </c>
      <c r="Y776">
        <f t="shared" si="63"/>
        <v>9.0450213245317013</v>
      </c>
    </row>
    <row r="777" spans="1:25" x14ac:dyDescent="0.3">
      <c r="A777" t="s">
        <v>25</v>
      </c>
      <c r="B777" t="s">
        <v>960</v>
      </c>
      <c r="D777" t="s">
        <v>933</v>
      </c>
      <c r="E777" t="s">
        <v>658</v>
      </c>
      <c r="F777" t="s">
        <v>961</v>
      </c>
      <c r="G777">
        <v>210388.32769999999</v>
      </c>
      <c r="H777">
        <v>0</v>
      </c>
      <c r="I777">
        <v>0</v>
      </c>
      <c r="J777">
        <v>7.3010999999999999</v>
      </c>
      <c r="K777">
        <v>0.5</v>
      </c>
      <c r="M777">
        <v>0.5</v>
      </c>
      <c r="N777">
        <v>9936.3520239999998</v>
      </c>
      <c r="O777">
        <v>0.183</v>
      </c>
      <c r="P777">
        <v>210389.84899999999</v>
      </c>
      <c r="Q777">
        <v>0.151</v>
      </c>
      <c r="R777">
        <v>38501.342369999998</v>
      </c>
      <c r="S777">
        <f t="shared" si="60"/>
        <v>1171.0824970874999</v>
      </c>
      <c r="T777">
        <f t="shared" si="61"/>
        <v>33.397500000000001</v>
      </c>
      <c r="U777">
        <f t="shared" si="62"/>
        <v>1204.4799970874999</v>
      </c>
      <c r="V777">
        <f t="shared" si="64"/>
        <v>5255485.9444214143</v>
      </c>
      <c r="W777">
        <v>1.2816418140000001</v>
      </c>
      <c r="X777">
        <v>10.243066600000001</v>
      </c>
      <c r="Y777">
        <f t="shared" si="63"/>
        <v>10.535183353195688</v>
      </c>
    </row>
    <row r="778" spans="1:25" x14ac:dyDescent="0.3">
      <c r="A778" t="s">
        <v>25</v>
      </c>
      <c r="B778" t="s">
        <v>962</v>
      </c>
      <c r="D778" t="s">
        <v>933</v>
      </c>
      <c r="E778" t="s">
        <v>658</v>
      </c>
      <c r="F778" t="s">
        <v>963</v>
      </c>
      <c r="G778">
        <v>1137822.3430000001</v>
      </c>
      <c r="H778">
        <v>0</v>
      </c>
      <c r="I778">
        <v>0</v>
      </c>
      <c r="J778">
        <v>5.8250999999999999</v>
      </c>
      <c r="K778">
        <v>0.5</v>
      </c>
      <c r="M778">
        <v>0.5</v>
      </c>
      <c r="N778">
        <v>5700.1314160000002</v>
      </c>
      <c r="O778">
        <v>0.503</v>
      </c>
      <c r="P778">
        <v>956256.67799999996</v>
      </c>
      <c r="Q778">
        <v>1.9179999999999999</v>
      </c>
      <c r="R778">
        <v>480997.109</v>
      </c>
      <c r="S778">
        <f t="shared" si="60"/>
        <v>14630.328732083333</v>
      </c>
      <c r="T778">
        <f t="shared" si="61"/>
        <v>91.797499999999999</v>
      </c>
      <c r="U778">
        <f t="shared" si="62"/>
        <v>14722.126232083334</v>
      </c>
      <c r="V778">
        <f t="shared" si="64"/>
        <v>5255485.9444214143</v>
      </c>
      <c r="W778">
        <v>1.1179965089999999</v>
      </c>
      <c r="X778">
        <v>7.8933721090000004</v>
      </c>
      <c r="Y778">
        <f t="shared" si="63"/>
        <v>7.9428988038162931</v>
      </c>
    </row>
    <row r="779" spans="1:25" x14ac:dyDescent="0.3">
      <c r="A779" t="s">
        <v>25</v>
      </c>
      <c r="B779" t="s">
        <v>964</v>
      </c>
      <c r="D779" t="s">
        <v>933</v>
      </c>
      <c r="E779" t="s">
        <v>658</v>
      </c>
      <c r="F779" t="s">
        <v>963</v>
      </c>
      <c r="G779">
        <v>52260.332629999997</v>
      </c>
      <c r="H779">
        <v>0</v>
      </c>
      <c r="I779">
        <v>0</v>
      </c>
      <c r="J779">
        <v>12.2376</v>
      </c>
      <c r="K779">
        <v>0.5</v>
      </c>
      <c r="M779">
        <v>0.5</v>
      </c>
      <c r="N779">
        <v>8671.2601200000008</v>
      </c>
      <c r="O779">
        <v>0.52</v>
      </c>
      <c r="P779">
        <v>104521.421</v>
      </c>
      <c r="Q779">
        <v>0.377</v>
      </c>
      <c r="R779">
        <v>54351.138919999998</v>
      </c>
      <c r="S779">
        <f t="shared" si="60"/>
        <v>1653.1804754833333</v>
      </c>
      <c r="T779">
        <f t="shared" si="61"/>
        <v>94.9</v>
      </c>
      <c r="U779">
        <f t="shared" si="62"/>
        <v>1748.0804754833334</v>
      </c>
      <c r="V779">
        <f t="shared" si="64"/>
        <v>5255485.9444214143</v>
      </c>
      <c r="W779">
        <v>0.99800905299999998</v>
      </c>
      <c r="X779">
        <v>11.902093369999999</v>
      </c>
      <c r="Y779">
        <f t="shared" si="63"/>
        <v>12.585327098902328</v>
      </c>
    </row>
    <row r="780" spans="1:25" x14ac:dyDescent="0.3">
      <c r="A780" t="s">
        <v>25</v>
      </c>
      <c r="B780" t="s">
        <v>965</v>
      </c>
      <c r="D780" t="s">
        <v>933</v>
      </c>
      <c r="E780" t="s">
        <v>658</v>
      </c>
      <c r="F780" t="s">
        <v>963</v>
      </c>
      <c r="G780">
        <v>48940.534189999998</v>
      </c>
      <c r="H780">
        <v>0</v>
      </c>
      <c r="I780">
        <v>0</v>
      </c>
      <c r="J780">
        <v>5.4812000000000003</v>
      </c>
      <c r="K780">
        <v>0.5</v>
      </c>
      <c r="M780">
        <v>0.5</v>
      </c>
      <c r="N780">
        <v>8710.9582840000003</v>
      </c>
      <c r="O780">
        <v>1.2410000000000001</v>
      </c>
      <c r="P780">
        <v>97881.775999999998</v>
      </c>
      <c r="Q780">
        <v>0.25</v>
      </c>
      <c r="R780">
        <v>121471.284</v>
      </c>
      <c r="S780">
        <f t="shared" si="60"/>
        <v>3694.7515549999998</v>
      </c>
      <c r="T780">
        <f t="shared" si="61"/>
        <v>226.48250000000002</v>
      </c>
      <c r="U780">
        <f t="shared" si="62"/>
        <v>3921.2340549999999</v>
      </c>
      <c r="V780">
        <f t="shared" si="64"/>
        <v>5255485.9444214143</v>
      </c>
      <c r="W780">
        <v>0.90094726000000003</v>
      </c>
      <c r="X780">
        <v>6.8108614730000001</v>
      </c>
      <c r="Y780">
        <f t="shared" si="63"/>
        <v>7.2283566443522513</v>
      </c>
    </row>
    <row r="781" spans="1:25" x14ac:dyDescent="0.3">
      <c r="A781" t="s">
        <v>25</v>
      </c>
      <c r="B781" t="s">
        <v>966</v>
      </c>
      <c r="D781" t="s">
        <v>933</v>
      </c>
      <c r="E781" t="s">
        <v>658</v>
      </c>
      <c r="F781" t="s">
        <v>963</v>
      </c>
      <c r="G781">
        <v>51888.709589999999</v>
      </c>
      <c r="H781">
        <v>0</v>
      </c>
      <c r="I781">
        <v>0</v>
      </c>
      <c r="J781">
        <v>14.625400000000001</v>
      </c>
      <c r="K781">
        <v>0.5</v>
      </c>
      <c r="M781">
        <v>0.5</v>
      </c>
      <c r="N781">
        <v>8738.5173400000003</v>
      </c>
      <c r="O781">
        <v>0.314</v>
      </c>
      <c r="P781">
        <v>51889.084999999999</v>
      </c>
      <c r="Q781">
        <v>0.58199999999999996</v>
      </c>
      <c r="R781">
        <v>16293.172689999999</v>
      </c>
      <c r="S781">
        <f t="shared" si="60"/>
        <v>495.58400265416668</v>
      </c>
      <c r="T781">
        <f t="shared" si="61"/>
        <v>57.305</v>
      </c>
      <c r="U781">
        <f t="shared" si="62"/>
        <v>552.88900265416669</v>
      </c>
      <c r="V781">
        <f t="shared" si="64"/>
        <v>5255485.9444214143</v>
      </c>
      <c r="W781">
        <v>1.0526164920000001</v>
      </c>
      <c r="X781">
        <v>13.431881779999999</v>
      </c>
      <c r="Y781">
        <f t="shared" si="63"/>
        <v>14.985027122223707</v>
      </c>
    </row>
    <row r="782" spans="1:25" x14ac:dyDescent="0.3">
      <c r="A782" t="s">
        <v>25</v>
      </c>
      <c r="B782" t="s">
        <v>967</v>
      </c>
      <c r="D782" t="s">
        <v>933</v>
      </c>
      <c r="E782" t="s">
        <v>658</v>
      </c>
      <c r="F782" t="s">
        <v>963</v>
      </c>
      <c r="G782">
        <v>115568.45789999999</v>
      </c>
      <c r="H782">
        <v>0</v>
      </c>
      <c r="I782">
        <v>0</v>
      </c>
      <c r="J782">
        <v>5.0796999999999999</v>
      </c>
      <c r="K782">
        <v>0.5</v>
      </c>
      <c r="M782">
        <v>0.5</v>
      </c>
      <c r="N782">
        <v>8845.1446400000004</v>
      </c>
      <c r="O782">
        <v>1.1339999999999999</v>
      </c>
      <c r="P782">
        <v>115569.29399999999</v>
      </c>
      <c r="Q782">
        <v>0.38</v>
      </c>
      <c r="R782">
        <v>131055.5794</v>
      </c>
      <c r="S782">
        <f t="shared" si="60"/>
        <v>3986.2738734166669</v>
      </c>
      <c r="T782">
        <f t="shared" si="61"/>
        <v>206.95499999999998</v>
      </c>
      <c r="U782">
        <f t="shared" si="62"/>
        <v>4193.2288734166668</v>
      </c>
      <c r="V782">
        <f t="shared" si="64"/>
        <v>5255485.9444214143</v>
      </c>
      <c r="W782">
        <v>0.93997892000000005</v>
      </c>
      <c r="X782">
        <v>6.78290316</v>
      </c>
      <c r="Y782">
        <f t="shared" si="63"/>
        <v>7.1350504955955412</v>
      </c>
    </row>
    <row r="783" spans="1:25" x14ac:dyDescent="0.3">
      <c r="A783" t="s">
        <v>25</v>
      </c>
      <c r="B783" t="s">
        <v>968</v>
      </c>
      <c r="D783" t="s">
        <v>933</v>
      </c>
      <c r="E783" t="s">
        <v>658</v>
      </c>
      <c r="F783" t="s">
        <v>969</v>
      </c>
      <c r="G783">
        <v>166333.61480000001</v>
      </c>
      <c r="H783">
        <v>0</v>
      </c>
      <c r="I783">
        <v>0</v>
      </c>
      <c r="J783">
        <v>0.63249999999999995</v>
      </c>
      <c r="K783">
        <v>0.5</v>
      </c>
      <c r="M783">
        <v>0.5</v>
      </c>
      <c r="N783">
        <v>8341.8637839999992</v>
      </c>
      <c r="O783">
        <v>1.8580000000000001</v>
      </c>
      <c r="P783">
        <v>166334.818</v>
      </c>
      <c r="Q783">
        <v>30.353999999999999</v>
      </c>
      <c r="R783">
        <v>309050.09179999999</v>
      </c>
      <c r="S783">
        <f t="shared" si="60"/>
        <v>9400.2736255833333</v>
      </c>
      <c r="T783">
        <f t="shared" si="61"/>
        <v>339.08500000000004</v>
      </c>
      <c r="U783">
        <f t="shared" si="62"/>
        <v>9739.3586255833325</v>
      </c>
      <c r="V783">
        <f t="shared" si="64"/>
        <v>5255485.9444214143</v>
      </c>
      <c r="W783">
        <v>1.0757938410000001</v>
      </c>
      <c r="X783">
        <v>4.3051067329999997</v>
      </c>
      <c r="Y783">
        <f t="shared" si="63"/>
        <v>4.4603997781499185</v>
      </c>
    </row>
    <row r="784" spans="1:25" x14ac:dyDescent="0.3">
      <c r="A784" t="s">
        <v>25</v>
      </c>
      <c r="B784" t="s">
        <v>970</v>
      </c>
      <c r="D784" t="s">
        <v>933</v>
      </c>
      <c r="E784" t="s">
        <v>658</v>
      </c>
      <c r="F784" t="s">
        <v>694</v>
      </c>
      <c r="G784">
        <v>14809.974850000001</v>
      </c>
      <c r="H784">
        <v>0</v>
      </c>
      <c r="I784">
        <v>0.17960000000000001</v>
      </c>
      <c r="J784">
        <v>1.7299999999999999E-2</v>
      </c>
      <c r="K784">
        <v>0.5</v>
      </c>
      <c r="M784">
        <v>0.5</v>
      </c>
      <c r="N784">
        <v>7841.2075999999997</v>
      </c>
      <c r="O784">
        <v>60.378999999999998</v>
      </c>
      <c r="P784">
        <v>14821.299000000001</v>
      </c>
      <c r="Q784">
        <v>0.217</v>
      </c>
      <c r="R784">
        <v>894895.21230000001</v>
      </c>
      <c r="S784">
        <f t="shared" si="60"/>
        <v>27219.729374125</v>
      </c>
      <c r="T784">
        <f t="shared" si="61"/>
        <v>11019.1675</v>
      </c>
      <c r="U784">
        <f t="shared" si="62"/>
        <v>38238.896874124999</v>
      </c>
      <c r="V784">
        <f t="shared" si="64"/>
        <v>5255485.9444214143</v>
      </c>
      <c r="W784">
        <v>1.3361603049999999</v>
      </c>
      <c r="X784">
        <v>5.1557987059999997</v>
      </c>
      <c r="Y784">
        <f t="shared" si="63"/>
        <v>7.2429836576513988</v>
      </c>
    </row>
    <row r="785" spans="1:25" x14ac:dyDescent="0.3">
      <c r="A785" t="s">
        <v>25</v>
      </c>
      <c r="B785" t="s">
        <v>971</v>
      </c>
      <c r="D785" t="s">
        <v>933</v>
      </c>
      <c r="E785" t="s">
        <v>658</v>
      </c>
      <c r="F785" t="s">
        <v>29</v>
      </c>
      <c r="G785">
        <v>1390972.923</v>
      </c>
      <c r="H785">
        <v>0</v>
      </c>
      <c r="I785">
        <v>2.1299999999999999E-2</v>
      </c>
      <c r="J785">
        <v>0.99829999999999997</v>
      </c>
      <c r="K785">
        <v>0.5</v>
      </c>
      <c r="M785">
        <v>0.5</v>
      </c>
      <c r="N785">
        <v>8910.4333559999995</v>
      </c>
      <c r="O785">
        <v>0.221</v>
      </c>
      <c r="P785">
        <v>456715.33899999998</v>
      </c>
      <c r="Q785">
        <v>0.28100000000000003</v>
      </c>
      <c r="R785">
        <v>100934.08990000001</v>
      </c>
      <c r="S785">
        <f t="shared" si="60"/>
        <v>3070.078567791667</v>
      </c>
      <c r="T785">
        <f t="shared" si="61"/>
        <v>40.332500000000003</v>
      </c>
      <c r="U785">
        <f t="shared" si="62"/>
        <v>3110.4110677916669</v>
      </c>
      <c r="V785">
        <f t="shared" si="64"/>
        <v>5255485.9444214143</v>
      </c>
      <c r="W785">
        <v>0.97240126400000004</v>
      </c>
      <c r="X785">
        <v>4.0055550760000003</v>
      </c>
      <c r="Y785">
        <f t="shared" si="63"/>
        <v>4.058177198377467</v>
      </c>
    </row>
    <row r="786" spans="1:25" x14ac:dyDescent="0.3">
      <c r="A786" t="s">
        <v>25</v>
      </c>
      <c r="B786" t="s">
        <v>972</v>
      </c>
      <c r="D786" t="s">
        <v>933</v>
      </c>
      <c r="E786" t="s">
        <v>658</v>
      </c>
      <c r="F786" t="s">
        <v>29</v>
      </c>
      <c r="G786">
        <v>1210669.2760000001</v>
      </c>
      <c r="H786">
        <v>7.6300000000000007E-2</v>
      </c>
      <c r="I786">
        <v>0</v>
      </c>
      <c r="J786">
        <v>0.1585</v>
      </c>
      <c r="K786">
        <v>0.5</v>
      </c>
      <c r="M786">
        <v>0.5</v>
      </c>
      <c r="N786">
        <v>6247.3755279999996</v>
      </c>
      <c r="O786">
        <v>4.125</v>
      </c>
      <c r="P786">
        <v>38847.447</v>
      </c>
      <c r="Q786">
        <v>0.105</v>
      </c>
      <c r="R786">
        <v>160245.71890000001</v>
      </c>
      <c r="S786">
        <f t="shared" si="60"/>
        <v>4874.1406165416665</v>
      </c>
      <c r="T786">
        <f t="shared" si="61"/>
        <v>752.8125</v>
      </c>
      <c r="U786">
        <f t="shared" si="62"/>
        <v>5626.9531165416665</v>
      </c>
      <c r="V786">
        <f t="shared" si="64"/>
        <v>5255485.9444214143</v>
      </c>
      <c r="W786">
        <v>1.134552945</v>
      </c>
      <c r="X786">
        <v>3.808820479</v>
      </c>
      <c r="Y786">
        <f t="shared" si="63"/>
        <v>4.3970939598914134</v>
      </c>
    </row>
    <row r="787" spans="1:25" x14ac:dyDescent="0.3">
      <c r="A787" t="s">
        <v>25</v>
      </c>
      <c r="B787" t="s">
        <v>973</v>
      </c>
      <c r="D787" t="s">
        <v>933</v>
      </c>
      <c r="E787" t="s">
        <v>658</v>
      </c>
      <c r="F787" t="s">
        <v>29</v>
      </c>
      <c r="G787">
        <v>68727.376239999998</v>
      </c>
      <c r="H787">
        <v>0</v>
      </c>
      <c r="I787">
        <v>0</v>
      </c>
      <c r="J787">
        <v>0.25180000000000002</v>
      </c>
      <c r="K787">
        <v>0.5</v>
      </c>
      <c r="M787">
        <v>0.5</v>
      </c>
      <c r="N787">
        <v>7296.5881600000002</v>
      </c>
      <c r="O787">
        <v>1.7889999999999999</v>
      </c>
      <c r="P787">
        <v>68727.873000000007</v>
      </c>
      <c r="Q787">
        <v>4.5999999999999999E-2</v>
      </c>
      <c r="R787">
        <v>122954.1648</v>
      </c>
      <c r="S787">
        <f t="shared" si="60"/>
        <v>3739.8558460000004</v>
      </c>
      <c r="T787">
        <f t="shared" si="61"/>
        <v>326.49250000000001</v>
      </c>
      <c r="U787">
        <f t="shared" si="62"/>
        <v>4066.3483460000002</v>
      </c>
      <c r="V787">
        <f t="shared" si="64"/>
        <v>5255485.9444214143</v>
      </c>
      <c r="W787">
        <v>0.88397160900000005</v>
      </c>
      <c r="X787">
        <v>3.1832102120000001</v>
      </c>
      <c r="Y787">
        <f t="shared" si="63"/>
        <v>3.4611070890288289</v>
      </c>
    </row>
    <row r="788" spans="1:25" x14ac:dyDescent="0.3">
      <c r="A788" t="s">
        <v>25</v>
      </c>
      <c r="B788" t="s">
        <v>974</v>
      </c>
      <c r="D788" t="s">
        <v>933</v>
      </c>
      <c r="E788" t="s">
        <v>658</v>
      </c>
      <c r="F788" t="s">
        <v>29</v>
      </c>
      <c r="G788">
        <v>39328.427179999999</v>
      </c>
      <c r="H788">
        <v>0</v>
      </c>
      <c r="I788">
        <v>6.6799999999999998E-2</v>
      </c>
      <c r="J788">
        <v>1.1358999999999999</v>
      </c>
      <c r="K788">
        <v>0.5</v>
      </c>
      <c r="M788">
        <v>0.5</v>
      </c>
      <c r="N788">
        <v>6123.3597760000002</v>
      </c>
      <c r="O788">
        <v>2.2090000000000001</v>
      </c>
      <c r="P788">
        <v>39328.712</v>
      </c>
      <c r="Q788">
        <v>0</v>
      </c>
      <c r="R788">
        <v>86877.124809999994</v>
      </c>
      <c r="S788">
        <f t="shared" si="60"/>
        <v>2642.5125463041668</v>
      </c>
      <c r="T788">
        <f t="shared" si="61"/>
        <v>403.14250000000004</v>
      </c>
      <c r="U788">
        <f t="shared" si="62"/>
        <v>3045.6550463041667</v>
      </c>
      <c r="V788">
        <f t="shared" si="64"/>
        <v>5255485.9444214143</v>
      </c>
      <c r="W788">
        <v>1.0550862679999999</v>
      </c>
      <c r="X788">
        <v>5.1146603349999999</v>
      </c>
      <c r="Y788">
        <f t="shared" si="63"/>
        <v>5.8949544369094022</v>
      </c>
    </row>
    <row r="789" spans="1:25" x14ac:dyDescent="0.3">
      <c r="A789" t="s">
        <v>25</v>
      </c>
      <c r="B789" t="s">
        <v>975</v>
      </c>
      <c r="D789" t="s">
        <v>933</v>
      </c>
      <c r="E789" t="s">
        <v>28</v>
      </c>
      <c r="F789" t="s">
        <v>29</v>
      </c>
      <c r="G789">
        <v>131338.12229999999</v>
      </c>
      <c r="H789">
        <v>0</v>
      </c>
      <c r="I789">
        <v>1.5599999999999999E-2</v>
      </c>
      <c r="J789">
        <v>2.6135000000000002</v>
      </c>
      <c r="K789">
        <v>0.5</v>
      </c>
      <c r="M789">
        <v>0.5</v>
      </c>
      <c r="N789">
        <v>6088.2547880000002</v>
      </c>
      <c r="O789">
        <v>1.4059999999999999</v>
      </c>
      <c r="P789">
        <v>108989.943</v>
      </c>
      <c r="Q789">
        <v>0.97099999999999997</v>
      </c>
      <c r="R789">
        <v>153239.85990000001</v>
      </c>
      <c r="S789">
        <f t="shared" si="60"/>
        <v>4661.0457386250009</v>
      </c>
      <c r="T789">
        <f t="shared" si="61"/>
        <v>256.59499999999997</v>
      </c>
      <c r="U789">
        <f t="shared" si="62"/>
        <v>4917.6407386250012</v>
      </c>
      <c r="V789">
        <f t="shared" si="64"/>
        <v>5255485.9444214143</v>
      </c>
      <c r="W789">
        <v>1.0566925410000001</v>
      </c>
      <c r="X789">
        <v>4.9000590989999999</v>
      </c>
      <c r="Y789">
        <f t="shared" si="63"/>
        <v>5.1698120117613353</v>
      </c>
    </row>
    <row r="790" spans="1:25" x14ac:dyDescent="0.3">
      <c r="A790" t="s">
        <v>25</v>
      </c>
      <c r="B790" t="s">
        <v>976</v>
      </c>
      <c r="D790" t="s">
        <v>933</v>
      </c>
      <c r="E790" t="s">
        <v>28</v>
      </c>
      <c r="F790" t="s">
        <v>29</v>
      </c>
      <c r="G790">
        <v>131338.12229999999</v>
      </c>
      <c r="H790">
        <v>0</v>
      </c>
      <c r="I790">
        <v>1.5599999999999999E-2</v>
      </c>
      <c r="J790">
        <v>2.6135000000000002</v>
      </c>
      <c r="K790">
        <v>0.5</v>
      </c>
      <c r="M790">
        <v>0.5</v>
      </c>
      <c r="N790">
        <v>6106.2994079999999</v>
      </c>
      <c r="O790">
        <v>2.4950000000000001</v>
      </c>
      <c r="P790">
        <v>64622.57</v>
      </c>
      <c r="Q790">
        <v>0.25</v>
      </c>
      <c r="R790">
        <v>161233.31219999999</v>
      </c>
      <c r="S790">
        <f t="shared" si="60"/>
        <v>4904.1799127499999</v>
      </c>
      <c r="T790">
        <f t="shared" si="61"/>
        <v>455.33750000000003</v>
      </c>
      <c r="U790">
        <f t="shared" si="62"/>
        <v>5359.5174127499995</v>
      </c>
      <c r="V790">
        <f t="shared" si="64"/>
        <v>5255485.9444214143</v>
      </c>
      <c r="W790">
        <v>1.029540651</v>
      </c>
      <c r="X790">
        <v>5.1225913500000004</v>
      </c>
      <c r="Y790">
        <f t="shared" si="63"/>
        <v>5.5982076569724493</v>
      </c>
    </row>
    <row r="791" spans="1:25" x14ac:dyDescent="0.3">
      <c r="A791" t="s">
        <v>25</v>
      </c>
      <c r="B791" t="s">
        <v>977</v>
      </c>
      <c r="D791" t="s">
        <v>933</v>
      </c>
      <c r="E791" t="s">
        <v>28</v>
      </c>
      <c r="F791" t="s">
        <v>29</v>
      </c>
      <c r="G791">
        <v>131338.12229999999</v>
      </c>
      <c r="H791">
        <v>0</v>
      </c>
      <c r="I791">
        <v>1.5599999999999999E-2</v>
      </c>
      <c r="J791">
        <v>2.6135000000000002</v>
      </c>
      <c r="K791">
        <v>0.5</v>
      </c>
      <c r="M791">
        <v>0.5</v>
      </c>
      <c r="N791">
        <v>5967.8479600000001</v>
      </c>
      <c r="O791">
        <v>1.9330000000000001</v>
      </c>
      <c r="P791">
        <v>59649.224999999999</v>
      </c>
      <c r="Q791">
        <v>0.435</v>
      </c>
      <c r="R791">
        <v>115301.9519</v>
      </c>
      <c r="S791">
        <f t="shared" si="60"/>
        <v>3507.1010369583332</v>
      </c>
      <c r="T791">
        <f t="shared" si="61"/>
        <v>352.77250000000004</v>
      </c>
      <c r="U791">
        <f t="shared" si="62"/>
        <v>3859.8735369583333</v>
      </c>
      <c r="V791">
        <f t="shared" si="64"/>
        <v>5255485.9444214143</v>
      </c>
      <c r="W791">
        <v>1.0687928390000001</v>
      </c>
      <c r="X791">
        <v>5.0664004919999996</v>
      </c>
      <c r="Y791">
        <f t="shared" si="63"/>
        <v>5.5760199037960625</v>
      </c>
    </row>
    <row r="792" spans="1:25" x14ac:dyDescent="0.3">
      <c r="A792" t="s">
        <v>25</v>
      </c>
      <c r="B792" t="s">
        <v>978</v>
      </c>
      <c r="D792" t="s">
        <v>933</v>
      </c>
      <c r="E792" t="s">
        <v>28</v>
      </c>
      <c r="F792" t="s">
        <v>29</v>
      </c>
      <c r="G792">
        <v>131338.12229999999</v>
      </c>
      <c r="H792">
        <v>0</v>
      </c>
      <c r="I792">
        <v>1.5599999999999999E-2</v>
      </c>
      <c r="J792">
        <v>2.6135000000000002</v>
      </c>
      <c r="K792">
        <v>0.5</v>
      </c>
      <c r="M792">
        <v>0.5</v>
      </c>
      <c r="N792">
        <v>6024.9345759999997</v>
      </c>
      <c r="O792">
        <v>1.1200000000000001</v>
      </c>
      <c r="P792">
        <v>85117.842999999993</v>
      </c>
      <c r="Q792">
        <v>0.38500000000000001</v>
      </c>
      <c r="R792">
        <v>95331.984160000007</v>
      </c>
      <c r="S792">
        <f t="shared" si="60"/>
        <v>2899.6811848666666</v>
      </c>
      <c r="T792">
        <f t="shared" si="61"/>
        <v>204.4</v>
      </c>
      <c r="U792">
        <f t="shared" si="62"/>
        <v>3104.0811848666667</v>
      </c>
      <c r="V792">
        <f t="shared" si="64"/>
        <v>5255485.9444214143</v>
      </c>
      <c r="W792">
        <v>1.090116788</v>
      </c>
      <c r="X792">
        <v>5.3334233070000003</v>
      </c>
      <c r="Y792">
        <f t="shared" si="63"/>
        <v>5.709379025732205</v>
      </c>
    </row>
    <row r="793" spans="1:25" x14ac:dyDescent="0.3">
      <c r="A793" t="s">
        <v>25</v>
      </c>
      <c r="B793" t="s">
        <v>979</v>
      </c>
      <c r="D793" t="s">
        <v>933</v>
      </c>
      <c r="E793" t="s">
        <v>28</v>
      </c>
      <c r="F793" t="s">
        <v>29</v>
      </c>
      <c r="G793">
        <v>131338.12229999999</v>
      </c>
      <c r="H793">
        <v>0</v>
      </c>
      <c r="I793">
        <v>1.5599999999999999E-2</v>
      </c>
      <c r="J793">
        <v>2.6135000000000002</v>
      </c>
      <c r="K793">
        <v>0.5</v>
      </c>
      <c r="M793">
        <v>0.5</v>
      </c>
      <c r="N793">
        <v>6007.5461240000004</v>
      </c>
      <c r="O793">
        <v>1.472</v>
      </c>
      <c r="P793">
        <v>73818.623000000007</v>
      </c>
      <c r="Q793">
        <v>0.251</v>
      </c>
      <c r="R793">
        <v>108661.0131</v>
      </c>
      <c r="S793">
        <f t="shared" si="60"/>
        <v>3305.1058151249999</v>
      </c>
      <c r="T793">
        <f t="shared" si="61"/>
        <v>268.64</v>
      </c>
      <c r="U793">
        <f t="shared" si="62"/>
        <v>3573.7458151249998</v>
      </c>
      <c r="V793">
        <f t="shared" si="64"/>
        <v>5255485.9444214143</v>
      </c>
      <c r="W793">
        <v>0.99098235199999996</v>
      </c>
      <c r="X793">
        <v>5.0038630209999999</v>
      </c>
      <c r="Y793">
        <f t="shared" si="63"/>
        <v>5.4105785203373786</v>
      </c>
    </row>
    <row r="794" spans="1:25" x14ac:dyDescent="0.3">
      <c r="A794" t="s">
        <v>25</v>
      </c>
      <c r="B794" t="s">
        <v>980</v>
      </c>
      <c r="D794" t="s">
        <v>933</v>
      </c>
      <c r="E794" t="s">
        <v>28</v>
      </c>
      <c r="F794" t="s">
        <v>29</v>
      </c>
      <c r="G794">
        <v>131338.12229999999</v>
      </c>
      <c r="H794">
        <v>0</v>
      </c>
      <c r="I794">
        <v>1.5599999999999999E-2</v>
      </c>
      <c r="J794">
        <v>2.6135000000000002</v>
      </c>
      <c r="K794">
        <v>0.5</v>
      </c>
      <c r="M794">
        <v>0.5</v>
      </c>
      <c r="N794">
        <v>6064.3046560000003</v>
      </c>
      <c r="O794">
        <v>0.64800000000000002</v>
      </c>
      <c r="P794">
        <v>170201.04199999999</v>
      </c>
      <c r="Q794">
        <v>1.415</v>
      </c>
      <c r="R794">
        <v>110290.2752</v>
      </c>
      <c r="S794">
        <f t="shared" si="60"/>
        <v>3354.6625373333331</v>
      </c>
      <c r="T794">
        <f t="shared" si="61"/>
        <v>118.26</v>
      </c>
      <c r="U794">
        <f t="shared" si="62"/>
        <v>3472.9225373333334</v>
      </c>
      <c r="V794">
        <f t="shared" si="64"/>
        <v>5255485.9444214143</v>
      </c>
      <c r="W794">
        <v>1.0018111430000001</v>
      </c>
      <c r="X794">
        <v>5.5833991340000004</v>
      </c>
      <c r="Y794">
        <f t="shared" si="63"/>
        <v>5.7802275106961893</v>
      </c>
    </row>
    <row r="795" spans="1:25" x14ac:dyDescent="0.3">
      <c r="A795" t="s">
        <v>25</v>
      </c>
      <c r="B795" t="s">
        <v>981</v>
      </c>
      <c r="D795" t="s">
        <v>933</v>
      </c>
      <c r="E795" t="s">
        <v>28</v>
      </c>
      <c r="F795" t="s">
        <v>29</v>
      </c>
      <c r="G795">
        <v>131338.12229999999</v>
      </c>
      <c r="H795">
        <v>0</v>
      </c>
      <c r="I795">
        <v>1.5599999999999999E-2</v>
      </c>
      <c r="J795">
        <v>2.6135000000000002</v>
      </c>
      <c r="K795">
        <v>0.5</v>
      </c>
      <c r="M795">
        <v>0.5</v>
      </c>
      <c r="N795">
        <v>6080.3807720000004</v>
      </c>
      <c r="O795">
        <v>0.59599999999999997</v>
      </c>
      <c r="P795">
        <v>154645.82800000001</v>
      </c>
      <c r="Q795">
        <v>2.15</v>
      </c>
      <c r="R795">
        <v>92168.913490000006</v>
      </c>
      <c r="S795">
        <f t="shared" si="60"/>
        <v>2803.4711186541667</v>
      </c>
      <c r="T795">
        <f t="shared" si="61"/>
        <v>108.77</v>
      </c>
      <c r="U795">
        <f t="shared" si="62"/>
        <v>2912.2411186541667</v>
      </c>
      <c r="V795">
        <f t="shared" si="64"/>
        <v>5255485.9444214143</v>
      </c>
      <c r="W795">
        <v>0.84724244000000004</v>
      </c>
      <c r="X795">
        <v>4.8880597159999999</v>
      </c>
      <c r="Y795">
        <f t="shared" si="63"/>
        <v>5.077708274093423</v>
      </c>
    </row>
    <row r="796" spans="1:25" x14ac:dyDescent="0.3">
      <c r="A796" t="s">
        <v>25</v>
      </c>
      <c r="B796" t="s">
        <v>982</v>
      </c>
      <c r="D796" t="s">
        <v>933</v>
      </c>
      <c r="E796" t="s">
        <v>28</v>
      </c>
      <c r="F796" t="s">
        <v>29</v>
      </c>
      <c r="G796">
        <v>131338.12229999999</v>
      </c>
      <c r="H796">
        <v>0</v>
      </c>
      <c r="I796">
        <v>1.5599999999999999E-2</v>
      </c>
      <c r="J796">
        <v>2.6135000000000002</v>
      </c>
      <c r="K796">
        <v>0.5</v>
      </c>
      <c r="M796">
        <v>0.5</v>
      </c>
      <c r="N796">
        <v>5956.0369360000004</v>
      </c>
      <c r="O796">
        <v>0.52</v>
      </c>
      <c r="P796">
        <v>198445.68599999999</v>
      </c>
      <c r="Q796">
        <v>1.6160000000000001</v>
      </c>
      <c r="R796">
        <v>103191.7567</v>
      </c>
      <c r="S796">
        <f t="shared" si="60"/>
        <v>3138.7492662916666</v>
      </c>
      <c r="T796">
        <f t="shared" si="61"/>
        <v>94.9</v>
      </c>
      <c r="U796">
        <f t="shared" si="62"/>
        <v>3233.6492662916667</v>
      </c>
      <c r="V796">
        <f t="shared" si="64"/>
        <v>5255485.9444214143</v>
      </c>
      <c r="W796">
        <v>0.87121146599999999</v>
      </c>
      <c r="X796">
        <v>4.848197614</v>
      </c>
      <c r="Y796">
        <f t="shared" si="63"/>
        <v>4.9947827390081487</v>
      </c>
    </row>
    <row r="797" spans="1:25" x14ac:dyDescent="0.3">
      <c r="A797" t="s">
        <v>25</v>
      </c>
      <c r="B797" t="s">
        <v>983</v>
      </c>
      <c r="D797" t="s">
        <v>933</v>
      </c>
      <c r="E797" t="s">
        <v>28</v>
      </c>
      <c r="F797" t="s">
        <v>29</v>
      </c>
      <c r="G797">
        <v>131338.12229999999</v>
      </c>
      <c r="H797">
        <v>0</v>
      </c>
      <c r="I797">
        <v>1.5599999999999999E-2</v>
      </c>
      <c r="J797">
        <v>2.6135000000000002</v>
      </c>
      <c r="K797">
        <v>0.5</v>
      </c>
      <c r="M797">
        <v>0.5</v>
      </c>
      <c r="N797">
        <v>5983.9240760000002</v>
      </c>
      <c r="O797">
        <v>0.58199999999999996</v>
      </c>
      <c r="P797">
        <v>199103.54</v>
      </c>
      <c r="Q797">
        <v>1.84</v>
      </c>
      <c r="R797">
        <v>115878.26029999999</v>
      </c>
      <c r="S797">
        <f t="shared" si="60"/>
        <v>3524.6304174583329</v>
      </c>
      <c r="T797">
        <f t="shared" si="61"/>
        <v>106.21499999999999</v>
      </c>
      <c r="U797">
        <f t="shared" si="62"/>
        <v>3630.845417458333</v>
      </c>
      <c r="V797">
        <f t="shared" si="64"/>
        <v>5255485.9444214143</v>
      </c>
      <c r="W797">
        <v>0.99065581199999997</v>
      </c>
      <c r="X797">
        <v>5.0242871940000002</v>
      </c>
      <c r="Y797">
        <f t="shared" si="63"/>
        <v>5.1756944625940049</v>
      </c>
    </row>
    <row r="798" spans="1:25" x14ac:dyDescent="0.3">
      <c r="A798" t="s">
        <v>25</v>
      </c>
      <c r="B798" t="s">
        <v>984</v>
      </c>
      <c r="D798" t="s">
        <v>933</v>
      </c>
      <c r="E798" t="s">
        <v>28</v>
      </c>
      <c r="F798" t="s">
        <v>29</v>
      </c>
      <c r="G798">
        <v>131338.12229999999</v>
      </c>
      <c r="H798">
        <v>0</v>
      </c>
      <c r="I798">
        <v>1.5599999999999999E-2</v>
      </c>
      <c r="J798">
        <v>2.6135000000000002</v>
      </c>
      <c r="K798">
        <v>0.5</v>
      </c>
      <c r="M798">
        <v>0.5</v>
      </c>
      <c r="N798">
        <v>5929.7902160000003</v>
      </c>
      <c r="O798">
        <v>1.4990000000000001</v>
      </c>
      <c r="P798">
        <v>96442.623000000007</v>
      </c>
      <c r="Q798">
        <v>0.29899999999999999</v>
      </c>
      <c r="R798">
        <v>144567.49189999999</v>
      </c>
      <c r="S798">
        <f t="shared" si="60"/>
        <v>4397.2612119583337</v>
      </c>
      <c r="T798">
        <f t="shared" si="61"/>
        <v>273.5675</v>
      </c>
      <c r="U798">
        <f t="shared" si="62"/>
        <v>4670.8287119583338</v>
      </c>
      <c r="V798">
        <f t="shared" si="64"/>
        <v>5255485.9444214143</v>
      </c>
      <c r="W798">
        <v>1.077053533</v>
      </c>
      <c r="X798">
        <v>5.0927612</v>
      </c>
      <c r="Y798">
        <f t="shared" si="63"/>
        <v>5.4095979496095428</v>
      </c>
    </row>
    <row r="799" spans="1:25" x14ac:dyDescent="0.3">
      <c r="A799" t="s">
        <v>25</v>
      </c>
      <c r="B799" t="s">
        <v>985</v>
      </c>
      <c r="D799" t="s">
        <v>933</v>
      </c>
      <c r="E799" t="s">
        <v>28</v>
      </c>
      <c r="F799" t="s">
        <v>29</v>
      </c>
      <c r="G799">
        <v>131338.12229999999</v>
      </c>
      <c r="H799">
        <v>0</v>
      </c>
      <c r="I799">
        <v>1.5599999999999999E-2</v>
      </c>
      <c r="J799">
        <v>2.6135000000000002</v>
      </c>
      <c r="K799">
        <v>0.5</v>
      </c>
      <c r="M799">
        <v>0.5</v>
      </c>
      <c r="N799">
        <v>5919.6196120000004</v>
      </c>
      <c r="O799">
        <v>1.155</v>
      </c>
      <c r="P799">
        <v>111588.745</v>
      </c>
      <c r="Q799">
        <v>0.501</v>
      </c>
      <c r="R799">
        <v>128885.00049999999</v>
      </c>
      <c r="S799">
        <f t="shared" si="60"/>
        <v>3920.2520985416663</v>
      </c>
      <c r="T799">
        <f t="shared" si="61"/>
        <v>210.78749999999999</v>
      </c>
      <c r="U799">
        <f t="shared" si="62"/>
        <v>4131.0395985416662</v>
      </c>
      <c r="V799">
        <f t="shared" si="64"/>
        <v>5255485.9444214143</v>
      </c>
      <c r="W799">
        <v>1.1169125360000001</v>
      </c>
      <c r="X799">
        <v>5.115593595</v>
      </c>
      <c r="Y799">
        <f t="shared" si="63"/>
        <v>5.3906532487674683</v>
      </c>
    </row>
    <row r="800" spans="1:25" x14ac:dyDescent="0.3">
      <c r="A800" t="s">
        <v>25</v>
      </c>
      <c r="B800" t="s">
        <v>986</v>
      </c>
      <c r="D800" t="s">
        <v>933</v>
      </c>
      <c r="E800" t="s">
        <v>28</v>
      </c>
      <c r="F800" t="s">
        <v>29</v>
      </c>
      <c r="G800">
        <v>131338.12229999999</v>
      </c>
      <c r="H800">
        <v>0</v>
      </c>
      <c r="I800">
        <v>1.5599999999999999E-2</v>
      </c>
      <c r="J800">
        <v>2.6135000000000002</v>
      </c>
      <c r="K800">
        <v>0.5</v>
      </c>
      <c r="M800">
        <v>0.5</v>
      </c>
      <c r="N800">
        <v>5817.9135720000004</v>
      </c>
      <c r="O800">
        <v>1.33</v>
      </c>
      <c r="P800">
        <v>107768.961</v>
      </c>
      <c r="Q800">
        <v>0</v>
      </c>
      <c r="R800">
        <v>143332.7181</v>
      </c>
      <c r="S800">
        <f t="shared" si="60"/>
        <v>4359.7035088749999</v>
      </c>
      <c r="T800">
        <f t="shared" si="61"/>
        <v>242.72500000000002</v>
      </c>
      <c r="U800">
        <f t="shared" si="62"/>
        <v>4602.4285088750003</v>
      </c>
      <c r="V800">
        <f t="shared" si="64"/>
        <v>5255485.9444214143</v>
      </c>
      <c r="W800">
        <v>1.1487472949999999</v>
      </c>
      <c r="X800">
        <v>5.873403529</v>
      </c>
      <c r="Y800">
        <f t="shared" si="63"/>
        <v>6.2004032592968894</v>
      </c>
    </row>
    <row r="801" spans="1:25" x14ac:dyDescent="0.3">
      <c r="A801" t="s">
        <v>25</v>
      </c>
      <c r="B801" t="s">
        <v>987</v>
      </c>
      <c r="D801" t="s">
        <v>933</v>
      </c>
      <c r="E801" t="s">
        <v>28</v>
      </c>
      <c r="F801" t="s">
        <v>29</v>
      </c>
      <c r="G801">
        <v>131338.12229999999</v>
      </c>
      <c r="H801">
        <v>0</v>
      </c>
      <c r="I801">
        <v>1.5599999999999999E-2</v>
      </c>
      <c r="J801">
        <v>2.6135000000000002</v>
      </c>
      <c r="K801">
        <v>0.5</v>
      </c>
      <c r="M801">
        <v>0.5</v>
      </c>
      <c r="N801">
        <v>5779.8558279999997</v>
      </c>
      <c r="O801">
        <v>4.0149999999999997</v>
      </c>
      <c r="P801">
        <v>47760.53</v>
      </c>
      <c r="Q801">
        <v>0.42199999999999999</v>
      </c>
      <c r="R801">
        <v>191758.52799999999</v>
      </c>
      <c r="S801">
        <f t="shared" si="60"/>
        <v>5832.6552266666667</v>
      </c>
      <c r="T801">
        <f t="shared" si="61"/>
        <v>732.73749999999995</v>
      </c>
      <c r="U801">
        <f t="shared" si="62"/>
        <v>6565.3927266666669</v>
      </c>
      <c r="V801">
        <f t="shared" si="64"/>
        <v>5255485.9444214143</v>
      </c>
      <c r="W801">
        <v>1.0373069580000001</v>
      </c>
      <c r="X801">
        <v>5.2926768309999996</v>
      </c>
      <c r="Y801">
        <f t="shared" si="63"/>
        <v>5.9575786019334425</v>
      </c>
    </row>
    <row r="802" spans="1:25" x14ac:dyDescent="0.3">
      <c r="A802" t="s">
        <v>25</v>
      </c>
      <c r="B802" t="s">
        <v>988</v>
      </c>
      <c r="D802" t="s">
        <v>933</v>
      </c>
      <c r="E802" t="s">
        <v>28</v>
      </c>
      <c r="F802" t="s">
        <v>29</v>
      </c>
      <c r="G802">
        <v>131338.12229999999</v>
      </c>
      <c r="H802">
        <v>0</v>
      </c>
      <c r="I802">
        <v>1.5599999999999999E-2</v>
      </c>
      <c r="J802">
        <v>2.6135000000000002</v>
      </c>
      <c r="K802">
        <v>0.5</v>
      </c>
      <c r="M802">
        <v>0.5</v>
      </c>
      <c r="N802">
        <v>5831.036932</v>
      </c>
      <c r="O802">
        <v>2.64</v>
      </c>
      <c r="P802">
        <v>117738.717</v>
      </c>
      <c r="Q802">
        <v>0</v>
      </c>
      <c r="R802">
        <v>310830.21289999998</v>
      </c>
      <c r="S802">
        <f t="shared" si="60"/>
        <v>9454.4189757083332</v>
      </c>
      <c r="T802">
        <f t="shared" si="61"/>
        <v>481.8</v>
      </c>
      <c r="U802">
        <f t="shared" si="62"/>
        <v>9936.2189757083324</v>
      </c>
      <c r="V802">
        <f t="shared" si="64"/>
        <v>5255485.9444214143</v>
      </c>
      <c r="W802">
        <v>1.0222492480000001</v>
      </c>
      <c r="X802">
        <v>5.7736016640000001</v>
      </c>
      <c r="Y802">
        <f t="shared" si="63"/>
        <v>6.067826120189471</v>
      </c>
    </row>
    <row r="803" spans="1:25" x14ac:dyDescent="0.3">
      <c r="A803" t="s">
        <v>25</v>
      </c>
      <c r="B803" t="s">
        <v>989</v>
      </c>
      <c r="D803" t="s">
        <v>933</v>
      </c>
      <c r="E803" t="s">
        <v>28</v>
      </c>
      <c r="F803" t="s">
        <v>29</v>
      </c>
      <c r="G803">
        <v>131338.12229999999</v>
      </c>
      <c r="H803">
        <v>0</v>
      </c>
      <c r="I803">
        <v>1.5599999999999999E-2</v>
      </c>
      <c r="J803">
        <v>2.6135000000000002</v>
      </c>
      <c r="K803">
        <v>0.5</v>
      </c>
      <c r="M803">
        <v>0.5</v>
      </c>
      <c r="N803">
        <v>5836.2862759999998</v>
      </c>
      <c r="O803">
        <v>1.099</v>
      </c>
      <c r="P803">
        <v>200208.32399999999</v>
      </c>
      <c r="Q803">
        <v>1.232</v>
      </c>
      <c r="R803">
        <v>220028.94810000001</v>
      </c>
      <c r="S803">
        <f t="shared" si="60"/>
        <v>6692.5471713750003</v>
      </c>
      <c r="T803">
        <f t="shared" si="61"/>
        <v>200.5675</v>
      </c>
      <c r="U803">
        <f t="shared" si="62"/>
        <v>6893.1146713750004</v>
      </c>
      <c r="V803">
        <f t="shared" si="64"/>
        <v>5255485.9444214143</v>
      </c>
      <c r="W803">
        <v>0.93351673499999999</v>
      </c>
      <c r="X803">
        <v>5.6661003970000001</v>
      </c>
      <c r="Y803">
        <f t="shared" si="63"/>
        <v>5.8359065354215565</v>
      </c>
    </row>
    <row r="804" spans="1:25" x14ac:dyDescent="0.3">
      <c r="A804" t="s">
        <v>25</v>
      </c>
      <c r="B804" t="s">
        <v>990</v>
      </c>
      <c r="D804" t="s">
        <v>933</v>
      </c>
      <c r="E804" t="s">
        <v>28</v>
      </c>
      <c r="F804" t="s">
        <v>29</v>
      </c>
      <c r="G804">
        <v>131338.12229999999</v>
      </c>
      <c r="H804">
        <v>0</v>
      </c>
      <c r="I804">
        <v>1.5599999999999999E-2</v>
      </c>
      <c r="J804">
        <v>2.6135000000000002</v>
      </c>
      <c r="K804">
        <v>0.5</v>
      </c>
      <c r="M804">
        <v>0.5</v>
      </c>
      <c r="N804">
        <v>5787.073676</v>
      </c>
      <c r="O804">
        <v>2.8050000000000002</v>
      </c>
      <c r="P804">
        <v>62112.745000000003</v>
      </c>
      <c r="Q804">
        <v>0.69199999999999995</v>
      </c>
      <c r="R804">
        <v>174226.24969999999</v>
      </c>
      <c r="S804">
        <f t="shared" si="60"/>
        <v>5299.3817617083332</v>
      </c>
      <c r="T804">
        <f t="shared" si="61"/>
        <v>511.91250000000002</v>
      </c>
      <c r="U804">
        <f t="shared" si="62"/>
        <v>5811.2942617083336</v>
      </c>
      <c r="V804">
        <f t="shared" si="64"/>
        <v>5255485.9444214143</v>
      </c>
      <c r="W804">
        <v>1.196603938</v>
      </c>
      <c r="X804">
        <v>6.0130405480000002</v>
      </c>
      <c r="Y804">
        <f t="shared" si="63"/>
        <v>6.5938914392812817</v>
      </c>
    </row>
    <row r="805" spans="1:25" x14ac:dyDescent="0.3">
      <c r="A805" t="s">
        <v>25</v>
      </c>
      <c r="B805" t="s">
        <v>991</v>
      </c>
      <c r="D805" t="s">
        <v>933</v>
      </c>
      <c r="E805" t="s">
        <v>28</v>
      </c>
      <c r="F805" t="s">
        <v>29</v>
      </c>
      <c r="G805">
        <v>77733.250679999997</v>
      </c>
      <c r="H805">
        <v>0</v>
      </c>
      <c r="I805">
        <v>1.35E-2</v>
      </c>
      <c r="J805">
        <v>0.63449999999999995</v>
      </c>
      <c r="K805">
        <v>0.5</v>
      </c>
      <c r="M805">
        <v>0.5</v>
      </c>
      <c r="N805">
        <v>6471.1288160000004</v>
      </c>
      <c r="O805">
        <v>1.8440000000000001</v>
      </c>
      <c r="P805">
        <v>77733.812999999995</v>
      </c>
      <c r="Q805">
        <v>0.39100000000000001</v>
      </c>
      <c r="R805">
        <v>143341.15119999999</v>
      </c>
      <c r="S805">
        <f t="shared" si="60"/>
        <v>4359.9600156666665</v>
      </c>
      <c r="T805">
        <f t="shared" si="61"/>
        <v>336.53000000000003</v>
      </c>
      <c r="U805">
        <f t="shared" si="62"/>
        <v>4696.4900156666663</v>
      </c>
      <c r="V805">
        <f t="shared" si="64"/>
        <v>5255485.9444214143</v>
      </c>
      <c r="W805">
        <v>0.99405307300000001</v>
      </c>
      <c r="X805">
        <v>3.7477066059999999</v>
      </c>
      <c r="Y805">
        <f t="shared" si="63"/>
        <v>4.0369789157425773</v>
      </c>
    </row>
    <row r="806" spans="1:25" x14ac:dyDescent="0.3">
      <c r="A806" t="s">
        <v>25</v>
      </c>
      <c r="B806" t="s">
        <v>992</v>
      </c>
      <c r="D806" t="s">
        <v>933</v>
      </c>
      <c r="E806" t="s">
        <v>28</v>
      </c>
      <c r="F806" t="s">
        <v>29</v>
      </c>
      <c r="G806">
        <v>145535.09340000001</v>
      </c>
      <c r="H806">
        <v>0</v>
      </c>
      <c r="I806">
        <v>0</v>
      </c>
      <c r="J806">
        <v>3.6358999999999999</v>
      </c>
      <c r="K806">
        <v>0.5</v>
      </c>
      <c r="M806">
        <v>0.5</v>
      </c>
      <c r="N806">
        <v>6152.559252</v>
      </c>
      <c r="O806">
        <v>0.47899999999999998</v>
      </c>
      <c r="P806">
        <v>145536.14600000001</v>
      </c>
      <c r="Q806">
        <v>0</v>
      </c>
      <c r="R806">
        <v>69711.813930000004</v>
      </c>
      <c r="S806">
        <f t="shared" si="60"/>
        <v>2120.4010070375002</v>
      </c>
      <c r="T806">
        <f t="shared" si="61"/>
        <v>87.41749999999999</v>
      </c>
      <c r="U806">
        <f t="shared" si="62"/>
        <v>2207.8185070375002</v>
      </c>
      <c r="V806">
        <f t="shared" si="64"/>
        <v>5255485.9444214143</v>
      </c>
      <c r="W806">
        <v>1.2404383779999999</v>
      </c>
      <c r="X806">
        <v>6.6324734940000001</v>
      </c>
      <c r="Y806">
        <f t="shared" si="63"/>
        <v>6.9059096269472287</v>
      </c>
    </row>
    <row r="807" spans="1:25" x14ac:dyDescent="0.3">
      <c r="A807" t="s">
        <v>25</v>
      </c>
      <c r="B807" t="s">
        <v>993</v>
      </c>
      <c r="D807" t="s">
        <v>933</v>
      </c>
      <c r="E807" t="s">
        <v>28</v>
      </c>
      <c r="F807" t="s">
        <v>29</v>
      </c>
      <c r="G807">
        <v>138613.82920000001</v>
      </c>
      <c r="H807">
        <v>0</v>
      </c>
      <c r="I807">
        <v>0</v>
      </c>
      <c r="J807">
        <v>0.98860000000000003</v>
      </c>
      <c r="K807">
        <v>0.5</v>
      </c>
      <c r="M807">
        <v>0.5</v>
      </c>
      <c r="N807">
        <v>6061.0238159999999</v>
      </c>
      <c r="O807">
        <v>1.0169999999999999</v>
      </c>
      <c r="P807">
        <v>138614.83199999999</v>
      </c>
      <c r="Q807">
        <v>0</v>
      </c>
      <c r="R807">
        <v>140971.28409999999</v>
      </c>
      <c r="S807">
        <f t="shared" si="60"/>
        <v>4287.8765580416666</v>
      </c>
      <c r="T807">
        <f t="shared" si="61"/>
        <v>185.60249999999999</v>
      </c>
      <c r="U807">
        <f t="shared" si="62"/>
        <v>4473.4790580416666</v>
      </c>
      <c r="V807">
        <f t="shared" si="64"/>
        <v>5255485.9444214143</v>
      </c>
      <c r="W807">
        <v>1.049131923</v>
      </c>
      <c r="X807">
        <v>3.8094501489999999</v>
      </c>
      <c r="Y807">
        <f t="shared" si="63"/>
        <v>3.9743437651545399</v>
      </c>
    </row>
    <row r="808" spans="1:25" x14ac:dyDescent="0.3">
      <c r="A808" t="s">
        <v>25</v>
      </c>
      <c r="B808" t="s">
        <v>994</v>
      </c>
      <c r="D808" t="s">
        <v>933</v>
      </c>
      <c r="E808" t="s">
        <v>28</v>
      </c>
      <c r="F808" t="s">
        <v>29</v>
      </c>
      <c r="G808">
        <v>111002.4457</v>
      </c>
      <c r="H808">
        <v>0</v>
      </c>
      <c r="I808">
        <v>1.6299999999999999E-2</v>
      </c>
      <c r="J808">
        <v>1.3206</v>
      </c>
      <c r="K808">
        <v>0.5</v>
      </c>
      <c r="M808">
        <v>0.5</v>
      </c>
      <c r="N808">
        <v>5992.1261759999998</v>
      </c>
      <c r="O808">
        <v>1.117</v>
      </c>
      <c r="P808">
        <v>103784.073</v>
      </c>
      <c r="Q808">
        <v>0</v>
      </c>
      <c r="R808">
        <v>115926.8095</v>
      </c>
      <c r="S808">
        <f t="shared" si="60"/>
        <v>3526.1071222916667</v>
      </c>
      <c r="T808">
        <f t="shared" si="61"/>
        <v>203.85249999999999</v>
      </c>
      <c r="U808">
        <f t="shared" si="62"/>
        <v>3729.9596222916666</v>
      </c>
      <c r="V808">
        <f t="shared" si="64"/>
        <v>5255485.9444214143</v>
      </c>
      <c r="W808">
        <v>1.144502956</v>
      </c>
      <c r="X808">
        <v>4.9313496050000003</v>
      </c>
      <c r="Y808">
        <f t="shared" si="63"/>
        <v>5.2164424596662879</v>
      </c>
    </row>
    <row r="809" spans="1:25" x14ac:dyDescent="0.3">
      <c r="A809" t="s">
        <v>25</v>
      </c>
      <c r="B809" t="s">
        <v>995</v>
      </c>
      <c r="D809" t="s">
        <v>933</v>
      </c>
      <c r="E809" t="s">
        <v>28</v>
      </c>
      <c r="F809" t="s">
        <v>29</v>
      </c>
      <c r="G809">
        <v>177134.89939999999</v>
      </c>
      <c r="H809">
        <v>0</v>
      </c>
      <c r="I809">
        <v>2.4899999999999999E-2</v>
      </c>
      <c r="J809">
        <v>0.87009999999999998</v>
      </c>
      <c r="K809">
        <v>0.5</v>
      </c>
      <c r="M809">
        <v>0.5</v>
      </c>
      <c r="N809">
        <v>6037.7298520000004</v>
      </c>
      <c r="O809">
        <v>0.879</v>
      </c>
      <c r="P809">
        <v>177136.18</v>
      </c>
      <c r="Q809">
        <v>0</v>
      </c>
      <c r="R809">
        <v>155702.7022</v>
      </c>
      <c r="S809">
        <f t="shared" si="60"/>
        <v>4735.9571919166665</v>
      </c>
      <c r="T809">
        <f t="shared" si="61"/>
        <v>160.41749999999999</v>
      </c>
      <c r="U809">
        <f t="shared" si="62"/>
        <v>4896.3746919166661</v>
      </c>
      <c r="V809">
        <f t="shared" si="64"/>
        <v>5255485.9444214143</v>
      </c>
      <c r="W809">
        <v>0.94801226100000002</v>
      </c>
      <c r="X809">
        <v>3.7778931830000002</v>
      </c>
      <c r="Y809">
        <f t="shared" si="63"/>
        <v>3.9058589046324275</v>
      </c>
    </row>
    <row r="810" spans="1:25" x14ac:dyDescent="0.3">
      <c r="A810" t="s">
        <v>25</v>
      </c>
      <c r="B810" t="s">
        <v>996</v>
      </c>
      <c r="D810" t="s">
        <v>933</v>
      </c>
      <c r="E810" t="s">
        <v>28</v>
      </c>
      <c r="F810" t="s">
        <v>29</v>
      </c>
      <c r="G810">
        <v>111002.4457</v>
      </c>
      <c r="H810">
        <v>0</v>
      </c>
      <c r="I810">
        <v>1.6299999999999999E-2</v>
      </c>
      <c r="J810">
        <v>1.3206</v>
      </c>
      <c r="K810">
        <v>0.5</v>
      </c>
      <c r="M810">
        <v>0.5</v>
      </c>
      <c r="N810">
        <v>5937.6642320000001</v>
      </c>
      <c r="O810">
        <v>1.3919999999999999</v>
      </c>
      <c r="P810">
        <v>119797.37699999999</v>
      </c>
      <c r="Q810">
        <v>0.55000000000000004</v>
      </c>
      <c r="R810">
        <v>166757.94880000001</v>
      </c>
      <c r="S810">
        <f t="shared" si="60"/>
        <v>5072.2209426666668</v>
      </c>
      <c r="T810">
        <f t="shared" si="61"/>
        <v>254.04</v>
      </c>
      <c r="U810">
        <f t="shared" si="62"/>
        <v>5326.2609426666668</v>
      </c>
      <c r="V810">
        <f t="shared" si="64"/>
        <v>5255485.9444214143</v>
      </c>
      <c r="W810">
        <v>1.0191222790000001</v>
      </c>
      <c r="X810">
        <v>4.0850848800000001</v>
      </c>
      <c r="Y810">
        <f t="shared" si="63"/>
        <v>4.2896845957153813</v>
      </c>
    </row>
    <row r="811" spans="1:25" x14ac:dyDescent="0.3">
      <c r="A811" t="s">
        <v>25</v>
      </c>
      <c r="B811" t="s">
        <v>997</v>
      </c>
      <c r="D811" t="s">
        <v>933</v>
      </c>
      <c r="E811" t="s">
        <v>28</v>
      </c>
      <c r="F811" t="s">
        <v>29</v>
      </c>
      <c r="G811">
        <v>111002.4457</v>
      </c>
      <c r="H811">
        <v>0</v>
      </c>
      <c r="I811">
        <v>1.6299999999999999E-2</v>
      </c>
      <c r="J811">
        <v>1.3206</v>
      </c>
      <c r="K811">
        <v>0.5</v>
      </c>
      <c r="M811">
        <v>0.5</v>
      </c>
      <c r="N811">
        <v>5920.2757799999999</v>
      </c>
      <c r="O811">
        <v>1.768</v>
      </c>
      <c r="P811">
        <v>108637.137</v>
      </c>
      <c r="Q811">
        <v>0</v>
      </c>
      <c r="R811">
        <v>192070.45819999999</v>
      </c>
      <c r="S811">
        <f t="shared" si="60"/>
        <v>5842.143103583333</v>
      </c>
      <c r="T811">
        <f t="shared" si="61"/>
        <v>322.66000000000003</v>
      </c>
      <c r="U811">
        <f t="shared" si="62"/>
        <v>6164.8031035833328</v>
      </c>
      <c r="V811">
        <f t="shared" si="64"/>
        <v>5255485.9444214143</v>
      </c>
      <c r="W811">
        <v>1.1855617329999999</v>
      </c>
      <c r="X811">
        <v>4.9195484829999998</v>
      </c>
      <c r="Y811">
        <f t="shared" si="63"/>
        <v>5.1912538290315222</v>
      </c>
    </row>
    <row r="812" spans="1:25" x14ac:dyDescent="0.3">
      <c r="A812" t="s">
        <v>25</v>
      </c>
      <c r="B812" t="s">
        <v>998</v>
      </c>
      <c r="D812" t="s">
        <v>933</v>
      </c>
      <c r="E812" t="s">
        <v>28</v>
      </c>
      <c r="F812" t="s">
        <v>29</v>
      </c>
      <c r="G812">
        <v>131338.12229999999</v>
      </c>
      <c r="H812">
        <v>0</v>
      </c>
      <c r="I812">
        <v>1.5599999999999999E-2</v>
      </c>
      <c r="J812">
        <v>2.6135000000000002</v>
      </c>
      <c r="K812">
        <v>0.5</v>
      </c>
      <c r="M812">
        <v>0.5</v>
      </c>
      <c r="N812">
        <v>5928.1497959999997</v>
      </c>
      <c r="O812">
        <v>1.141</v>
      </c>
      <c r="P812">
        <v>124064.74</v>
      </c>
      <c r="Q812">
        <v>0.55900000000000005</v>
      </c>
      <c r="R812">
        <v>141557.8683</v>
      </c>
      <c r="S812">
        <f t="shared" si="60"/>
        <v>4305.7184941249998</v>
      </c>
      <c r="T812">
        <f t="shared" si="61"/>
        <v>208.23250000000002</v>
      </c>
      <c r="U812">
        <f t="shared" si="62"/>
        <v>4513.9509941249999</v>
      </c>
      <c r="V812">
        <f t="shared" si="64"/>
        <v>5255485.9444214143</v>
      </c>
      <c r="W812">
        <v>1.0509125509999999</v>
      </c>
      <c r="X812">
        <v>4.9091788239999996</v>
      </c>
      <c r="Y812">
        <f t="shared" si="63"/>
        <v>5.1465957802788189</v>
      </c>
    </row>
    <row r="813" spans="1:25" x14ac:dyDescent="0.3">
      <c r="A813" t="s">
        <v>25</v>
      </c>
      <c r="B813" t="s">
        <v>999</v>
      </c>
      <c r="D813" t="s">
        <v>933</v>
      </c>
      <c r="E813" t="s">
        <v>28</v>
      </c>
      <c r="F813" t="s">
        <v>29</v>
      </c>
      <c r="G813">
        <v>85723.00632</v>
      </c>
      <c r="H813">
        <v>0</v>
      </c>
      <c r="I813">
        <v>0</v>
      </c>
      <c r="J813">
        <v>0.81699999999999995</v>
      </c>
      <c r="K813">
        <v>0.5</v>
      </c>
      <c r="M813">
        <v>0.5</v>
      </c>
      <c r="N813">
        <v>5916.9949399999996</v>
      </c>
      <c r="O813">
        <v>1.6850000000000001</v>
      </c>
      <c r="P813">
        <v>85723.626000000004</v>
      </c>
      <c r="Q813">
        <v>0.44600000000000001</v>
      </c>
      <c r="R813">
        <v>144444.30979999999</v>
      </c>
      <c r="S813">
        <f t="shared" si="60"/>
        <v>4393.514423083333</v>
      </c>
      <c r="T813">
        <f t="shared" si="61"/>
        <v>307.51249999999999</v>
      </c>
      <c r="U813">
        <f t="shared" si="62"/>
        <v>4701.0269230833328</v>
      </c>
      <c r="V813">
        <f t="shared" si="64"/>
        <v>5255485.9444214143</v>
      </c>
      <c r="W813">
        <v>1.080705048</v>
      </c>
      <c r="X813">
        <v>4.4488989160000001</v>
      </c>
      <c r="Y813">
        <f t="shared" si="63"/>
        <v>4.7602879080830922</v>
      </c>
    </row>
    <row r="814" spans="1:25" x14ac:dyDescent="0.3">
      <c r="A814" t="s">
        <v>25</v>
      </c>
      <c r="B814" t="s">
        <v>1000</v>
      </c>
      <c r="D814" t="s">
        <v>933</v>
      </c>
      <c r="E814" t="s">
        <v>28</v>
      </c>
      <c r="F814" t="s">
        <v>29</v>
      </c>
      <c r="G814">
        <v>65651.335489999998</v>
      </c>
      <c r="H814">
        <v>0</v>
      </c>
      <c r="I814">
        <v>0</v>
      </c>
      <c r="J814">
        <v>0.70020000000000004</v>
      </c>
      <c r="K814">
        <v>0.5</v>
      </c>
      <c r="M814">
        <v>0.5</v>
      </c>
      <c r="N814">
        <v>6082.3492759999999</v>
      </c>
      <c r="O814">
        <v>2.3570000000000002</v>
      </c>
      <c r="P814">
        <v>65651.81</v>
      </c>
      <c r="Q814">
        <v>0.27300000000000002</v>
      </c>
      <c r="R814">
        <v>154741.3162</v>
      </c>
      <c r="S814">
        <f t="shared" si="60"/>
        <v>4706.7150344166666</v>
      </c>
      <c r="T814">
        <f t="shared" si="61"/>
        <v>430.15250000000003</v>
      </c>
      <c r="U814">
        <f t="shared" si="62"/>
        <v>5136.8675344166668</v>
      </c>
      <c r="V814">
        <f t="shared" si="64"/>
        <v>5255485.9444214143</v>
      </c>
      <c r="W814">
        <v>1.0767265020000001</v>
      </c>
      <c r="X814">
        <v>3.8197530930000001</v>
      </c>
      <c r="Y814">
        <f t="shared" si="63"/>
        <v>4.1688450457360595</v>
      </c>
    </row>
    <row r="815" spans="1:25" x14ac:dyDescent="0.3">
      <c r="A815" t="s">
        <v>25</v>
      </c>
      <c r="B815" t="s">
        <v>1001</v>
      </c>
      <c r="D815" t="s">
        <v>933</v>
      </c>
      <c r="E815" t="s">
        <v>28</v>
      </c>
      <c r="F815" t="s">
        <v>29</v>
      </c>
      <c r="G815">
        <v>131338.12229999999</v>
      </c>
      <c r="H815">
        <v>0</v>
      </c>
      <c r="I815">
        <v>1.5599999999999999E-2</v>
      </c>
      <c r="J815">
        <v>2.6135000000000002</v>
      </c>
      <c r="K815">
        <v>0.5</v>
      </c>
      <c r="M815">
        <v>0.5</v>
      </c>
      <c r="N815">
        <v>5989.5015039999998</v>
      </c>
      <c r="O815">
        <v>1.996</v>
      </c>
      <c r="P815">
        <v>130145.07</v>
      </c>
      <c r="Q815">
        <v>0.997</v>
      </c>
      <c r="R815">
        <v>259769.55970000001</v>
      </c>
      <c r="S815">
        <f t="shared" si="60"/>
        <v>7901.3241075416663</v>
      </c>
      <c r="T815">
        <f t="shared" si="61"/>
        <v>364.27</v>
      </c>
      <c r="U815">
        <f t="shared" si="62"/>
        <v>8265.5941075416667</v>
      </c>
      <c r="V815">
        <f t="shared" si="64"/>
        <v>5255485.9444214143</v>
      </c>
      <c r="W815">
        <v>1.007992424</v>
      </c>
      <c r="X815">
        <v>4.7459691179999997</v>
      </c>
      <c r="Y815">
        <f t="shared" si="63"/>
        <v>4.9647696819413953</v>
      </c>
    </row>
    <row r="816" spans="1:25" x14ac:dyDescent="0.3">
      <c r="A816" t="s">
        <v>25</v>
      </c>
      <c r="B816" t="s">
        <v>1002</v>
      </c>
      <c r="D816" t="s">
        <v>933</v>
      </c>
      <c r="E816" t="s">
        <v>28</v>
      </c>
      <c r="F816" t="s">
        <v>29</v>
      </c>
      <c r="G816">
        <v>131338.12229999999</v>
      </c>
      <c r="H816">
        <v>0</v>
      </c>
      <c r="I816">
        <v>1.5599999999999999E-2</v>
      </c>
      <c r="J816">
        <v>2.6135000000000002</v>
      </c>
      <c r="K816">
        <v>0.5</v>
      </c>
      <c r="M816">
        <v>0.5</v>
      </c>
      <c r="N816">
        <v>5951.1156760000003</v>
      </c>
      <c r="O816">
        <v>2.1440000000000001</v>
      </c>
      <c r="P816">
        <v>147235.18599999999</v>
      </c>
      <c r="Q816">
        <v>1.46</v>
      </c>
      <c r="R816">
        <v>315672.23879999999</v>
      </c>
      <c r="S816">
        <f t="shared" si="60"/>
        <v>9601.6972635000002</v>
      </c>
      <c r="T816">
        <f t="shared" si="61"/>
        <v>391.28000000000003</v>
      </c>
      <c r="U816">
        <f t="shared" si="62"/>
        <v>9992.9772635000008</v>
      </c>
      <c r="V816">
        <f t="shared" si="64"/>
        <v>5255485.9444214143</v>
      </c>
      <c r="W816">
        <v>0.91270393699999997</v>
      </c>
      <c r="X816">
        <v>4.60141154</v>
      </c>
      <c r="Y816">
        <f t="shared" si="63"/>
        <v>4.788924253425721</v>
      </c>
    </row>
    <row r="817" spans="1:25" x14ac:dyDescent="0.3">
      <c r="A817" t="s">
        <v>25</v>
      </c>
      <c r="B817" t="s">
        <v>1003</v>
      </c>
      <c r="D817" t="s">
        <v>933</v>
      </c>
      <c r="E817" t="s">
        <v>28</v>
      </c>
      <c r="F817" t="s">
        <v>29</v>
      </c>
      <c r="G817">
        <v>131338.12229999999</v>
      </c>
      <c r="H817">
        <v>0</v>
      </c>
      <c r="I817">
        <v>1.5599999999999999E-2</v>
      </c>
      <c r="J817">
        <v>2.6135000000000002</v>
      </c>
      <c r="K817">
        <v>0.5</v>
      </c>
      <c r="M817">
        <v>0.5</v>
      </c>
      <c r="N817">
        <v>5871.3912639999999</v>
      </c>
      <c r="O817">
        <v>1.7230000000000001</v>
      </c>
      <c r="P817">
        <v>129978.764</v>
      </c>
      <c r="Q817">
        <v>0.44600000000000001</v>
      </c>
      <c r="R817">
        <v>223953.41039999999</v>
      </c>
      <c r="S817">
        <f t="shared" si="60"/>
        <v>6811.9162329999999</v>
      </c>
      <c r="T817">
        <f t="shared" si="61"/>
        <v>314.44749999999999</v>
      </c>
      <c r="U817">
        <f t="shared" si="62"/>
        <v>7126.3637330000001</v>
      </c>
      <c r="V817">
        <f t="shared" si="64"/>
        <v>5255485.9444214143</v>
      </c>
      <c r="W817">
        <v>1.0803590320000001</v>
      </c>
      <c r="X817">
        <v>4.7937803130000001</v>
      </c>
      <c r="Y817">
        <f t="shared" si="63"/>
        <v>5.0150678602058187</v>
      </c>
    </row>
    <row r="818" spans="1:25" x14ac:dyDescent="0.3">
      <c r="A818" t="s">
        <v>25</v>
      </c>
      <c r="B818" t="s">
        <v>1004</v>
      </c>
      <c r="D818" t="s">
        <v>933</v>
      </c>
      <c r="E818" t="s">
        <v>28</v>
      </c>
      <c r="F818" t="s">
        <v>29</v>
      </c>
      <c r="G818">
        <v>131338.12229999999</v>
      </c>
      <c r="H818">
        <v>0</v>
      </c>
      <c r="I818">
        <v>1.5599999999999999E-2</v>
      </c>
      <c r="J818">
        <v>2.6135000000000002</v>
      </c>
      <c r="K818">
        <v>0.5</v>
      </c>
      <c r="M818">
        <v>0.5</v>
      </c>
      <c r="N818">
        <v>5860.5644920000004</v>
      </c>
      <c r="O818">
        <v>1.379</v>
      </c>
      <c r="P818">
        <v>164635.08900000001</v>
      </c>
      <c r="Q818">
        <v>0.93200000000000005</v>
      </c>
      <c r="R818">
        <v>227031.78769999999</v>
      </c>
      <c r="S818">
        <f t="shared" si="60"/>
        <v>6905.5502092083334</v>
      </c>
      <c r="T818">
        <f t="shared" si="61"/>
        <v>251.66749999999999</v>
      </c>
      <c r="U818">
        <f t="shared" si="62"/>
        <v>7157.217709208333</v>
      </c>
      <c r="V818">
        <f t="shared" si="64"/>
        <v>5255485.9444214143</v>
      </c>
      <c r="W818">
        <v>0.98699845500000005</v>
      </c>
      <c r="X818">
        <v>4.6562521009999998</v>
      </c>
      <c r="Y818">
        <f t="shared" si="63"/>
        <v>4.8259456504098388</v>
      </c>
    </row>
    <row r="819" spans="1:25" x14ac:dyDescent="0.3">
      <c r="A819" t="s">
        <v>25</v>
      </c>
      <c r="B819" t="s">
        <v>1005</v>
      </c>
      <c r="D819" t="s">
        <v>933</v>
      </c>
      <c r="E819" t="s">
        <v>28</v>
      </c>
      <c r="F819" t="s">
        <v>29</v>
      </c>
      <c r="G819">
        <v>59194.57602</v>
      </c>
      <c r="H819">
        <v>0</v>
      </c>
      <c r="I819">
        <v>0</v>
      </c>
      <c r="J819">
        <v>0.20030000000000001</v>
      </c>
      <c r="K819">
        <v>0.5</v>
      </c>
      <c r="M819">
        <v>0.5</v>
      </c>
      <c r="N819">
        <v>6044.2915320000002</v>
      </c>
      <c r="O819">
        <v>2.2850000000000001</v>
      </c>
      <c r="P819">
        <v>59195.004000000001</v>
      </c>
      <c r="Q819">
        <v>0.21099999999999999</v>
      </c>
      <c r="R819">
        <v>135260.58410000001</v>
      </c>
      <c r="S819">
        <f t="shared" si="60"/>
        <v>4114.1760997083338</v>
      </c>
      <c r="T819">
        <f t="shared" si="61"/>
        <v>417.01250000000005</v>
      </c>
      <c r="U819">
        <f t="shared" si="62"/>
        <v>4531.1885997083336</v>
      </c>
      <c r="V819">
        <f t="shared" si="64"/>
        <v>5255485.9444214143</v>
      </c>
      <c r="W819">
        <v>0.89455275099999998</v>
      </c>
      <c r="X819">
        <v>3.2662428609999998</v>
      </c>
      <c r="Y819">
        <f t="shared" si="63"/>
        <v>3.5973089281937018</v>
      </c>
    </row>
    <row r="820" spans="1:25" x14ac:dyDescent="0.3">
      <c r="A820" t="s">
        <v>25</v>
      </c>
      <c r="B820" t="s">
        <v>1006</v>
      </c>
      <c r="D820" t="s">
        <v>933</v>
      </c>
      <c r="E820" t="s">
        <v>28</v>
      </c>
      <c r="F820" t="s">
        <v>29</v>
      </c>
      <c r="G820">
        <v>131338.12229999999</v>
      </c>
      <c r="H820">
        <v>0</v>
      </c>
      <c r="I820">
        <v>1.5599999999999999E-2</v>
      </c>
      <c r="J820">
        <v>2.6135000000000002</v>
      </c>
      <c r="K820">
        <v>0.5</v>
      </c>
      <c r="M820">
        <v>0.5</v>
      </c>
      <c r="N820">
        <v>5968.8322120000003</v>
      </c>
      <c r="O820">
        <v>2.3780000000000001</v>
      </c>
      <c r="P820">
        <v>95432.494000000006</v>
      </c>
      <c r="Q820">
        <v>0.63200000000000001</v>
      </c>
      <c r="R820">
        <v>226938.47070000001</v>
      </c>
      <c r="S820">
        <f t="shared" si="60"/>
        <v>6902.7118171250004</v>
      </c>
      <c r="T820">
        <f t="shared" si="61"/>
        <v>433.98500000000001</v>
      </c>
      <c r="U820">
        <f t="shared" si="62"/>
        <v>7336.6968171250001</v>
      </c>
      <c r="V820">
        <f t="shared" si="64"/>
        <v>5255485.9444214143</v>
      </c>
      <c r="W820">
        <v>1.032660503</v>
      </c>
      <c r="X820">
        <v>5.2249463260000004</v>
      </c>
      <c r="Y820">
        <f t="shared" si="63"/>
        <v>5.5534474124372935</v>
      </c>
    </row>
    <row r="821" spans="1:25" x14ac:dyDescent="0.3">
      <c r="A821" t="s">
        <v>25</v>
      </c>
      <c r="B821" t="s">
        <v>1007</v>
      </c>
      <c r="D821" t="s">
        <v>933</v>
      </c>
      <c r="E821" t="s">
        <v>28</v>
      </c>
      <c r="F821" t="s">
        <v>29</v>
      </c>
      <c r="G821">
        <v>131338.12229999999</v>
      </c>
      <c r="H821">
        <v>0</v>
      </c>
      <c r="I821">
        <v>1.5599999999999999E-2</v>
      </c>
      <c r="J821">
        <v>2.6135000000000002</v>
      </c>
      <c r="K821">
        <v>0.5</v>
      </c>
      <c r="M821">
        <v>0.5</v>
      </c>
      <c r="N821">
        <v>5964.5671199999997</v>
      </c>
      <c r="O821">
        <v>2.1059999999999999</v>
      </c>
      <c r="P821">
        <v>105639.65</v>
      </c>
      <c r="Q821">
        <v>0.95099999999999996</v>
      </c>
      <c r="R821">
        <v>222477.1029</v>
      </c>
      <c r="S821">
        <f t="shared" si="60"/>
        <v>6767.0118798749991</v>
      </c>
      <c r="T821">
        <f t="shared" si="61"/>
        <v>384.34499999999997</v>
      </c>
      <c r="U821">
        <f t="shared" si="62"/>
        <v>7151.3568798749993</v>
      </c>
      <c r="V821">
        <f t="shared" si="64"/>
        <v>5255485.9444214143</v>
      </c>
      <c r="W821">
        <v>1.1535497459999999</v>
      </c>
      <c r="X821">
        <v>5.8787997939999999</v>
      </c>
      <c r="Y821">
        <f t="shared" si="63"/>
        <v>6.2126971399681103</v>
      </c>
    </row>
    <row r="822" spans="1:25" x14ac:dyDescent="0.3">
      <c r="A822" t="s">
        <v>25</v>
      </c>
      <c r="B822" t="s">
        <v>1008</v>
      </c>
      <c r="D822" t="s">
        <v>933</v>
      </c>
      <c r="E822" t="s">
        <v>28</v>
      </c>
      <c r="F822" t="s">
        <v>29</v>
      </c>
      <c r="G822">
        <v>131338.12229999999</v>
      </c>
      <c r="H822">
        <v>0</v>
      </c>
      <c r="I822">
        <v>1.5599999999999999E-2</v>
      </c>
      <c r="J822">
        <v>2.6135000000000002</v>
      </c>
      <c r="K822">
        <v>0.5</v>
      </c>
      <c r="M822">
        <v>0.5</v>
      </c>
      <c r="N822">
        <v>5902.2311600000003</v>
      </c>
      <c r="O822">
        <v>1.792</v>
      </c>
      <c r="P822">
        <v>70280.093999999997</v>
      </c>
      <c r="Q822">
        <v>0.40799999999999997</v>
      </c>
      <c r="R822">
        <v>125941.9284</v>
      </c>
      <c r="S822">
        <f t="shared" si="60"/>
        <v>3830.7336555000002</v>
      </c>
      <c r="T822">
        <f t="shared" si="61"/>
        <v>327.04000000000002</v>
      </c>
      <c r="U822">
        <f t="shared" si="62"/>
        <v>4157.7736555000001</v>
      </c>
      <c r="V822">
        <f t="shared" si="64"/>
        <v>5255485.9444214143</v>
      </c>
      <c r="W822">
        <v>1.2012556569999999</v>
      </c>
      <c r="X822">
        <v>5.9099006770000004</v>
      </c>
      <c r="Y822">
        <f t="shared" si="63"/>
        <v>6.4144447385875472</v>
      </c>
    </row>
    <row r="823" spans="1:25" x14ac:dyDescent="0.3">
      <c r="A823" t="s">
        <v>25</v>
      </c>
      <c r="B823" t="s">
        <v>1009</v>
      </c>
      <c r="D823" t="s">
        <v>933</v>
      </c>
      <c r="E823" t="s">
        <v>28</v>
      </c>
      <c r="F823" t="s">
        <v>29</v>
      </c>
      <c r="G823">
        <v>67333.931159999993</v>
      </c>
      <c r="H823">
        <v>0</v>
      </c>
      <c r="I823">
        <v>6.1199999999999997E-2</v>
      </c>
      <c r="J823">
        <v>3.8736000000000002</v>
      </c>
      <c r="K823">
        <v>0.5</v>
      </c>
      <c r="M823">
        <v>0.5</v>
      </c>
      <c r="N823">
        <v>6035.4332640000002</v>
      </c>
      <c r="O823">
        <v>1.41</v>
      </c>
      <c r="P823">
        <v>67334.418000000005</v>
      </c>
      <c r="Q823">
        <v>0</v>
      </c>
      <c r="R823">
        <v>94941.529380000007</v>
      </c>
      <c r="S823">
        <f t="shared" si="60"/>
        <v>2887.804851975</v>
      </c>
      <c r="T823">
        <f t="shared" si="61"/>
        <v>257.32499999999999</v>
      </c>
      <c r="U823">
        <f t="shared" si="62"/>
        <v>3145.1298519749998</v>
      </c>
      <c r="V823">
        <f t="shared" si="64"/>
        <v>5255485.9444214143</v>
      </c>
      <c r="W823">
        <v>1.212737602</v>
      </c>
      <c r="X823">
        <v>6.9173098880000001</v>
      </c>
      <c r="Y823">
        <f t="shared" si="63"/>
        <v>7.5336939091405695</v>
      </c>
    </row>
    <row r="824" spans="1:25" x14ac:dyDescent="0.3">
      <c r="A824" t="s">
        <v>25</v>
      </c>
      <c r="B824" t="s">
        <v>1010</v>
      </c>
      <c r="D824" t="s">
        <v>933</v>
      </c>
      <c r="E824" t="s">
        <v>28</v>
      </c>
      <c r="F824" t="s">
        <v>29</v>
      </c>
      <c r="G824">
        <v>167513.8646</v>
      </c>
      <c r="H824">
        <v>0</v>
      </c>
      <c r="I824">
        <v>0</v>
      </c>
      <c r="J824">
        <v>3.3940999999999999</v>
      </c>
      <c r="K824">
        <v>0.5</v>
      </c>
      <c r="M824">
        <v>0.5</v>
      </c>
      <c r="N824">
        <v>6047.5723719999996</v>
      </c>
      <c r="O824">
        <v>0.54500000000000004</v>
      </c>
      <c r="P824">
        <v>167515.076</v>
      </c>
      <c r="Q824">
        <v>0.32900000000000001</v>
      </c>
      <c r="R824">
        <v>91295.716419999997</v>
      </c>
      <c r="S824">
        <f t="shared" si="60"/>
        <v>2776.9113744416663</v>
      </c>
      <c r="T824">
        <f t="shared" si="61"/>
        <v>99.462500000000006</v>
      </c>
      <c r="U824">
        <f t="shared" si="62"/>
        <v>2876.3738744416664</v>
      </c>
      <c r="V824">
        <f t="shared" si="64"/>
        <v>5255485.9444214143</v>
      </c>
      <c r="W824">
        <v>1.0817210589999999</v>
      </c>
      <c r="X824">
        <v>5.4140818709999996</v>
      </c>
      <c r="Y824">
        <f t="shared" si="63"/>
        <v>5.6080016781103765</v>
      </c>
    </row>
    <row r="825" spans="1:25" x14ac:dyDescent="0.3">
      <c r="A825" t="s">
        <v>25</v>
      </c>
      <c r="B825" t="s">
        <v>1011</v>
      </c>
      <c r="D825" t="s">
        <v>933</v>
      </c>
      <c r="E825" t="s">
        <v>28</v>
      </c>
      <c r="F825" t="s">
        <v>29</v>
      </c>
      <c r="G825">
        <v>70283.945080000005</v>
      </c>
      <c r="H825">
        <v>0</v>
      </c>
      <c r="I825">
        <v>7.0300000000000001E-2</v>
      </c>
      <c r="J825">
        <v>1.8741000000000001</v>
      </c>
      <c r="K825">
        <v>0.5</v>
      </c>
      <c r="M825">
        <v>0.5</v>
      </c>
      <c r="N825">
        <v>6040.6826080000001</v>
      </c>
      <c r="O825">
        <v>3.5259999999999998</v>
      </c>
      <c r="P825">
        <v>70284.452999999994</v>
      </c>
      <c r="Q825">
        <v>0.23499999999999999</v>
      </c>
      <c r="R825">
        <v>247822.98130000001</v>
      </c>
      <c r="S825">
        <f t="shared" si="60"/>
        <v>7537.9490145416667</v>
      </c>
      <c r="T825">
        <f t="shared" si="61"/>
        <v>643.495</v>
      </c>
      <c r="U825">
        <f t="shared" si="62"/>
        <v>8181.4440145416665</v>
      </c>
      <c r="V825">
        <f t="shared" si="64"/>
        <v>5255485.9444214143</v>
      </c>
      <c r="W825">
        <v>1.1560914250000001</v>
      </c>
      <c r="X825">
        <v>5.0143832990000003</v>
      </c>
      <c r="Y825">
        <f t="shared" si="63"/>
        <v>5.4424480915271491</v>
      </c>
    </row>
    <row r="826" spans="1:25" x14ac:dyDescent="0.3">
      <c r="A826" t="s">
        <v>25</v>
      </c>
      <c r="B826" t="s">
        <v>1012</v>
      </c>
      <c r="D826" t="s">
        <v>933</v>
      </c>
      <c r="E826" t="s">
        <v>28</v>
      </c>
      <c r="F826" t="s">
        <v>29</v>
      </c>
      <c r="G826">
        <v>42713.221389999999</v>
      </c>
      <c r="H826">
        <v>0</v>
      </c>
      <c r="I826">
        <v>9.6699999999999994E-2</v>
      </c>
      <c r="J826">
        <v>0.54369999999999996</v>
      </c>
      <c r="K826">
        <v>0.5</v>
      </c>
      <c r="M826">
        <v>0.5</v>
      </c>
      <c r="N826">
        <v>5922.9004519999999</v>
      </c>
      <c r="O826">
        <v>3.3119999999999998</v>
      </c>
      <c r="P826">
        <v>43789.466999999997</v>
      </c>
      <c r="Q826">
        <v>0.152</v>
      </c>
      <c r="R826">
        <v>145030.71470000001</v>
      </c>
      <c r="S826">
        <f t="shared" si="60"/>
        <v>4411.3509054583337</v>
      </c>
      <c r="T826">
        <f t="shared" si="61"/>
        <v>604.43999999999994</v>
      </c>
      <c r="U826">
        <f t="shared" si="62"/>
        <v>5015.7909054583333</v>
      </c>
      <c r="V826">
        <f t="shared" si="64"/>
        <v>5255485.9444214143</v>
      </c>
      <c r="W826">
        <v>1.1179071970000001</v>
      </c>
      <c r="X826">
        <v>4.1850194099999998</v>
      </c>
      <c r="Y826">
        <f t="shared" si="63"/>
        <v>4.7584476378588256</v>
      </c>
    </row>
    <row r="827" spans="1:25" x14ac:dyDescent="0.3">
      <c r="A827" t="s">
        <v>25</v>
      </c>
      <c r="B827" t="s">
        <v>1013</v>
      </c>
      <c r="D827" t="s">
        <v>933</v>
      </c>
      <c r="E827" t="s">
        <v>28</v>
      </c>
      <c r="F827" t="s">
        <v>321</v>
      </c>
      <c r="G827">
        <v>42713.221389999999</v>
      </c>
      <c r="H827">
        <v>0</v>
      </c>
      <c r="I827">
        <v>9.6699999999999994E-2</v>
      </c>
      <c r="J827">
        <v>0.54369999999999996</v>
      </c>
      <c r="K827">
        <v>0.5</v>
      </c>
      <c r="M827">
        <v>0.5</v>
      </c>
      <c r="N827">
        <v>5908.1366719999996</v>
      </c>
      <c r="O827">
        <v>4.1870000000000003</v>
      </c>
      <c r="P827">
        <v>41862.521999999997</v>
      </c>
      <c r="Q827">
        <v>0.14799999999999999</v>
      </c>
      <c r="R827">
        <v>175278.37959999999</v>
      </c>
      <c r="S827">
        <f t="shared" si="60"/>
        <v>5331.3840461666659</v>
      </c>
      <c r="T827">
        <f t="shared" si="61"/>
        <v>764.12750000000005</v>
      </c>
      <c r="U827">
        <f t="shared" si="62"/>
        <v>6095.5115461666664</v>
      </c>
      <c r="V827">
        <f t="shared" si="64"/>
        <v>5255485.9444214143</v>
      </c>
      <c r="W827">
        <v>1.159875564</v>
      </c>
      <c r="X827">
        <v>4.2396617010000002</v>
      </c>
      <c r="Y827">
        <f t="shared" si="63"/>
        <v>4.8473166867180568</v>
      </c>
    </row>
    <row r="828" spans="1:25" x14ac:dyDescent="0.3">
      <c r="A828" t="s">
        <v>25</v>
      </c>
      <c r="B828" t="s">
        <v>1014</v>
      </c>
      <c r="D828" t="s">
        <v>933</v>
      </c>
      <c r="E828" t="s">
        <v>28</v>
      </c>
      <c r="F828" t="s">
        <v>31</v>
      </c>
      <c r="G828">
        <v>2430436.6979999999</v>
      </c>
      <c r="H828">
        <v>0</v>
      </c>
      <c r="I828">
        <v>3.3E-3</v>
      </c>
      <c r="J828">
        <v>0.1181</v>
      </c>
      <c r="K828">
        <v>0.5</v>
      </c>
      <c r="M828">
        <v>0.5</v>
      </c>
      <c r="N828">
        <v>3363.1890840000001</v>
      </c>
      <c r="O828">
        <v>0.69599999999999995</v>
      </c>
      <c r="P828">
        <v>256633.22</v>
      </c>
      <c r="Q828">
        <v>0.40100000000000002</v>
      </c>
      <c r="R828">
        <v>178616.7211</v>
      </c>
      <c r="S828">
        <f t="shared" si="60"/>
        <v>5432.9252667916662</v>
      </c>
      <c r="T828">
        <f t="shared" si="61"/>
        <v>127.02</v>
      </c>
      <c r="U828">
        <f t="shared" si="62"/>
        <v>5559.9452667916667</v>
      </c>
      <c r="V828">
        <f t="shared" si="64"/>
        <v>5255485.9444214143</v>
      </c>
      <c r="W828">
        <v>0.82023471999999997</v>
      </c>
      <c r="X828">
        <v>2.7803398580000001</v>
      </c>
      <c r="Y828">
        <f t="shared" si="63"/>
        <v>2.8453432864332635</v>
      </c>
    </row>
    <row r="829" spans="1:25" x14ac:dyDescent="0.3">
      <c r="A829" t="s">
        <v>25</v>
      </c>
      <c r="B829" t="s">
        <v>1015</v>
      </c>
      <c r="D829" t="s">
        <v>933</v>
      </c>
      <c r="E829" t="s">
        <v>28</v>
      </c>
      <c r="F829" t="s">
        <v>31</v>
      </c>
      <c r="G829">
        <v>123616.2049</v>
      </c>
      <c r="H829">
        <v>0</v>
      </c>
      <c r="I829">
        <v>0</v>
      </c>
      <c r="J829">
        <v>6.3303000000000003</v>
      </c>
      <c r="K829">
        <v>0.5</v>
      </c>
      <c r="M829">
        <v>0.5</v>
      </c>
      <c r="N829">
        <v>7561.6800320000002</v>
      </c>
      <c r="O829">
        <v>1.758</v>
      </c>
      <c r="P829">
        <v>54913.317000000003</v>
      </c>
      <c r="Q829">
        <v>0.106</v>
      </c>
      <c r="R829">
        <v>96537.611290000001</v>
      </c>
      <c r="S829">
        <f t="shared" si="60"/>
        <v>2936.3523434041663</v>
      </c>
      <c r="T829">
        <f t="shared" si="61"/>
        <v>320.83499999999998</v>
      </c>
      <c r="U829">
        <f t="shared" si="62"/>
        <v>3257.1873434041663</v>
      </c>
      <c r="V829">
        <f t="shared" si="64"/>
        <v>5255485.9444214143</v>
      </c>
      <c r="W829">
        <v>1.2297529469999999</v>
      </c>
      <c r="X829">
        <v>8.0439795069999995</v>
      </c>
      <c r="Y829">
        <f t="shared" si="63"/>
        <v>8.922889754581659</v>
      </c>
    </row>
    <row r="830" spans="1:25" x14ac:dyDescent="0.3">
      <c r="A830" t="s">
        <v>25</v>
      </c>
      <c r="B830" t="s">
        <v>1016</v>
      </c>
      <c r="D830" t="s">
        <v>933</v>
      </c>
      <c r="E830" t="s">
        <v>28</v>
      </c>
      <c r="F830" t="s">
        <v>31</v>
      </c>
      <c r="G830">
        <v>123616.2049</v>
      </c>
      <c r="H830">
        <v>0</v>
      </c>
      <c r="I830">
        <v>0</v>
      </c>
      <c r="J830">
        <v>6.3303000000000003</v>
      </c>
      <c r="K830">
        <v>0.5</v>
      </c>
      <c r="M830">
        <v>0.5</v>
      </c>
      <c r="N830">
        <v>7506.2338360000003</v>
      </c>
      <c r="O830">
        <v>1.6539999999999999</v>
      </c>
      <c r="P830">
        <v>67972.156000000003</v>
      </c>
      <c r="Q830">
        <v>0.66500000000000004</v>
      </c>
      <c r="R830">
        <v>112425.946</v>
      </c>
      <c r="S830">
        <f t="shared" si="60"/>
        <v>3419.6225241666666</v>
      </c>
      <c r="T830">
        <f t="shared" si="61"/>
        <v>301.85499999999996</v>
      </c>
      <c r="U830">
        <f t="shared" si="62"/>
        <v>3721.4775241666666</v>
      </c>
      <c r="V830">
        <f t="shared" si="64"/>
        <v>5255485.9444214143</v>
      </c>
      <c r="W830">
        <v>1.2807690359999999</v>
      </c>
      <c r="X830">
        <v>9.2289296610000005</v>
      </c>
      <c r="Y830">
        <f t="shared" si="63"/>
        <v>10.043580559785982</v>
      </c>
    </row>
    <row r="831" spans="1:25" x14ac:dyDescent="0.3">
      <c r="A831" t="s">
        <v>25</v>
      </c>
      <c r="B831" t="s">
        <v>1017</v>
      </c>
      <c r="D831" t="s">
        <v>933</v>
      </c>
      <c r="E831" t="s">
        <v>28</v>
      </c>
      <c r="F831" t="s">
        <v>31</v>
      </c>
      <c r="G831">
        <v>123616.2049</v>
      </c>
      <c r="H831">
        <v>0</v>
      </c>
      <c r="I831">
        <v>0</v>
      </c>
      <c r="J831">
        <v>6.3303000000000003</v>
      </c>
      <c r="K831">
        <v>0.5</v>
      </c>
      <c r="M831">
        <v>0.5</v>
      </c>
      <c r="N831">
        <v>7589.8952559999998</v>
      </c>
      <c r="O831">
        <v>1.913</v>
      </c>
      <c r="P831">
        <v>65079.165999999997</v>
      </c>
      <c r="Q831">
        <v>0.378</v>
      </c>
      <c r="R831">
        <v>124496.4446</v>
      </c>
      <c r="S831">
        <f t="shared" si="60"/>
        <v>3786.7668565833333</v>
      </c>
      <c r="T831">
        <f t="shared" si="61"/>
        <v>349.1225</v>
      </c>
      <c r="U831">
        <f t="shared" si="62"/>
        <v>4135.8893565833332</v>
      </c>
      <c r="V831">
        <f t="shared" si="64"/>
        <v>5255485.9444214143</v>
      </c>
      <c r="W831">
        <v>0.95606609099999995</v>
      </c>
      <c r="X831">
        <v>5.4818871959999997</v>
      </c>
      <c r="Y831">
        <f t="shared" si="63"/>
        <v>5.9872920004331691</v>
      </c>
    </row>
    <row r="832" spans="1:25" x14ac:dyDescent="0.3">
      <c r="A832" t="s">
        <v>25</v>
      </c>
      <c r="B832" t="s">
        <v>1018</v>
      </c>
      <c r="D832" t="s">
        <v>933</v>
      </c>
      <c r="E832" t="s">
        <v>28</v>
      </c>
      <c r="F832" t="s">
        <v>31</v>
      </c>
      <c r="G832">
        <v>7092.5188770000004</v>
      </c>
      <c r="H832">
        <v>0.1283</v>
      </c>
      <c r="I832">
        <v>0</v>
      </c>
      <c r="J832">
        <v>0.4637</v>
      </c>
      <c r="K832">
        <v>0.5</v>
      </c>
      <c r="M832">
        <v>0.5</v>
      </c>
      <c r="N832">
        <v>7426.5094239999999</v>
      </c>
      <c r="O832">
        <v>2.84</v>
      </c>
      <c r="P832">
        <v>100177.598</v>
      </c>
      <c r="Q832">
        <v>0.53300000000000003</v>
      </c>
      <c r="R832">
        <v>284504.37829999998</v>
      </c>
      <c r="S832">
        <f t="shared" si="60"/>
        <v>8653.6748399583321</v>
      </c>
      <c r="T832">
        <f t="shared" si="61"/>
        <v>518.29999999999995</v>
      </c>
      <c r="U832">
        <f t="shared" si="62"/>
        <v>9171.9748399583314</v>
      </c>
      <c r="V832">
        <f t="shared" si="64"/>
        <v>5255485.9444214143</v>
      </c>
      <c r="W832">
        <v>0.98215239099999996</v>
      </c>
      <c r="X832">
        <v>4.1337377909999997</v>
      </c>
      <c r="Y832">
        <f t="shared" si="63"/>
        <v>4.3813223532465759</v>
      </c>
    </row>
    <row r="833" spans="1:25" x14ac:dyDescent="0.3">
      <c r="A833" t="s">
        <v>25</v>
      </c>
      <c r="B833" t="s">
        <v>1019</v>
      </c>
      <c r="D833" t="s">
        <v>933</v>
      </c>
      <c r="E833" t="s">
        <v>28</v>
      </c>
      <c r="F833" t="s">
        <v>31</v>
      </c>
      <c r="G833">
        <v>7092.5188770000004</v>
      </c>
      <c r="H833">
        <v>0.1283</v>
      </c>
      <c r="I833">
        <v>0</v>
      </c>
      <c r="J833">
        <v>0.4637</v>
      </c>
      <c r="K833">
        <v>0.5</v>
      </c>
      <c r="M833">
        <v>0.5</v>
      </c>
      <c r="N833">
        <v>7374.0159839999997</v>
      </c>
      <c r="O833">
        <v>3.76</v>
      </c>
      <c r="P833">
        <v>144529.20800000001</v>
      </c>
      <c r="Q833">
        <v>0.754</v>
      </c>
      <c r="R833">
        <v>543429.82209999999</v>
      </c>
      <c r="S833">
        <f t="shared" si="60"/>
        <v>16529.323755541667</v>
      </c>
      <c r="T833">
        <f t="shared" si="61"/>
        <v>686.19999999999993</v>
      </c>
      <c r="U833">
        <f t="shared" si="62"/>
        <v>17215.523755541668</v>
      </c>
      <c r="V833">
        <f t="shared" si="64"/>
        <v>5255485.9444214143</v>
      </c>
      <c r="W833">
        <v>1.149873234</v>
      </c>
      <c r="X833">
        <v>4.3266410970000004</v>
      </c>
      <c r="Y833">
        <f t="shared" si="63"/>
        <v>4.5062577083429796</v>
      </c>
    </row>
    <row r="834" spans="1:25" x14ac:dyDescent="0.3">
      <c r="A834" t="s">
        <v>25</v>
      </c>
      <c r="B834" t="s">
        <v>1020</v>
      </c>
      <c r="D834" t="s">
        <v>933</v>
      </c>
      <c r="E834" t="s">
        <v>28</v>
      </c>
      <c r="F834" t="s">
        <v>31</v>
      </c>
      <c r="G834">
        <v>7092.5188770000004</v>
      </c>
      <c r="H834">
        <v>0.1283</v>
      </c>
      <c r="I834">
        <v>0</v>
      </c>
      <c r="J834">
        <v>0.4637</v>
      </c>
      <c r="K834">
        <v>0.5</v>
      </c>
      <c r="M834">
        <v>0.5</v>
      </c>
      <c r="N834">
        <v>7371.7193960000004</v>
      </c>
      <c r="O834">
        <v>2.0819999999999999</v>
      </c>
      <c r="P834">
        <v>63713.074999999997</v>
      </c>
      <c r="Q834">
        <v>0.69699999999999995</v>
      </c>
      <c r="R834">
        <v>132650.62220000001</v>
      </c>
      <c r="S834">
        <f t="shared" si="60"/>
        <v>4034.7897585833334</v>
      </c>
      <c r="T834">
        <f t="shared" si="61"/>
        <v>379.96499999999997</v>
      </c>
      <c r="U834">
        <f t="shared" si="62"/>
        <v>4414.7547585833336</v>
      </c>
      <c r="V834">
        <f t="shared" si="64"/>
        <v>5255485.9444214143</v>
      </c>
      <c r="W834">
        <v>1.069663947</v>
      </c>
      <c r="X834">
        <v>3.823123995</v>
      </c>
      <c r="Y834">
        <f t="shared" si="63"/>
        <v>4.1831559658529791</v>
      </c>
    </row>
    <row r="835" spans="1:25" x14ac:dyDescent="0.3">
      <c r="A835" t="s">
        <v>25</v>
      </c>
      <c r="B835" t="s">
        <v>1021</v>
      </c>
      <c r="D835" t="s">
        <v>933</v>
      </c>
      <c r="E835" t="s">
        <v>28</v>
      </c>
      <c r="F835" t="s">
        <v>31</v>
      </c>
      <c r="G835">
        <v>7092.5188770000004</v>
      </c>
      <c r="H835">
        <v>0.1283</v>
      </c>
      <c r="I835">
        <v>0</v>
      </c>
      <c r="J835">
        <v>0.4637</v>
      </c>
      <c r="K835">
        <v>0.5</v>
      </c>
      <c r="M835">
        <v>0.5</v>
      </c>
      <c r="N835">
        <v>7415.6826520000004</v>
      </c>
      <c r="O835">
        <v>1.454</v>
      </c>
      <c r="P835">
        <v>195580.83300000001</v>
      </c>
      <c r="Q835">
        <v>1.3009999999999999</v>
      </c>
      <c r="R835">
        <v>284374.53120000003</v>
      </c>
      <c r="S835">
        <f t="shared" ref="S835:S898" si="65">U835-T835</f>
        <v>8649.7253240000009</v>
      </c>
      <c r="T835">
        <f t="shared" ref="T835:T898" si="66">365*M835*O835</f>
        <v>265.35500000000002</v>
      </c>
      <c r="U835">
        <f t="shared" ref="U835:U898" si="67">(365*M835*O835+(R835*365*M835/6000))</f>
        <v>8915.0803240000005</v>
      </c>
      <c r="V835">
        <f t="shared" si="64"/>
        <v>5255485.9444214143</v>
      </c>
      <c r="W835">
        <v>1.035701999</v>
      </c>
      <c r="X835">
        <v>3.6661425699999999</v>
      </c>
      <c r="Y835">
        <f t="shared" ref="Y835:Y898" si="68">X835*(U835/S835)</f>
        <v>3.7786119520002677</v>
      </c>
    </row>
    <row r="836" spans="1:25" x14ac:dyDescent="0.3">
      <c r="A836" t="s">
        <v>25</v>
      </c>
      <c r="B836" t="s">
        <v>1022</v>
      </c>
      <c r="D836" t="s">
        <v>933</v>
      </c>
      <c r="E836" t="s">
        <v>28</v>
      </c>
      <c r="F836" t="s">
        <v>31</v>
      </c>
      <c r="G836">
        <v>197560.75090000001</v>
      </c>
      <c r="H836">
        <v>0</v>
      </c>
      <c r="I836">
        <v>0</v>
      </c>
      <c r="J836">
        <v>0.13289999999999999</v>
      </c>
      <c r="K836">
        <v>0.5</v>
      </c>
      <c r="M836">
        <v>0.5</v>
      </c>
      <c r="N836">
        <v>7398.2942000000003</v>
      </c>
      <c r="O836">
        <v>0.26500000000000001</v>
      </c>
      <c r="P836">
        <v>175657.818</v>
      </c>
      <c r="Q836">
        <v>0.59699999999999998</v>
      </c>
      <c r="R836">
        <v>46549.321770000002</v>
      </c>
      <c r="S836">
        <f t="shared" si="65"/>
        <v>1415.8752038375001</v>
      </c>
      <c r="T836">
        <f t="shared" si="66"/>
        <v>48.362500000000004</v>
      </c>
      <c r="U836">
        <f t="shared" si="67"/>
        <v>1464.2377038375</v>
      </c>
      <c r="V836">
        <f t="shared" si="64"/>
        <v>5255485.9444214143</v>
      </c>
      <c r="W836">
        <v>0.81242822100000001</v>
      </c>
      <c r="X836">
        <v>3.4094322199999998</v>
      </c>
      <c r="Y836">
        <f t="shared" si="68"/>
        <v>3.5258892815353988</v>
      </c>
    </row>
    <row r="837" spans="1:25" x14ac:dyDescent="0.3">
      <c r="A837" t="s">
        <v>25</v>
      </c>
      <c r="B837" t="s">
        <v>1023</v>
      </c>
      <c r="D837" t="s">
        <v>933</v>
      </c>
      <c r="E837" t="s">
        <v>28</v>
      </c>
      <c r="F837" t="s">
        <v>31</v>
      </c>
      <c r="G837">
        <v>73437.441500000001</v>
      </c>
      <c r="H837">
        <v>0</v>
      </c>
      <c r="I837">
        <v>0</v>
      </c>
      <c r="J837">
        <v>0.78039999999999998</v>
      </c>
      <c r="K837">
        <v>0.5</v>
      </c>
      <c r="M837">
        <v>0.5</v>
      </c>
      <c r="N837">
        <v>7175.8532480000003</v>
      </c>
      <c r="O837">
        <v>2.161</v>
      </c>
      <c r="P837">
        <v>73437.972999999998</v>
      </c>
      <c r="Q837">
        <v>0.20300000000000001</v>
      </c>
      <c r="R837">
        <v>158699.45970000001</v>
      </c>
      <c r="S837">
        <f t="shared" si="65"/>
        <v>4827.1085658749998</v>
      </c>
      <c r="T837">
        <f t="shared" si="66"/>
        <v>394.38249999999999</v>
      </c>
      <c r="U837">
        <f t="shared" si="67"/>
        <v>5221.4910658749995</v>
      </c>
      <c r="V837">
        <f t="shared" ref="V837:V900" si="69">SUMIF($D$2:$D$5203,D837,$U$2:$U$5203)</f>
        <v>5255485.9444214143</v>
      </c>
      <c r="W837">
        <v>0.99784511399999998</v>
      </c>
      <c r="X837">
        <v>3.8084082480000001</v>
      </c>
      <c r="Y837">
        <f t="shared" si="68"/>
        <v>4.1195613006752509</v>
      </c>
    </row>
    <row r="838" spans="1:25" x14ac:dyDescent="0.3">
      <c r="A838" t="s">
        <v>25</v>
      </c>
      <c r="B838" t="s">
        <v>1024</v>
      </c>
      <c r="D838" t="s">
        <v>933</v>
      </c>
      <c r="E838" t="s">
        <v>28</v>
      </c>
      <c r="F838" t="s">
        <v>31</v>
      </c>
      <c r="G838">
        <v>11148.51096</v>
      </c>
      <c r="H838">
        <v>0</v>
      </c>
      <c r="I838">
        <v>0.23019999999999999</v>
      </c>
      <c r="J838">
        <v>4.9299999999999997E-2</v>
      </c>
      <c r="K838">
        <v>0.5</v>
      </c>
      <c r="M838">
        <v>0.5</v>
      </c>
      <c r="N838">
        <v>7806.7587800000001</v>
      </c>
      <c r="O838">
        <v>10.432</v>
      </c>
      <c r="P838">
        <v>7894.2449999999999</v>
      </c>
      <c r="Q838">
        <v>0.21199999999999999</v>
      </c>
      <c r="R838">
        <v>82352.76384</v>
      </c>
      <c r="S838">
        <f t="shared" si="65"/>
        <v>2504.8965668000001</v>
      </c>
      <c r="T838">
        <f t="shared" si="66"/>
        <v>1903.8400000000001</v>
      </c>
      <c r="U838">
        <f t="shared" si="67"/>
        <v>4408.7365668000002</v>
      </c>
      <c r="V838">
        <f t="shared" si="69"/>
        <v>5255485.9444214143</v>
      </c>
      <c r="W838">
        <v>1.3066869459999999</v>
      </c>
      <c r="X838">
        <v>4.8478424569999996</v>
      </c>
      <c r="Y838">
        <f t="shared" si="68"/>
        <v>8.5324322742656147</v>
      </c>
    </row>
    <row r="839" spans="1:25" x14ac:dyDescent="0.3">
      <c r="A839" t="s">
        <v>25</v>
      </c>
      <c r="B839" t="s">
        <v>1025</v>
      </c>
      <c r="D839" t="s">
        <v>933</v>
      </c>
      <c r="E839" t="s">
        <v>28</v>
      </c>
      <c r="F839" t="s">
        <v>31</v>
      </c>
      <c r="G839">
        <v>56030.625789999998</v>
      </c>
      <c r="H839">
        <v>0</v>
      </c>
      <c r="I839">
        <v>4.5699999999999998E-2</v>
      </c>
      <c r="J839">
        <v>0.08</v>
      </c>
      <c r="K839">
        <v>0.5</v>
      </c>
      <c r="M839">
        <v>0.5</v>
      </c>
      <c r="N839">
        <v>7878.9372599999997</v>
      </c>
      <c r="O839">
        <v>2.8740000000000001</v>
      </c>
      <c r="P839">
        <v>60730.945</v>
      </c>
      <c r="Q839">
        <v>0.215</v>
      </c>
      <c r="R839">
        <v>174540.7359</v>
      </c>
      <c r="S839">
        <f t="shared" si="65"/>
        <v>5308.9473836249999</v>
      </c>
      <c r="T839">
        <f t="shared" si="66"/>
        <v>524.505</v>
      </c>
      <c r="U839">
        <f t="shared" si="67"/>
        <v>5833.452383625</v>
      </c>
      <c r="V839">
        <f t="shared" si="69"/>
        <v>5255485.9444214143</v>
      </c>
      <c r="W839">
        <v>1.024985619</v>
      </c>
      <c r="X839">
        <v>4.1512019310000001</v>
      </c>
      <c r="Y839">
        <f t="shared" si="68"/>
        <v>4.5613258240216066</v>
      </c>
    </row>
    <row r="840" spans="1:25" x14ac:dyDescent="0.3">
      <c r="A840" t="s">
        <v>25</v>
      </c>
      <c r="B840" t="s">
        <v>1026</v>
      </c>
      <c r="D840" t="s">
        <v>933</v>
      </c>
      <c r="E840" t="s">
        <v>28</v>
      </c>
      <c r="F840" t="s">
        <v>31</v>
      </c>
      <c r="G840">
        <v>56030.625789999998</v>
      </c>
      <c r="H840">
        <v>0</v>
      </c>
      <c r="I840">
        <v>4.5699999999999998E-2</v>
      </c>
      <c r="J840">
        <v>0.08</v>
      </c>
      <c r="K840">
        <v>0.5</v>
      </c>
      <c r="M840">
        <v>0.5</v>
      </c>
      <c r="N840">
        <v>7873.0317480000003</v>
      </c>
      <c r="O840">
        <v>3.1669999999999998</v>
      </c>
      <c r="P840">
        <v>51784.148999999998</v>
      </c>
      <c r="Q840">
        <v>0.378</v>
      </c>
      <c r="R840">
        <v>164000.39989999999</v>
      </c>
      <c r="S840">
        <f t="shared" si="65"/>
        <v>4988.3454969583327</v>
      </c>
      <c r="T840">
        <f t="shared" si="66"/>
        <v>577.97749999999996</v>
      </c>
      <c r="U840">
        <f t="shared" si="67"/>
        <v>5566.3229969583326</v>
      </c>
      <c r="V840">
        <f t="shared" si="69"/>
        <v>5255485.9444214143</v>
      </c>
      <c r="W840">
        <v>1.0760560699999999</v>
      </c>
      <c r="X840">
        <v>4.2455579779999999</v>
      </c>
      <c r="Y840">
        <f t="shared" si="68"/>
        <v>4.7374719778874841</v>
      </c>
    </row>
    <row r="841" spans="1:25" x14ac:dyDescent="0.3">
      <c r="A841" t="s">
        <v>25</v>
      </c>
      <c r="B841" t="s">
        <v>1027</v>
      </c>
      <c r="D841" t="s">
        <v>933</v>
      </c>
      <c r="E841" t="s">
        <v>28</v>
      </c>
      <c r="F841" t="s">
        <v>31</v>
      </c>
      <c r="G841">
        <v>59994.243280000002</v>
      </c>
      <c r="H841">
        <v>0</v>
      </c>
      <c r="I841">
        <v>4.9299999999999997E-2</v>
      </c>
      <c r="J841">
        <v>8.2199999999999995E-2</v>
      </c>
      <c r="K841">
        <v>0.5</v>
      </c>
      <c r="M841">
        <v>0.5</v>
      </c>
      <c r="N841">
        <v>7840.2233480000004</v>
      </c>
      <c r="O841">
        <v>1.9610000000000001</v>
      </c>
      <c r="P841">
        <v>60004.544999999998</v>
      </c>
      <c r="Q841">
        <v>0</v>
      </c>
      <c r="R841">
        <v>117668.9127</v>
      </c>
      <c r="S841">
        <f t="shared" si="65"/>
        <v>3579.0960946249998</v>
      </c>
      <c r="T841">
        <f t="shared" si="66"/>
        <v>357.88249999999999</v>
      </c>
      <c r="U841">
        <f t="shared" si="67"/>
        <v>3936.9785946249999</v>
      </c>
      <c r="V841">
        <f t="shared" si="69"/>
        <v>5255485.9444214143</v>
      </c>
      <c r="W841">
        <v>1.2378807460000001</v>
      </c>
      <c r="X841">
        <v>4.4947728360000001</v>
      </c>
      <c r="Y841">
        <f t="shared" si="68"/>
        <v>4.9442160744465813</v>
      </c>
    </row>
    <row r="842" spans="1:25" x14ac:dyDescent="0.3">
      <c r="A842" t="s">
        <v>25</v>
      </c>
      <c r="B842" t="s">
        <v>1028</v>
      </c>
      <c r="D842" t="s">
        <v>933</v>
      </c>
      <c r="E842" t="s">
        <v>28</v>
      </c>
      <c r="F842" t="s">
        <v>31</v>
      </c>
      <c r="G842">
        <v>88769.429430000004</v>
      </c>
      <c r="H842">
        <v>0</v>
      </c>
      <c r="I842">
        <v>3.8300000000000001E-2</v>
      </c>
      <c r="J842">
        <v>5.0999999999999997E-2</v>
      </c>
      <c r="K842">
        <v>0.5</v>
      </c>
      <c r="M842">
        <v>0.5</v>
      </c>
      <c r="N842">
        <v>7829.3965760000001</v>
      </c>
      <c r="O842">
        <v>1.7090000000000001</v>
      </c>
      <c r="P842">
        <v>88792.710999999996</v>
      </c>
      <c r="Q842">
        <v>0</v>
      </c>
      <c r="R842">
        <v>151746.74309999999</v>
      </c>
      <c r="S842">
        <f t="shared" si="65"/>
        <v>4615.6301026250003</v>
      </c>
      <c r="T842">
        <f t="shared" si="66"/>
        <v>311.89250000000004</v>
      </c>
      <c r="U842">
        <f t="shared" si="67"/>
        <v>4927.5226026250002</v>
      </c>
      <c r="V842">
        <f t="shared" si="69"/>
        <v>5255485.9444214143</v>
      </c>
      <c r="W842">
        <v>1.2329320829999999</v>
      </c>
      <c r="X842">
        <v>4.353080061</v>
      </c>
      <c r="Y842">
        <f t="shared" si="68"/>
        <v>4.6472312370557445</v>
      </c>
    </row>
    <row r="843" spans="1:25" x14ac:dyDescent="0.3">
      <c r="A843" t="s">
        <v>25</v>
      </c>
      <c r="B843" t="s">
        <v>1029</v>
      </c>
      <c r="D843" t="s">
        <v>933</v>
      </c>
      <c r="E843" t="s">
        <v>28</v>
      </c>
      <c r="F843" t="s">
        <v>31</v>
      </c>
      <c r="G843">
        <v>43517.151239999999</v>
      </c>
      <c r="H843">
        <v>0</v>
      </c>
      <c r="I843">
        <v>3.73E-2</v>
      </c>
      <c r="J843">
        <v>2.242</v>
      </c>
      <c r="K843">
        <v>0.5</v>
      </c>
      <c r="M843">
        <v>0.5</v>
      </c>
      <c r="N843">
        <v>7684.0553639999998</v>
      </c>
      <c r="O843">
        <v>4.57</v>
      </c>
      <c r="P843">
        <v>26713.969000000001</v>
      </c>
      <c r="Q843">
        <v>0.95699999999999996</v>
      </c>
      <c r="R843">
        <v>122082.8383</v>
      </c>
      <c r="S843">
        <f t="shared" si="65"/>
        <v>3713.3529982916675</v>
      </c>
      <c r="T843">
        <f t="shared" si="66"/>
        <v>834.02500000000009</v>
      </c>
      <c r="U843">
        <f t="shared" si="67"/>
        <v>4547.3779982916676</v>
      </c>
      <c r="V843">
        <f t="shared" si="69"/>
        <v>5255485.9444214143</v>
      </c>
      <c r="W843">
        <v>1.425852984</v>
      </c>
      <c r="X843">
        <v>6.1495272380000001</v>
      </c>
      <c r="Y843">
        <f t="shared" si="68"/>
        <v>7.530720853859437</v>
      </c>
    </row>
    <row r="844" spans="1:25" x14ac:dyDescent="0.3">
      <c r="A844" t="s">
        <v>25</v>
      </c>
      <c r="B844" t="s">
        <v>1030</v>
      </c>
      <c r="D844" t="s">
        <v>933</v>
      </c>
      <c r="E844" t="s">
        <v>28</v>
      </c>
      <c r="F844" t="s">
        <v>31</v>
      </c>
      <c r="G844">
        <v>76562.629539999994</v>
      </c>
      <c r="H844">
        <v>0</v>
      </c>
      <c r="I844">
        <v>0</v>
      </c>
      <c r="J844">
        <v>1.3714</v>
      </c>
      <c r="K844">
        <v>0.5</v>
      </c>
      <c r="M844">
        <v>0.5</v>
      </c>
      <c r="N844">
        <v>7070.2102000000004</v>
      </c>
      <c r="O844">
        <v>1.327</v>
      </c>
      <c r="P844">
        <v>76563.183000000005</v>
      </c>
      <c r="Q844">
        <v>0.27</v>
      </c>
      <c r="R844">
        <v>101599.3438</v>
      </c>
      <c r="S844">
        <f t="shared" si="65"/>
        <v>3090.3133739166669</v>
      </c>
      <c r="T844">
        <f t="shared" si="66"/>
        <v>242.17749999999998</v>
      </c>
      <c r="U844">
        <f t="shared" si="67"/>
        <v>3332.4908739166667</v>
      </c>
      <c r="V844">
        <f t="shared" si="69"/>
        <v>5255485.9444214143</v>
      </c>
      <c r="W844">
        <v>0.91083269300000003</v>
      </c>
      <c r="X844">
        <v>4.0260160770000004</v>
      </c>
      <c r="Y844">
        <f t="shared" si="68"/>
        <v>4.3415214612490862</v>
      </c>
    </row>
    <row r="845" spans="1:25" x14ac:dyDescent="0.3">
      <c r="A845" t="s">
        <v>25</v>
      </c>
      <c r="B845" t="s">
        <v>1031</v>
      </c>
      <c r="D845" t="s">
        <v>933</v>
      </c>
      <c r="E845" t="s">
        <v>28</v>
      </c>
      <c r="F845" t="s">
        <v>31</v>
      </c>
      <c r="G845">
        <v>103014.3064</v>
      </c>
      <c r="H845">
        <v>0</v>
      </c>
      <c r="I845">
        <v>0</v>
      </c>
      <c r="J845">
        <v>1E-3</v>
      </c>
      <c r="K845">
        <v>0.5</v>
      </c>
      <c r="M845">
        <v>0.5</v>
      </c>
      <c r="N845">
        <v>7282.1524639999998</v>
      </c>
      <c r="O845">
        <v>2.657</v>
      </c>
      <c r="P845">
        <v>103015.05100000001</v>
      </c>
      <c r="Q845">
        <v>0.248</v>
      </c>
      <c r="R845">
        <v>273710.99050000001</v>
      </c>
      <c r="S845">
        <f t="shared" si="65"/>
        <v>8325.3759610416673</v>
      </c>
      <c r="T845">
        <f t="shared" si="66"/>
        <v>484.90250000000003</v>
      </c>
      <c r="U845">
        <f t="shared" si="67"/>
        <v>8810.2784610416675</v>
      </c>
      <c r="V845">
        <f t="shared" si="69"/>
        <v>5255485.9444214143</v>
      </c>
      <c r="W845">
        <v>1.046520715</v>
      </c>
      <c r="X845">
        <v>3.3762297920000002</v>
      </c>
      <c r="Y845">
        <f t="shared" si="68"/>
        <v>3.5728746371548898</v>
      </c>
    </row>
    <row r="846" spans="1:25" x14ac:dyDescent="0.3">
      <c r="A846" t="s">
        <v>25</v>
      </c>
      <c r="B846" t="s">
        <v>1032</v>
      </c>
      <c r="D846" t="s">
        <v>933</v>
      </c>
      <c r="E846" t="s">
        <v>28</v>
      </c>
      <c r="F846" t="s">
        <v>31</v>
      </c>
      <c r="G846">
        <v>13425.857620000001</v>
      </c>
      <c r="H846">
        <v>0</v>
      </c>
      <c r="I846">
        <v>8.0199999999999994E-2</v>
      </c>
      <c r="J846">
        <v>1.7031000000000001</v>
      </c>
      <c r="K846">
        <v>0.5</v>
      </c>
      <c r="M846">
        <v>0.5</v>
      </c>
      <c r="N846">
        <v>7584.3178280000002</v>
      </c>
      <c r="O846">
        <v>40.817</v>
      </c>
      <c r="P846">
        <v>20001.806</v>
      </c>
      <c r="Q846">
        <v>0</v>
      </c>
      <c r="R846">
        <v>816413.71550000005</v>
      </c>
      <c r="S846">
        <f t="shared" si="65"/>
        <v>24832.583846458336</v>
      </c>
      <c r="T846">
        <f t="shared" si="66"/>
        <v>7449.1025</v>
      </c>
      <c r="U846">
        <f t="shared" si="67"/>
        <v>32281.686346458337</v>
      </c>
      <c r="V846">
        <f t="shared" si="69"/>
        <v>5255485.9444214143</v>
      </c>
      <c r="W846">
        <v>1.261458121</v>
      </c>
      <c r="X846">
        <v>5.5879691439999997</v>
      </c>
      <c r="Y846">
        <f t="shared" si="68"/>
        <v>7.2642085227882012</v>
      </c>
    </row>
    <row r="847" spans="1:25" x14ac:dyDescent="0.3">
      <c r="A847" t="s">
        <v>25</v>
      </c>
      <c r="B847" t="s">
        <v>1033</v>
      </c>
      <c r="D847" t="s">
        <v>933</v>
      </c>
      <c r="E847" t="s">
        <v>28</v>
      </c>
      <c r="F847" t="s">
        <v>31</v>
      </c>
      <c r="G847">
        <v>67696.54681</v>
      </c>
      <c r="H847">
        <v>0</v>
      </c>
      <c r="I847">
        <v>3.1E-2</v>
      </c>
      <c r="J847">
        <v>8.77E-2</v>
      </c>
      <c r="K847">
        <v>0.5</v>
      </c>
      <c r="M847">
        <v>0.5</v>
      </c>
      <c r="N847">
        <v>7669.6196680000003</v>
      </c>
      <c r="O847">
        <v>0.81299999999999994</v>
      </c>
      <c r="P847">
        <v>129279.314</v>
      </c>
      <c r="Q847">
        <v>2.0640000000000001</v>
      </c>
      <c r="R847">
        <v>105104.08229999999</v>
      </c>
      <c r="S847">
        <f t="shared" si="65"/>
        <v>3196.9158366249999</v>
      </c>
      <c r="T847">
        <f t="shared" si="66"/>
        <v>148.3725</v>
      </c>
      <c r="U847">
        <f t="shared" si="67"/>
        <v>3345.2883366249998</v>
      </c>
      <c r="V847">
        <f t="shared" si="69"/>
        <v>5255485.9444214143</v>
      </c>
      <c r="W847">
        <v>0.98036739699999997</v>
      </c>
      <c r="X847">
        <v>4.069408728</v>
      </c>
      <c r="Y847">
        <f t="shared" si="68"/>
        <v>4.258274615421235</v>
      </c>
    </row>
    <row r="848" spans="1:25" x14ac:dyDescent="0.3">
      <c r="A848" t="s">
        <v>25</v>
      </c>
      <c r="B848" t="s">
        <v>1034</v>
      </c>
      <c r="D848" t="s">
        <v>933</v>
      </c>
      <c r="E848" t="s">
        <v>28</v>
      </c>
      <c r="F848" t="s">
        <v>31</v>
      </c>
      <c r="G848">
        <v>62245.234210000002</v>
      </c>
      <c r="H848">
        <v>0</v>
      </c>
      <c r="I848">
        <v>8.6499999999999994E-2</v>
      </c>
      <c r="J848">
        <v>0.15140000000000001</v>
      </c>
      <c r="K848">
        <v>0.5</v>
      </c>
      <c r="M848">
        <v>0.5</v>
      </c>
      <c r="N848">
        <v>7702.4280680000002</v>
      </c>
      <c r="O848">
        <v>1.4370000000000001</v>
      </c>
      <c r="P848">
        <v>62245.684000000001</v>
      </c>
      <c r="Q848">
        <v>0.182</v>
      </c>
      <c r="R848">
        <v>89447.047909999994</v>
      </c>
      <c r="S848">
        <f t="shared" si="65"/>
        <v>2720.6810405958331</v>
      </c>
      <c r="T848">
        <f t="shared" si="66"/>
        <v>262.2525</v>
      </c>
      <c r="U848">
        <f t="shared" si="67"/>
        <v>2982.9335405958332</v>
      </c>
      <c r="V848">
        <f t="shared" si="69"/>
        <v>5255485.9444214143</v>
      </c>
      <c r="W848">
        <v>1.232915059</v>
      </c>
      <c r="X848">
        <v>4.3396650530000001</v>
      </c>
      <c r="Y848">
        <f t="shared" si="68"/>
        <v>4.7579750247792125</v>
      </c>
    </row>
    <row r="849" spans="1:25" x14ac:dyDescent="0.3">
      <c r="A849" t="s">
        <v>25</v>
      </c>
      <c r="B849" t="s">
        <v>1035</v>
      </c>
      <c r="D849" t="s">
        <v>933</v>
      </c>
      <c r="E849" t="s">
        <v>28</v>
      </c>
      <c r="F849" t="s">
        <v>31</v>
      </c>
      <c r="G849">
        <v>43517.151239999999</v>
      </c>
      <c r="H849">
        <v>0</v>
      </c>
      <c r="I849">
        <v>3.73E-2</v>
      </c>
      <c r="J849">
        <v>2.242</v>
      </c>
      <c r="K849">
        <v>0.5</v>
      </c>
      <c r="M849">
        <v>0.5</v>
      </c>
      <c r="N849">
        <v>7690.9451280000003</v>
      </c>
      <c r="O849">
        <v>1.286</v>
      </c>
      <c r="P849">
        <v>119758.776</v>
      </c>
      <c r="Q849">
        <v>0</v>
      </c>
      <c r="R849">
        <v>154009.78589999999</v>
      </c>
      <c r="S849">
        <f t="shared" si="65"/>
        <v>4684.4643211249995</v>
      </c>
      <c r="T849">
        <f t="shared" si="66"/>
        <v>234.69499999999999</v>
      </c>
      <c r="U849">
        <f t="shared" si="67"/>
        <v>4919.1593211249992</v>
      </c>
      <c r="V849">
        <f t="shared" si="69"/>
        <v>5255485.9444214143</v>
      </c>
      <c r="W849">
        <v>1.2589924690000001</v>
      </c>
      <c r="X849">
        <v>5.8875953089999999</v>
      </c>
      <c r="Y849">
        <f t="shared" si="68"/>
        <v>6.1825680286799116</v>
      </c>
    </row>
    <row r="850" spans="1:25" x14ac:dyDescent="0.3">
      <c r="A850" t="s">
        <v>25</v>
      </c>
      <c r="B850" t="s">
        <v>1036</v>
      </c>
      <c r="D850" t="s">
        <v>933</v>
      </c>
      <c r="E850" t="s">
        <v>28</v>
      </c>
      <c r="F850" t="s">
        <v>31</v>
      </c>
      <c r="G850">
        <v>46076.782500000001</v>
      </c>
      <c r="H850">
        <v>0</v>
      </c>
      <c r="I850">
        <v>0.21060000000000001</v>
      </c>
      <c r="J850">
        <v>0.43030000000000002</v>
      </c>
      <c r="K850">
        <v>0.5</v>
      </c>
      <c r="M850">
        <v>0.5</v>
      </c>
      <c r="N850">
        <v>7815.6170480000001</v>
      </c>
      <c r="O850">
        <v>4.5869999999999997</v>
      </c>
      <c r="P850">
        <v>46077.116000000002</v>
      </c>
      <c r="Q850">
        <v>0.61799999999999999</v>
      </c>
      <c r="R850">
        <v>211355.7311</v>
      </c>
      <c r="S850">
        <f t="shared" si="65"/>
        <v>6428.7368209583337</v>
      </c>
      <c r="T850">
        <f t="shared" si="66"/>
        <v>837.12749999999994</v>
      </c>
      <c r="U850">
        <f t="shared" si="67"/>
        <v>7265.8643209583333</v>
      </c>
      <c r="V850">
        <f t="shared" si="69"/>
        <v>5255485.9444214143</v>
      </c>
      <c r="W850">
        <v>1.240385469</v>
      </c>
      <c r="X850">
        <v>5.3822201659999998</v>
      </c>
      <c r="Y850">
        <f t="shared" si="68"/>
        <v>6.0830739476207434</v>
      </c>
    </row>
    <row r="851" spans="1:25" x14ac:dyDescent="0.3">
      <c r="A851" t="s">
        <v>25</v>
      </c>
      <c r="B851" t="s">
        <v>1037</v>
      </c>
      <c r="D851" t="s">
        <v>933</v>
      </c>
      <c r="E851" t="s">
        <v>28</v>
      </c>
      <c r="F851" t="s">
        <v>31</v>
      </c>
      <c r="G851">
        <v>43255.115700000002</v>
      </c>
      <c r="H851">
        <v>0</v>
      </c>
      <c r="I851">
        <v>0</v>
      </c>
      <c r="J851">
        <v>2.1978</v>
      </c>
      <c r="K851">
        <v>0.5</v>
      </c>
      <c r="M851">
        <v>0.5</v>
      </c>
      <c r="N851">
        <v>7995.7351639999997</v>
      </c>
      <c r="O851">
        <v>4.7629999999999999</v>
      </c>
      <c r="P851">
        <v>43255.428999999996</v>
      </c>
      <c r="Q851">
        <v>0.35199999999999998</v>
      </c>
      <c r="R851">
        <v>206025.60829999999</v>
      </c>
      <c r="S851">
        <f t="shared" si="65"/>
        <v>6266.6122524583334</v>
      </c>
      <c r="T851">
        <f t="shared" si="66"/>
        <v>869.24749999999995</v>
      </c>
      <c r="U851">
        <f t="shared" si="67"/>
        <v>7135.8597524583329</v>
      </c>
      <c r="V851">
        <f t="shared" si="69"/>
        <v>5255485.9444214143</v>
      </c>
      <c r="W851">
        <v>1.1066897570000001</v>
      </c>
      <c r="X851">
        <v>4.7977409939999998</v>
      </c>
      <c r="Y851">
        <f t="shared" si="68"/>
        <v>5.4632400222901243</v>
      </c>
    </row>
    <row r="852" spans="1:25" x14ac:dyDescent="0.3">
      <c r="A852" t="s">
        <v>25</v>
      </c>
      <c r="B852" t="s">
        <v>1038</v>
      </c>
      <c r="D852" t="s">
        <v>933</v>
      </c>
      <c r="E852" t="s">
        <v>28</v>
      </c>
      <c r="F852" t="s">
        <v>31</v>
      </c>
      <c r="G852">
        <v>29182.30759</v>
      </c>
      <c r="H852">
        <v>0</v>
      </c>
      <c r="I852">
        <v>0</v>
      </c>
      <c r="J852">
        <v>1.7372000000000001</v>
      </c>
      <c r="K852">
        <v>0.5</v>
      </c>
      <c r="M852">
        <v>0.5</v>
      </c>
      <c r="N852">
        <v>7976.0501240000003</v>
      </c>
      <c r="O852">
        <v>9.1229999999999993</v>
      </c>
      <c r="P852">
        <v>29182.519</v>
      </c>
      <c r="Q852">
        <v>0.14399999999999999</v>
      </c>
      <c r="R852">
        <v>266232.12079999998</v>
      </c>
      <c r="S852">
        <f t="shared" si="65"/>
        <v>8097.8936743333325</v>
      </c>
      <c r="T852">
        <f t="shared" si="66"/>
        <v>1664.9475</v>
      </c>
      <c r="U852">
        <f t="shared" si="67"/>
        <v>9762.8411743333327</v>
      </c>
      <c r="V852">
        <f t="shared" si="69"/>
        <v>5255485.9444214143</v>
      </c>
      <c r="W852">
        <v>1.152898371</v>
      </c>
      <c r="X852">
        <v>4.5320720520000002</v>
      </c>
      <c r="Y852">
        <f t="shared" si="68"/>
        <v>5.4638775728249538</v>
      </c>
    </row>
    <row r="853" spans="1:25" x14ac:dyDescent="0.3">
      <c r="A853" t="s">
        <v>25</v>
      </c>
      <c r="B853" t="s">
        <v>1039</v>
      </c>
      <c r="D853" t="s">
        <v>933</v>
      </c>
      <c r="E853" t="s">
        <v>28</v>
      </c>
      <c r="F853" t="s">
        <v>31</v>
      </c>
      <c r="G853">
        <v>36122.470970000002</v>
      </c>
      <c r="H853">
        <v>0</v>
      </c>
      <c r="I853">
        <v>0</v>
      </c>
      <c r="J853">
        <v>1.9704999999999999</v>
      </c>
      <c r="K853">
        <v>0.5</v>
      </c>
      <c r="M853">
        <v>0.5</v>
      </c>
      <c r="N853">
        <v>7958.3335880000004</v>
      </c>
      <c r="O853">
        <v>7.0410000000000004</v>
      </c>
      <c r="P853">
        <v>36122.732000000004</v>
      </c>
      <c r="Q853">
        <v>0.28999999999999998</v>
      </c>
      <c r="R853">
        <v>254340.15599999999</v>
      </c>
      <c r="S853">
        <f t="shared" si="65"/>
        <v>7736.1797449999995</v>
      </c>
      <c r="T853">
        <f t="shared" si="66"/>
        <v>1284.9825000000001</v>
      </c>
      <c r="U853">
        <f t="shared" si="67"/>
        <v>9021.1622449999995</v>
      </c>
      <c r="V853">
        <f t="shared" si="69"/>
        <v>5255485.9444214143</v>
      </c>
      <c r="W853">
        <v>1.150989381</v>
      </c>
      <c r="X853">
        <v>4.57687124</v>
      </c>
      <c r="Y853">
        <f t="shared" si="68"/>
        <v>5.3370913540626805</v>
      </c>
    </row>
    <row r="854" spans="1:25" x14ac:dyDescent="0.3">
      <c r="A854" t="s">
        <v>25</v>
      </c>
      <c r="B854" t="s">
        <v>1040</v>
      </c>
      <c r="D854" t="s">
        <v>933</v>
      </c>
      <c r="E854" t="s">
        <v>28</v>
      </c>
      <c r="F854" t="s">
        <v>31</v>
      </c>
      <c r="G854">
        <v>22224.292590000001</v>
      </c>
      <c r="H854">
        <v>0</v>
      </c>
      <c r="I854">
        <v>0</v>
      </c>
      <c r="J854">
        <v>1.1718999999999999</v>
      </c>
      <c r="K854">
        <v>0.5</v>
      </c>
      <c r="M854">
        <v>0.5</v>
      </c>
      <c r="N854">
        <v>7951.4438239999999</v>
      </c>
      <c r="O854">
        <v>5.8689999999999998</v>
      </c>
      <c r="P854">
        <v>22224.453000000001</v>
      </c>
      <c r="Q854">
        <v>0.16</v>
      </c>
      <c r="R854">
        <v>130435.3147</v>
      </c>
      <c r="S854">
        <f t="shared" si="65"/>
        <v>3967.4074887916668</v>
      </c>
      <c r="T854">
        <f t="shared" si="66"/>
        <v>1071.0925</v>
      </c>
      <c r="U854">
        <f t="shared" si="67"/>
        <v>5038.4999887916665</v>
      </c>
      <c r="V854">
        <f t="shared" si="69"/>
        <v>5255485.9444214143</v>
      </c>
      <c r="W854">
        <v>1.2859013969999999</v>
      </c>
      <c r="X854">
        <v>4.5748737730000002</v>
      </c>
      <c r="Y854">
        <f t="shared" si="68"/>
        <v>5.809965706599038</v>
      </c>
    </row>
    <row r="855" spans="1:25" x14ac:dyDescent="0.3">
      <c r="A855" t="s">
        <v>25</v>
      </c>
      <c r="B855" t="s">
        <v>1041</v>
      </c>
      <c r="D855" t="s">
        <v>933</v>
      </c>
      <c r="E855" t="s">
        <v>28</v>
      </c>
      <c r="F855" t="s">
        <v>31</v>
      </c>
      <c r="G855">
        <v>4984581.7180000003</v>
      </c>
      <c r="H855">
        <v>0</v>
      </c>
      <c r="I855">
        <v>0</v>
      </c>
      <c r="J855">
        <v>1.7835000000000001</v>
      </c>
      <c r="K855">
        <v>0.5</v>
      </c>
      <c r="M855">
        <v>0.5</v>
      </c>
      <c r="N855">
        <v>7980.6432999999997</v>
      </c>
      <c r="O855">
        <v>0.59299999999999997</v>
      </c>
      <c r="P855">
        <v>1866702.402</v>
      </c>
      <c r="Q855">
        <v>0</v>
      </c>
      <c r="R855">
        <v>1106954.524</v>
      </c>
      <c r="S855">
        <f t="shared" si="65"/>
        <v>33669.866771666668</v>
      </c>
      <c r="T855">
        <f t="shared" si="66"/>
        <v>108.2225</v>
      </c>
      <c r="U855">
        <f t="shared" si="67"/>
        <v>33778.089271666671</v>
      </c>
      <c r="V855">
        <f t="shared" si="69"/>
        <v>5255485.9444214143</v>
      </c>
      <c r="W855">
        <v>1.0688363219999999</v>
      </c>
      <c r="X855">
        <v>4.8767520949999996</v>
      </c>
      <c r="Y855">
        <f t="shared" si="68"/>
        <v>4.8924270695159455</v>
      </c>
    </row>
    <row r="856" spans="1:25" x14ac:dyDescent="0.3">
      <c r="A856" t="s">
        <v>25</v>
      </c>
      <c r="B856" t="s">
        <v>1042</v>
      </c>
      <c r="D856" t="s">
        <v>933</v>
      </c>
      <c r="E856" t="s">
        <v>28</v>
      </c>
      <c r="F856" t="s">
        <v>31</v>
      </c>
      <c r="G856">
        <v>4984581.7180000003</v>
      </c>
      <c r="H856">
        <v>0</v>
      </c>
      <c r="I856">
        <v>0</v>
      </c>
      <c r="J856">
        <v>1.7835000000000001</v>
      </c>
      <c r="K856">
        <v>0.5</v>
      </c>
      <c r="M856">
        <v>0.5</v>
      </c>
      <c r="N856">
        <v>8002.6249280000002</v>
      </c>
      <c r="O856">
        <v>5.5E-2</v>
      </c>
      <c r="P856">
        <v>20658692.82</v>
      </c>
      <c r="Q856">
        <v>0</v>
      </c>
      <c r="R856">
        <v>1136228.105</v>
      </c>
      <c r="S856">
        <f t="shared" si="65"/>
        <v>34560.271527083336</v>
      </c>
      <c r="T856">
        <f t="shared" si="66"/>
        <v>10.0375</v>
      </c>
      <c r="U856">
        <f t="shared" si="67"/>
        <v>34570.309027083335</v>
      </c>
      <c r="V856">
        <f t="shared" si="69"/>
        <v>5255485.9444214143</v>
      </c>
      <c r="W856">
        <v>0.93626350800000002</v>
      </c>
      <c r="X856">
        <v>4.7093053789999999</v>
      </c>
      <c r="Y856">
        <f t="shared" si="68"/>
        <v>4.7106731244097739</v>
      </c>
    </row>
    <row r="857" spans="1:25" x14ac:dyDescent="0.3">
      <c r="A857" t="s">
        <v>25</v>
      </c>
      <c r="B857" t="s">
        <v>1043</v>
      </c>
      <c r="D857" t="s">
        <v>933</v>
      </c>
      <c r="E857" t="s">
        <v>28</v>
      </c>
      <c r="F857" t="s">
        <v>31</v>
      </c>
      <c r="G857">
        <v>138955.66810000001</v>
      </c>
      <c r="H857">
        <v>0</v>
      </c>
      <c r="I857">
        <v>0</v>
      </c>
      <c r="J857">
        <v>1.1883999999999999</v>
      </c>
      <c r="K857">
        <v>0.5</v>
      </c>
      <c r="M857">
        <v>0.5</v>
      </c>
      <c r="N857">
        <v>7590.879508</v>
      </c>
      <c r="O857">
        <v>0.879</v>
      </c>
      <c r="P857">
        <v>138956.67300000001</v>
      </c>
      <c r="Q857">
        <v>0.27100000000000002</v>
      </c>
      <c r="R857">
        <v>122142.91559999999</v>
      </c>
      <c r="S857">
        <f t="shared" si="65"/>
        <v>3715.1803494999999</v>
      </c>
      <c r="T857">
        <f t="shared" si="66"/>
        <v>160.41749999999999</v>
      </c>
      <c r="U857">
        <f t="shared" si="67"/>
        <v>3875.5978494999999</v>
      </c>
      <c r="V857">
        <f t="shared" si="69"/>
        <v>5255485.9444214143</v>
      </c>
      <c r="W857">
        <v>1.012884243</v>
      </c>
      <c r="X857">
        <v>4.0221285269999996</v>
      </c>
      <c r="Y857">
        <f t="shared" si="68"/>
        <v>4.1957997198579333</v>
      </c>
    </row>
    <row r="858" spans="1:25" x14ac:dyDescent="0.3">
      <c r="A858" t="s">
        <v>25</v>
      </c>
      <c r="B858" t="s">
        <v>1044</v>
      </c>
      <c r="D858" t="s">
        <v>933</v>
      </c>
      <c r="E858" t="s">
        <v>28</v>
      </c>
      <c r="F858" t="s">
        <v>31</v>
      </c>
      <c r="G858">
        <v>50096.999069999998</v>
      </c>
      <c r="H858">
        <v>0</v>
      </c>
      <c r="I858">
        <v>0</v>
      </c>
      <c r="J858">
        <v>0.71189999999999998</v>
      </c>
      <c r="K858">
        <v>0.5</v>
      </c>
      <c r="M858">
        <v>0.5</v>
      </c>
      <c r="N858">
        <v>7598.0973560000002</v>
      </c>
      <c r="O858">
        <v>5.48</v>
      </c>
      <c r="P858">
        <v>50097.360999999997</v>
      </c>
      <c r="Q858">
        <v>0.314</v>
      </c>
      <c r="R858">
        <v>274533.53830000001</v>
      </c>
      <c r="S858">
        <f t="shared" si="65"/>
        <v>8350.3951232916679</v>
      </c>
      <c r="T858">
        <f t="shared" si="66"/>
        <v>1000.1</v>
      </c>
      <c r="U858">
        <f t="shared" si="67"/>
        <v>9350.4951232916683</v>
      </c>
      <c r="V858">
        <f t="shared" si="69"/>
        <v>5255485.9444214143</v>
      </c>
      <c r="W858">
        <v>0.97526147699999999</v>
      </c>
      <c r="X858">
        <v>3.6539155220000001</v>
      </c>
      <c r="Y858">
        <f t="shared" si="68"/>
        <v>4.0915332466223182</v>
      </c>
    </row>
    <row r="859" spans="1:25" x14ac:dyDescent="0.3">
      <c r="A859" t="s">
        <v>25</v>
      </c>
      <c r="B859" t="s">
        <v>1045</v>
      </c>
      <c r="D859" t="s">
        <v>933</v>
      </c>
      <c r="E859" t="s">
        <v>28</v>
      </c>
      <c r="F859" t="s">
        <v>31</v>
      </c>
      <c r="G859">
        <v>67696.54681</v>
      </c>
      <c r="H859">
        <v>0</v>
      </c>
      <c r="I859">
        <v>3.1E-2</v>
      </c>
      <c r="J859">
        <v>8.77E-2</v>
      </c>
      <c r="K859">
        <v>0.5</v>
      </c>
      <c r="M859">
        <v>0.5</v>
      </c>
      <c r="N859">
        <v>7633.530428</v>
      </c>
      <c r="O859">
        <v>1.4850000000000001</v>
      </c>
      <c r="P859">
        <v>43913.989000000001</v>
      </c>
      <c r="Q859">
        <v>0.114</v>
      </c>
      <c r="R859">
        <v>65212.273670000002</v>
      </c>
      <c r="S859">
        <f t="shared" si="65"/>
        <v>1983.5399907958333</v>
      </c>
      <c r="T859">
        <f t="shared" si="66"/>
        <v>271.01250000000005</v>
      </c>
      <c r="U859">
        <f t="shared" si="67"/>
        <v>2254.5524907958334</v>
      </c>
      <c r="V859">
        <f t="shared" si="69"/>
        <v>5255485.9444214143</v>
      </c>
      <c r="W859">
        <v>1.2441795389999999</v>
      </c>
      <c r="X859">
        <v>4.5827539599999998</v>
      </c>
      <c r="Y859">
        <f t="shared" si="68"/>
        <v>5.2088989398580523</v>
      </c>
    </row>
    <row r="860" spans="1:25" x14ac:dyDescent="0.3">
      <c r="A860" t="s">
        <v>25</v>
      </c>
      <c r="B860" t="s">
        <v>1046</v>
      </c>
      <c r="D860" t="s">
        <v>933</v>
      </c>
      <c r="E860" t="s">
        <v>28</v>
      </c>
      <c r="F860" t="s">
        <v>31</v>
      </c>
      <c r="G860">
        <v>67560.210460000002</v>
      </c>
      <c r="H860">
        <v>0</v>
      </c>
      <c r="I860">
        <v>3.85E-2</v>
      </c>
      <c r="J860">
        <v>2.8799999999999999E-2</v>
      </c>
      <c r="K860">
        <v>0.5</v>
      </c>
      <c r="M860">
        <v>0.5</v>
      </c>
      <c r="N860">
        <v>7570.2102160000004</v>
      </c>
      <c r="O860">
        <v>3.3359999999999999</v>
      </c>
      <c r="P860">
        <v>65426.720000000001</v>
      </c>
      <c r="Q860">
        <v>0.52700000000000002</v>
      </c>
      <c r="R860">
        <v>218263.5379</v>
      </c>
      <c r="S860">
        <f t="shared" si="65"/>
        <v>6638.8492777916663</v>
      </c>
      <c r="T860">
        <f t="shared" si="66"/>
        <v>608.81999999999994</v>
      </c>
      <c r="U860">
        <f t="shared" si="67"/>
        <v>7247.669277791666</v>
      </c>
      <c r="V860">
        <f t="shared" si="69"/>
        <v>5255485.9444214143</v>
      </c>
      <c r="W860">
        <v>1.2423242139999999</v>
      </c>
      <c r="X860">
        <v>4.3320913819999998</v>
      </c>
      <c r="Y860">
        <f t="shared" si="68"/>
        <v>4.7293686456987114</v>
      </c>
    </row>
    <row r="861" spans="1:25" x14ac:dyDescent="0.3">
      <c r="A861" t="s">
        <v>25</v>
      </c>
      <c r="B861" t="s">
        <v>1047</v>
      </c>
      <c r="D861" t="s">
        <v>933</v>
      </c>
      <c r="E861" t="s">
        <v>28</v>
      </c>
      <c r="F861" t="s">
        <v>31</v>
      </c>
      <c r="G861">
        <v>16364.60066</v>
      </c>
      <c r="H861">
        <v>0.12859999999999999</v>
      </c>
      <c r="I861">
        <v>0</v>
      </c>
      <c r="J861">
        <v>2.9436</v>
      </c>
      <c r="K861">
        <v>0.5</v>
      </c>
      <c r="M861">
        <v>0.5</v>
      </c>
      <c r="N861">
        <v>7570.5383000000002</v>
      </c>
      <c r="O861">
        <v>1.3480000000000001</v>
      </c>
      <c r="P861">
        <v>107668.853</v>
      </c>
      <c r="Q861">
        <v>0.40400000000000003</v>
      </c>
      <c r="R861">
        <v>145137.61379999999</v>
      </c>
      <c r="S861">
        <f t="shared" si="65"/>
        <v>4414.6024197500001</v>
      </c>
      <c r="T861">
        <f t="shared" si="66"/>
        <v>246.01000000000002</v>
      </c>
      <c r="U861">
        <f t="shared" si="67"/>
        <v>4660.6124197500003</v>
      </c>
      <c r="V861">
        <f t="shared" si="69"/>
        <v>5255485.9444214143</v>
      </c>
      <c r="W861">
        <v>1.2042200830000001</v>
      </c>
      <c r="X861">
        <v>6.3464379629999996</v>
      </c>
      <c r="Y861">
        <f t="shared" si="68"/>
        <v>6.7001022468532323</v>
      </c>
    </row>
    <row r="862" spans="1:25" x14ac:dyDescent="0.3">
      <c r="A862" t="s">
        <v>25</v>
      </c>
      <c r="B862" t="s">
        <v>1048</v>
      </c>
      <c r="D862" t="s">
        <v>933</v>
      </c>
      <c r="E862" t="s">
        <v>28</v>
      </c>
      <c r="F862" t="s">
        <v>31</v>
      </c>
      <c r="G862">
        <v>53112.163500000002</v>
      </c>
      <c r="H862">
        <v>0</v>
      </c>
      <c r="I862">
        <v>0</v>
      </c>
      <c r="J862">
        <v>1.6597999999999999</v>
      </c>
      <c r="K862">
        <v>0.5</v>
      </c>
      <c r="M862">
        <v>0.5</v>
      </c>
      <c r="N862">
        <v>7813.3204599999999</v>
      </c>
      <c r="O862">
        <v>6.3659999999999997</v>
      </c>
      <c r="P862">
        <v>53112.548000000003</v>
      </c>
      <c r="Q862">
        <v>0.33800000000000002</v>
      </c>
      <c r="R862">
        <v>338114.48060000001</v>
      </c>
      <c r="S862">
        <f t="shared" si="65"/>
        <v>10284.315451583334</v>
      </c>
      <c r="T862">
        <f t="shared" si="66"/>
        <v>1161.7949999999998</v>
      </c>
      <c r="U862">
        <f t="shared" si="67"/>
        <v>11446.110451583334</v>
      </c>
      <c r="V862">
        <f t="shared" si="69"/>
        <v>5255485.9444214143</v>
      </c>
      <c r="W862">
        <v>1.055481487</v>
      </c>
      <c r="X862">
        <v>4.419528498</v>
      </c>
      <c r="Y862">
        <f t="shared" si="68"/>
        <v>4.9187922686910683</v>
      </c>
    </row>
    <row r="863" spans="1:25" x14ac:dyDescent="0.3">
      <c r="A863" t="s">
        <v>25</v>
      </c>
      <c r="B863" t="s">
        <v>1049</v>
      </c>
      <c r="D863" t="s">
        <v>933</v>
      </c>
      <c r="E863" t="s">
        <v>28</v>
      </c>
      <c r="F863" t="s">
        <v>31</v>
      </c>
      <c r="G863">
        <v>43538.959430000003</v>
      </c>
      <c r="H863">
        <v>0</v>
      </c>
      <c r="I863">
        <v>0</v>
      </c>
      <c r="J863">
        <v>1.3562000000000001</v>
      </c>
      <c r="K863">
        <v>0.5</v>
      </c>
      <c r="M863">
        <v>0.5</v>
      </c>
      <c r="N863">
        <v>7888.4516960000001</v>
      </c>
      <c r="O863">
        <v>7.6680000000000001</v>
      </c>
      <c r="P863">
        <v>43539.273999999998</v>
      </c>
      <c r="Q863">
        <v>0.30199999999999999</v>
      </c>
      <c r="R863">
        <v>333859.15299999999</v>
      </c>
      <c r="S863">
        <f t="shared" si="65"/>
        <v>10154.882570416667</v>
      </c>
      <c r="T863">
        <f t="shared" si="66"/>
        <v>1399.41</v>
      </c>
      <c r="U863">
        <f t="shared" si="67"/>
        <v>11554.292570416666</v>
      </c>
      <c r="V863">
        <f t="shared" si="69"/>
        <v>5255485.9444214143</v>
      </c>
      <c r="W863">
        <v>0.96909894699999999</v>
      </c>
      <c r="X863">
        <v>4.1191536830000004</v>
      </c>
      <c r="Y863">
        <f t="shared" si="68"/>
        <v>4.6868003116591943</v>
      </c>
    </row>
    <row r="864" spans="1:25" x14ac:dyDescent="0.3">
      <c r="A864" t="s">
        <v>25</v>
      </c>
      <c r="B864" t="s">
        <v>1050</v>
      </c>
      <c r="D864" t="s">
        <v>933</v>
      </c>
      <c r="E864" t="s">
        <v>28</v>
      </c>
      <c r="F864" t="s">
        <v>31</v>
      </c>
      <c r="G864">
        <v>4984581.7180000003</v>
      </c>
      <c r="H864">
        <v>0</v>
      </c>
      <c r="I864">
        <v>0</v>
      </c>
      <c r="J864">
        <v>1.7835000000000001</v>
      </c>
      <c r="K864">
        <v>0.5</v>
      </c>
      <c r="M864">
        <v>0.5</v>
      </c>
      <c r="N864">
        <v>7750.0002480000003</v>
      </c>
      <c r="O864">
        <v>0.372</v>
      </c>
      <c r="P864">
        <v>7360524.5</v>
      </c>
      <c r="Q864">
        <v>0</v>
      </c>
      <c r="R864">
        <v>2738115.1140000001</v>
      </c>
      <c r="S864">
        <f t="shared" si="65"/>
        <v>83284.334717499994</v>
      </c>
      <c r="T864">
        <f t="shared" si="66"/>
        <v>67.89</v>
      </c>
      <c r="U864">
        <f t="shared" si="67"/>
        <v>83352.224717499994</v>
      </c>
      <c r="V864">
        <f t="shared" si="69"/>
        <v>5255485.9444214143</v>
      </c>
      <c r="W864">
        <v>0.94450076900000002</v>
      </c>
      <c r="X864">
        <v>4.6673559669999998</v>
      </c>
      <c r="Y864">
        <f t="shared" si="68"/>
        <v>4.6711606056235109</v>
      </c>
    </row>
    <row r="865" spans="1:25" x14ac:dyDescent="0.3">
      <c r="A865" t="s">
        <v>25</v>
      </c>
      <c r="B865" t="s">
        <v>1051</v>
      </c>
      <c r="D865" t="s">
        <v>933</v>
      </c>
      <c r="E865" t="s">
        <v>28</v>
      </c>
      <c r="F865" t="s">
        <v>31</v>
      </c>
      <c r="G865">
        <v>42704.994850000003</v>
      </c>
      <c r="H865">
        <v>0</v>
      </c>
      <c r="I865">
        <v>0</v>
      </c>
      <c r="J865">
        <v>1.4730000000000001</v>
      </c>
      <c r="K865">
        <v>0.5</v>
      </c>
      <c r="M865">
        <v>0.5</v>
      </c>
      <c r="N865">
        <v>7600.7220280000001</v>
      </c>
      <c r="O865">
        <v>2.726</v>
      </c>
      <c r="P865">
        <v>36974.241999999998</v>
      </c>
      <c r="Q865">
        <v>0.28299999999999997</v>
      </c>
      <c r="R865">
        <v>100791.7837</v>
      </c>
      <c r="S865">
        <f t="shared" si="65"/>
        <v>3065.7500875416663</v>
      </c>
      <c r="T865">
        <f t="shared" si="66"/>
        <v>497.495</v>
      </c>
      <c r="U865">
        <f t="shared" si="67"/>
        <v>3563.2450875416662</v>
      </c>
      <c r="V865">
        <f t="shared" si="69"/>
        <v>5255485.9444214143</v>
      </c>
      <c r="W865">
        <v>1.0497998829999999</v>
      </c>
      <c r="X865">
        <v>4.3295009740000001</v>
      </c>
      <c r="Y865">
        <f t="shared" si="68"/>
        <v>5.0320713158595618</v>
      </c>
    </row>
    <row r="866" spans="1:25" x14ac:dyDescent="0.3">
      <c r="A866" t="s">
        <v>25</v>
      </c>
      <c r="B866" t="s">
        <v>1052</v>
      </c>
      <c r="D866" t="s">
        <v>933</v>
      </c>
      <c r="E866" t="s">
        <v>28</v>
      </c>
      <c r="F866" t="s">
        <v>31</v>
      </c>
      <c r="G866">
        <v>42704.994850000003</v>
      </c>
      <c r="H866">
        <v>0</v>
      </c>
      <c r="I866">
        <v>0</v>
      </c>
      <c r="J866">
        <v>1.4730000000000001</v>
      </c>
      <c r="K866">
        <v>0.5</v>
      </c>
      <c r="M866">
        <v>0.5</v>
      </c>
      <c r="N866">
        <v>7606.2994559999997</v>
      </c>
      <c r="O866">
        <v>2.1920000000000002</v>
      </c>
      <c r="P866">
        <v>69900.421000000002</v>
      </c>
      <c r="Q866">
        <v>0.26700000000000002</v>
      </c>
      <c r="R866">
        <v>153221.72279999999</v>
      </c>
      <c r="S866">
        <f t="shared" si="65"/>
        <v>4660.4940685000001</v>
      </c>
      <c r="T866">
        <f t="shared" si="66"/>
        <v>400.04</v>
      </c>
      <c r="U866">
        <f t="shared" si="67"/>
        <v>5060.5340685000001</v>
      </c>
      <c r="V866">
        <f t="shared" si="69"/>
        <v>5255485.9444214143</v>
      </c>
      <c r="W866">
        <v>0.99799752200000003</v>
      </c>
      <c r="X866">
        <v>4.0961194780000003</v>
      </c>
      <c r="Y866">
        <f t="shared" si="68"/>
        <v>4.4477155989036605</v>
      </c>
    </row>
    <row r="867" spans="1:25" x14ac:dyDescent="0.3">
      <c r="A867" t="s">
        <v>25</v>
      </c>
      <c r="B867" t="s">
        <v>1053</v>
      </c>
      <c r="D867" t="s">
        <v>933</v>
      </c>
      <c r="E867" t="s">
        <v>28</v>
      </c>
      <c r="F867" t="s">
        <v>31</v>
      </c>
      <c r="G867">
        <v>18193.832490000001</v>
      </c>
      <c r="H867">
        <v>4.9299999999999997E-2</v>
      </c>
      <c r="I867">
        <v>1.1999999999999999E-3</v>
      </c>
      <c r="J867">
        <v>3.3628</v>
      </c>
      <c r="K867">
        <v>0.5</v>
      </c>
      <c r="M867">
        <v>0.5</v>
      </c>
      <c r="N867">
        <v>7507.5461720000003</v>
      </c>
      <c r="O867">
        <v>1.403</v>
      </c>
      <c r="P867">
        <v>91034.315000000002</v>
      </c>
      <c r="Q867">
        <v>0</v>
      </c>
      <c r="R867">
        <v>127721.1439</v>
      </c>
      <c r="S867">
        <f t="shared" si="65"/>
        <v>3884.8514602916662</v>
      </c>
      <c r="T867">
        <f t="shared" si="66"/>
        <v>256.04750000000001</v>
      </c>
      <c r="U867">
        <f t="shared" si="67"/>
        <v>4140.8989602916663</v>
      </c>
      <c r="V867">
        <f t="shared" si="69"/>
        <v>5255485.9444214143</v>
      </c>
      <c r="W867">
        <v>1.0781631890000001</v>
      </c>
      <c r="X867">
        <v>5.8239712839999997</v>
      </c>
      <c r="Y867">
        <f t="shared" si="68"/>
        <v>6.2078246443104703</v>
      </c>
    </row>
    <row r="868" spans="1:25" x14ac:dyDescent="0.3">
      <c r="A868" t="s">
        <v>25</v>
      </c>
      <c r="B868" t="s">
        <v>1054</v>
      </c>
      <c r="D868" t="s">
        <v>933</v>
      </c>
      <c r="E868" t="s">
        <v>28</v>
      </c>
      <c r="F868" t="s">
        <v>31</v>
      </c>
      <c r="G868">
        <v>18193.832490000001</v>
      </c>
      <c r="H868">
        <v>4.9299999999999997E-2</v>
      </c>
      <c r="I868">
        <v>1.1999999999999999E-3</v>
      </c>
      <c r="J868">
        <v>3.3628</v>
      </c>
      <c r="K868">
        <v>0.5</v>
      </c>
      <c r="M868">
        <v>0.5</v>
      </c>
      <c r="N868">
        <v>7404.5277960000003</v>
      </c>
      <c r="O868">
        <v>7.6820000000000004</v>
      </c>
      <c r="P868">
        <v>25309.931</v>
      </c>
      <c r="Q868">
        <v>0.61899999999999999</v>
      </c>
      <c r="R868">
        <v>194430.88990000001</v>
      </c>
      <c r="S868">
        <f t="shared" si="65"/>
        <v>5913.9395677916673</v>
      </c>
      <c r="T868">
        <f t="shared" si="66"/>
        <v>1401.9650000000001</v>
      </c>
      <c r="U868">
        <f t="shared" si="67"/>
        <v>7315.9045677916674</v>
      </c>
      <c r="V868">
        <f t="shared" si="69"/>
        <v>5255485.9444214143</v>
      </c>
      <c r="W868">
        <v>1.1945873570000001</v>
      </c>
      <c r="X868">
        <v>6.4495043340000002</v>
      </c>
      <c r="Y868">
        <f t="shared" si="68"/>
        <v>7.9784309048531235</v>
      </c>
    </row>
    <row r="869" spans="1:25" x14ac:dyDescent="0.3">
      <c r="A869" t="s">
        <v>25</v>
      </c>
      <c r="B869" t="s">
        <v>1055</v>
      </c>
      <c r="D869" t="s">
        <v>933</v>
      </c>
      <c r="E869" t="s">
        <v>28</v>
      </c>
      <c r="F869" t="s">
        <v>31</v>
      </c>
      <c r="G869">
        <v>18193.832490000001</v>
      </c>
      <c r="H869">
        <v>4.9299999999999997E-2</v>
      </c>
      <c r="I869">
        <v>1.1999999999999999E-3</v>
      </c>
      <c r="J869">
        <v>3.3628</v>
      </c>
      <c r="K869">
        <v>0.5</v>
      </c>
      <c r="M869">
        <v>0.5</v>
      </c>
      <c r="N869">
        <v>7474.081604</v>
      </c>
      <c r="O869">
        <v>4.8600000000000003</v>
      </c>
      <c r="P869">
        <v>94568.744000000006</v>
      </c>
      <c r="Q869">
        <v>0</v>
      </c>
      <c r="R869">
        <v>459604.09580000001</v>
      </c>
      <c r="S869">
        <f t="shared" si="65"/>
        <v>13979.624580583333</v>
      </c>
      <c r="T869">
        <f t="shared" si="66"/>
        <v>886.95</v>
      </c>
      <c r="U869">
        <f t="shared" si="67"/>
        <v>14866.574580583334</v>
      </c>
      <c r="V869">
        <f t="shared" si="69"/>
        <v>5255485.9444214143</v>
      </c>
      <c r="W869">
        <v>1.1365709340000001</v>
      </c>
      <c r="X869">
        <v>6.0434348169999996</v>
      </c>
      <c r="Y869">
        <f t="shared" si="68"/>
        <v>6.426866037204805</v>
      </c>
    </row>
    <row r="870" spans="1:25" x14ac:dyDescent="0.3">
      <c r="A870" t="s">
        <v>25</v>
      </c>
      <c r="B870" t="s">
        <v>1056</v>
      </c>
      <c r="D870" t="s">
        <v>933</v>
      </c>
      <c r="E870" t="s">
        <v>28</v>
      </c>
      <c r="F870" t="s">
        <v>31</v>
      </c>
      <c r="G870">
        <v>82741.866380000007</v>
      </c>
      <c r="H870">
        <v>0</v>
      </c>
      <c r="I870">
        <v>0</v>
      </c>
      <c r="J870">
        <v>0.81240000000000001</v>
      </c>
      <c r="K870">
        <v>0.5</v>
      </c>
      <c r="M870">
        <v>0.5</v>
      </c>
      <c r="N870">
        <v>7518.3729439999997</v>
      </c>
      <c r="O870">
        <v>2.044</v>
      </c>
      <c r="P870">
        <v>82742.464999999997</v>
      </c>
      <c r="Q870">
        <v>0.312</v>
      </c>
      <c r="R870">
        <v>169125.59849999999</v>
      </c>
      <c r="S870">
        <f t="shared" si="65"/>
        <v>5144.2369543750001</v>
      </c>
      <c r="T870">
        <f t="shared" si="66"/>
        <v>373.03000000000003</v>
      </c>
      <c r="U870">
        <f t="shared" si="67"/>
        <v>5517.2669543749998</v>
      </c>
      <c r="V870">
        <f t="shared" si="69"/>
        <v>5255485.9444214143</v>
      </c>
      <c r="W870">
        <v>0.90824857400000003</v>
      </c>
      <c r="X870">
        <v>3.6267781380000002</v>
      </c>
      <c r="Y870">
        <f t="shared" si="68"/>
        <v>3.8897708929638912</v>
      </c>
    </row>
    <row r="871" spans="1:25" x14ac:dyDescent="0.3">
      <c r="A871" t="s">
        <v>25</v>
      </c>
      <c r="B871" t="s">
        <v>1057</v>
      </c>
      <c r="D871" t="s">
        <v>933</v>
      </c>
      <c r="E871" t="s">
        <v>28</v>
      </c>
      <c r="F871" t="s">
        <v>31</v>
      </c>
      <c r="G871">
        <v>92969.39503</v>
      </c>
      <c r="H871">
        <v>0</v>
      </c>
      <c r="I871">
        <v>0</v>
      </c>
      <c r="J871">
        <v>0.62609999999999999</v>
      </c>
      <c r="K871">
        <v>0.5</v>
      </c>
      <c r="M871">
        <v>0.5</v>
      </c>
      <c r="N871">
        <v>7490.4858039999999</v>
      </c>
      <c r="O871">
        <v>1.268</v>
      </c>
      <c r="P871">
        <v>94548.596000000005</v>
      </c>
      <c r="Q871">
        <v>0.375</v>
      </c>
      <c r="R871">
        <v>119887.6197</v>
      </c>
      <c r="S871">
        <f t="shared" si="65"/>
        <v>3646.5817658749997</v>
      </c>
      <c r="T871">
        <f t="shared" si="66"/>
        <v>231.41</v>
      </c>
      <c r="U871">
        <f t="shared" si="67"/>
        <v>3877.9917658749996</v>
      </c>
      <c r="V871">
        <f t="shared" si="69"/>
        <v>5255485.9444214143</v>
      </c>
      <c r="W871">
        <v>0.97949755299999997</v>
      </c>
      <c r="X871">
        <v>3.7107652350000002</v>
      </c>
      <c r="Y871">
        <f t="shared" si="68"/>
        <v>3.9462482813606243</v>
      </c>
    </row>
    <row r="872" spans="1:25" x14ac:dyDescent="0.3">
      <c r="A872" t="s">
        <v>25</v>
      </c>
      <c r="B872" t="s">
        <v>1058</v>
      </c>
      <c r="D872" t="s">
        <v>933</v>
      </c>
      <c r="E872" t="s">
        <v>28</v>
      </c>
      <c r="F872" t="s">
        <v>31</v>
      </c>
      <c r="G872">
        <v>92969.39503</v>
      </c>
      <c r="H872">
        <v>0</v>
      </c>
      <c r="I872">
        <v>0</v>
      </c>
      <c r="J872">
        <v>0.62609999999999999</v>
      </c>
      <c r="K872">
        <v>0.5</v>
      </c>
      <c r="M872">
        <v>0.5</v>
      </c>
      <c r="N872">
        <v>7488.1892159999998</v>
      </c>
      <c r="O872">
        <v>0.79300000000000004</v>
      </c>
      <c r="P872">
        <v>90444.421000000002</v>
      </c>
      <c r="Q872">
        <v>0.42199999999999999</v>
      </c>
      <c r="R872">
        <v>71722.42585</v>
      </c>
      <c r="S872">
        <f t="shared" si="65"/>
        <v>2181.5571196041665</v>
      </c>
      <c r="T872">
        <f t="shared" si="66"/>
        <v>144.7225</v>
      </c>
      <c r="U872">
        <f t="shared" si="67"/>
        <v>2326.2796196041663</v>
      </c>
      <c r="V872">
        <f t="shared" si="69"/>
        <v>5255485.9444214143</v>
      </c>
      <c r="W872">
        <v>0.99253431700000005</v>
      </c>
      <c r="X872">
        <v>3.7500875630000001</v>
      </c>
      <c r="Y872">
        <f t="shared" si="68"/>
        <v>3.9988649351160883</v>
      </c>
    </row>
    <row r="873" spans="1:25" x14ac:dyDescent="0.3">
      <c r="A873" t="s">
        <v>25</v>
      </c>
      <c r="B873" t="s">
        <v>1059</v>
      </c>
      <c r="D873" t="s">
        <v>933</v>
      </c>
      <c r="E873" t="s">
        <v>28</v>
      </c>
      <c r="F873" t="s">
        <v>31</v>
      </c>
      <c r="G873">
        <v>116051.99460000001</v>
      </c>
      <c r="H873">
        <v>0</v>
      </c>
      <c r="I873">
        <v>0</v>
      </c>
      <c r="J873">
        <v>0.73280000000000001</v>
      </c>
      <c r="K873">
        <v>0.5</v>
      </c>
      <c r="M873">
        <v>0.5</v>
      </c>
      <c r="N873">
        <v>7476.0501080000004</v>
      </c>
      <c r="O873">
        <v>1.889</v>
      </c>
      <c r="P873">
        <v>116052.834</v>
      </c>
      <c r="Q873">
        <v>0.32300000000000001</v>
      </c>
      <c r="R873">
        <v>219223.8034</v>
      </c>
      <c r="S873">
        <f t="shared" si="65"/>
        <v>6668.057353416666</v>
      </c>
      <c r="T873">
        <f t="shared" si="66"/>
        <v>344.74250000000001</v>
      </c>
      <c r="U873">
        <f t="shared" si="67"/>
        <v>7012.7998534166663</v>
      </c>
      <c r="V873">
        <f t="shared" si="69"/>
        <v>5255485.9444214143</v>
      </c>
      <c r="W873">
        <v>1.0187080390000001</v>
      </c>
      <c r="X873">
        <v>3.7464067700000001</v>
      </c>
      <c r="Y873">
        <f t="shared" si="68"/>
        <v>3.9400982107679692</v>
      </c>
    </row>
    <row r="874" spans="1:25" x14ac:dyDescent="0.3">
      <c r="A874" t="s">
        <v>25</v>
      </c>
      <c r="B874" t="s">
        <v>1060</v>
      </c>
      <c r="D874" t="s">
        <v>933</v>
      </c>
      <c r="E874" t="s">
        <v>28</v>
      </c>
      <c r="F874" t="s">
        <v>31</v>
      </c>
      <c r="G874">
        <v>57969.471299999997</v>
      </c>
      <c r="H874">
        <v>0</v>
      </c>
      <c r="I874">
        <v>0</v>
      </c>
      <c r="J874">
        <v>0.93420000000000003</v>
      </c>
      <c r="K874">
        <v>0.5</v>
      </c>
      <c r="M874">
        <v>0.5</v>
      </c>
      <c r="N874">
        <v>7553.8060160000005</v>
      </c>
      <c r="O874">
        <v>2.823</v>
      </c>
      <c r="P874">
        <v>57969.891000000003</v>
      </c>
      <c r="Q874">
        <v>0.20499999999999999</v>
      </c>
      <c r="R874">
        <v>163649.00229999999</v>
      </c>
      <c r="S874">
        <f t="shared" si="65"/>
        <v>4977.657153291666</v>
      </c>
      <c r="T874">
        <f t="shared" si="66"/>
        <v>515.19749999999999</v>
      </c>
      <c r="U874">
        <f t="shared" si="67"/>
        <v>5492.8546532916662</v>
      </c>
      <c r="V874">
        <f t="shared" si="69"/>
        <v>5255485.9444214143</v>
      </c>
      <c r="W874">
        <v>1.0257625269999999</v>
      </c>
      <c r="X874">
        <v>3.8246014580000001</v>
      </c>
      <c r="Y874">
        <f t="shared" si="68"/>
        <v>4.2204553806340526</v>
      </c>
    </row>
    <row r="875" spans="1:25" x14ac:dyDescent="0.3">
      <c r="A875" t="s">
        <v>25</v>
      </c>
      <c r="B875" t="s">
        <v>1061</v>
      </c>
      <c r="D875" t="s">
        <v>933</v>
      </c>
      <c r="E875" t="s">
        <v>28</v>
      </c>
      <c r="F875" t="s">
        <v>31</v>
      </c>
      <c r="G875">
        <v>4984581.7180000003</v>
      </c>
      <c r="H875">
        <v>0</v>
      </c>
      <c r="I875">
        <v>0</v>
      </c>
      <c r="J875">
        <v>1.7835000000000001</v>
      </c>
      <c r="K875">
        <v>0.5</v>
      </c>
      <c r="M875">
        <v>0.5</v>
      </c>
      <c r="N875">
        <v>7502.2968279999996</v>
      </c>
      <c r="O875">
        <v>3.4000000000000002E-2</v>
      </c>
      <c r="P875">
        <v>6765071.8289999999</v>
      </c>
      <c r="Q875">
        <v>13</v>
      </c>
      <c r="R875">
        <v>230012.44219999999</v>
      </c>
      <c r="S875">
        <f t="shared" si="65"/>
        <v>6996.2117835833333</v>
      </c>
      <c r="T875">
        <f t="shared" si="66"/>
        <v>6.2050000000000001</v>
      </c>
      <c r="U875">
        <f t="shared" si="67"/>
        <v>7002.4167835833332</v>
      </c>
      <c r="V875">
        <f t="shared" si="69"/>
        <v>5255485.9444214143</v>
      </c>
      <c r="W875">
        <v>1.016939571</v>
      </c>
      <c r="X875">
        <v>4.3241572049999997</v>
      </c>
      <c r="Y875">
        <f t="shared" si="68"/>
        <v>4.3279923369666999</v>
      </c>
    </row>
    <row r="876" spans="1:25" x14ac:dyDescent="0.3">
      <c r="A876" t="s">
        <v>25</v>
      </c>
      <c r="B876" t="s">
        <v>1062</v>
      </c>
      <c r="D876" t="s">
        <v>933</v>
      </c>
      <c r="E876" t="s">
        <v>28</v>
      </c>
      <c r="F876" t="s">
        <v>31</v>
      </c>
      <c r="G876">
        <v>4984581.7180000003</v>
      </c>
      <c r="H876">
        <v>0</v>
      </c>
      <c r="I876">
        <v>0</v>
      </c>
      <c r="J876">
        <v>1.7835000000000001</v>
      </c>
      <c r="K876">
        <v>0.5</v>
      </c>
      <c r="M876">
        <v>0.5</v>
      </c>
      <c r="N876">
        <v>7545.9319999999998</v>
      </c>
      <c r="O876">
        <v>6.5000000000000002E-2</v>
      </c>
      <c r="P876">
        <v>12543091.1</v>
      </c>
      <c r="Q876">
        <v>0</v>
      </c>
      <c r="R876">
        <v>815300.92139999999</v>
      </c>
      <c r="S876">
        <f t="shared" si="65"/>
        <v>24798.736359250001</v>
      </c>
      <c r="T876">
        <f t="shared" si="66"/>
        <v>11.862500000000001</v>
      </c>
      <c r="U876">
        <f t="shared" si="67"/>
        <v>24810.59885925</v>
      </c>
      <c r="V876">
        <f t="shared" si="69"/>
        <v>5255485.9444214143</v>
      </c>
      <c r="W876">
        <v>1.1954557130000001</v>
      </c>
      <c r="X876">
        <v>5.040666463</v>
      </c>
      <c r="Y876">
        <f t="shared" si="68"/>
        <v>5.0430776707749088</v>
      </c>
    </row>
    <row r="877" spans="1:25" x14ac:dyDescent="0.3">
      <c r="A877" t="s">
        <v>25</v>
      </c>
      <c r="B877" t="s">
        <v>1063</v>
      </c>
      <c r="D877" t="s">
        <v>933</v>
      </c>
      <c r="E877" t="s">
        <v>28</v>
      </c>
      <c r="F877" t="s">
        <v>31</v>
      </c>
      <c r="G877">
        <v>4984581.7180000003</v>
      </c>
      <c r="H877">
        <v>0</v>
      </c>
      <c r="I877">
        <v>0</v>
      </c>
      <c r="J877">
        <v>1.7835000000000001</v>
      </c>
      <c r="K877">
        <v>0.5</v>
      </c>
      <c r="M877">
        <v>0.5</v>
      </c>
      <c r="N877">
        <v>7656.4963079999998</v>
      </c>
      <c r="O877">
        <v>0.79600000000000004</v>
      </c>
      <c r="P877">
        <v>3359349.423</v>
      </c>
      <c r="Q877">
        <v>0</v>
      </c>
      <c r="R877">
        <v>2674042.1409999998</v>
      </c>
      <c r="S877">
        <f t="shared" si="65"/>
        <v>81335.448455416656</v>
      </c>
      <c r="T877">
        <f t="shared" si="66"/>
        <v>145.27000000000001</v>
      </c>
      <c r="U877">
        <f t="shared" si="67"/>
        <v>81480.71845541666</v>
      </c>
      <c r="V877">
        <f t="shared" si="69"/>
        <v>5255485.9444214143</v>
      </c>
      <c r="W877">
        <v>1.2159884489999999</v>
      </c>
      <c r="X877">
        <v>5.2815949700000004</v>
      </c>
      <c r="Y877">
        <f t="shared" si="68"/>
        <v>5.2910282160921085</v>
      </c>
    </row>
    <row r="878" spans="1:25" x14ac:dyDescent="0.3">
      <c r="A878" t="s">
        <v>25</v>
      </c>
      <c r="B878" t="s">
        <v>1064</v>
      </c>
      <c r="D878" t="s">
        <v>933</v>
      </c>
      <c r="E878" t="s">
        <v>28</v>
      </c>
      <c r="F878" t="s">
        <v>31</v>
      </c>
      <c r="G878">
        <v>3445656.335</v>
      </c>
      <c r="H878">
        <v>8.9999999999999998E-4</v>
      </c>
      <c r="I878">
        <v>3.7000000000000002E-3</v>
      </c>
      <c r="J878">
        <v>3.4321000000000002</v>
      </c>
      <c r="K878">
        <v>0.5</v>
      </c>
      <c r="M878">
        <v>0.5</v>
      </c>
      <c r="N878">
        <v>7593.5041799999999</v>
      </c>
      <c r="O878">
        <v>0.26900000000000002</v>
      </c>
      <c r="P878">
        <v>1546687.547</v>
      </c>
      <c r="Q878">
        <v>0</v>
      </c>
      <c r="R878">
        <v>416058.95010000002</v>
      </c>
      <c r="S878">
        <f t="shared" si="65"/>
        <v>12655.126398875</v>
      </c>
      <c r="T878">
        <f t="shared" si="66"/>
        <v>49.092500000000001</v>
      </c>
      <c r="U878">
        <f t="shared" si="67"/>
        <v>12704.218898875</v>
      </c>
      <c r="V878">
        <f t="shared" si="69"/>
        <v>5255485.9444214143</v>
      </c>
      <c r="W878">
        <v>1.1432633649999999</v>
      </c>
      <c r="X878">
        <v>6.4729151529999998</v>
      </c>
      <c r="Y878">
        <f t="shared" si="68"/>
        <v>6.4980252607249529</v>
      </c>
    </row>
    <row r="879" spans="1:25" x14ac:dyDescent="0.3">
      <c r="A879" t="s">
        <v>25</v>
      </c>
      <c r="B879" t="s">
        <v>1065</v>
      </c>
      <c r="D879" t="s">
        <v>933</v>
      </c>
      <c r="E879" t="s">
        <v>28</v>
      </c>
      <c r="F879" t="s">
        <v>31</v>
      </c>
      <c r="G879">
        <v>3445656.335</v>
      </c>
      <c r="H879">
        <v>8.9999999999999998E-4</v>
      </c>
      <c r="I879">
        <v>3.7000000000000002E-3</v>
      </c>
      <c r="J879">
        <v>3.4321000000000002</v>
      </c>
      <c r="K879">
        <v>0.5</v>
      </c>
      <c r="M879">
        <v>0.5</v>
      </c>
      <c r="N879">
        <v>7581.6931560000003</v>
      </c>
      <c r="O879">
        <v>8.5999999999999993E-2</v>
      </c>
      <c r="P879">
        <v>4577722.9340000004</v>
      </c>
      <c r="Q879">
        <v>0</v>
      </c>
      <c r="R879">
        <v>393684.17229999998</v>
      </c>
      <c r="S879">
        <f t="shared" si="65"/>
        <v>11974.560240791667</v>
      </c>
      <c r="T879">
        <f t="shared" si="66"/>
        <v>15.694999999999999</v>
      </c>
      <c r="U879">
        <f t="shared" si="67"/>
        <v>11990.255240791666</v>
      </c>
      <c r="V879">
        <f t="shared" si="69"/>
        <v>5255485.9444214143</v>
      </c>
      <c r="W879">
        <v>1.1598667579999999</v>
      </c>
      <c r="X879">
        <v>6.4915174320000002</v>
      </c>
      <c r="Y879">
        <f t="shared" si="68"/>
        <v>6.5000258334816818</v>
      </c>
    </row>
    <row r="880" spans="1:25" x14ac:dyDescent="0.3">
      <c r="A880" t="s">
        <v>25</v>
      </c>
      <c r="B880" t="s">
        <v>1066</v>
      </c>
      <c r="D880" t="s">
        <v>933</v>
      </c>
      <c r="E880" t="s">
        <v>28</v>
      </c>
      <c r="F880" t="s">
        <v>31</v>
      </c>
      <c r="G880">
        <v>3445656.335</v>
      </c>
      <c r="H880">
        <v>8.9999999999999998E-4</v>
      </c>
      <c r="I880">
        <v>3.7000000000000002E-3</v>
      </c>
      <c r="J880">
        <v>3.4321000000000002</v>
      </c>
      <c r="K880">
        <v>0.5</v>
      </c>
      <c r="M880">
        <v>0.5</v>
      </c>
      <c r="N880">
        <v>7590.5514240000002</v>
      </c>
      <c r="O880">
        <v>8.3000000000000004E-2</v>
      </c>
      <c r="P880">
        <v>4322799.8609999996</v>
      </c>
      <c r="Q880">
        <v>0</v>
      </c>
      <c r="R880">
        <v>358792.3885</v>
      </c>
      <c r="S880">
        <f t="shared" si="65"/>
        <v>10913.268483541666</v>
      </c>
      <c r="T880">
        <f t="shared" si="66"/>
        <v>15.147500000000001</v>
      </c>
      <c r="U880">
        <f t="shared" si="67"/>
        <v>10928.415983541665</v>
      </c>
      <c r="V880">
        <f t="shared" si="69"/>
        <v>5255485.9444214143</v>
      </c>
      <c r="W880">
        <v>1.188633485</v>
      </c>
      <c r="X880">
        <v>6.5235523640000004</v>
      </c>
      <c r="Y880">
        <f t="shared" si="68"/>
        <v>6.5326069849490507</v>
      </c>
    </row>
    <row r="881" spans="1:25" x14ac:dyDescent="0.3">
      <c r="A881" t="s">
        <v>25</v>
      </c>
      <c r="B881" t="s">
        <v>1067</v>
      </c>
      <c r="D881" t="s">
        <v>933</v>
      </c>
      <c r="E881" t="s">
        <v>28</v>
      </c>
      <c r="F881" t="s">
        <v>31</v>
      </c>
      <c r="G881">
        <v>3445656.335</v>
      </c>
      <c r="H881">
        <v>8.9999999999999998E-4</v>
      </c>
      <c r="I881">
        <v>3.7000000000000002E-3</v>
      </c>
      <c r="J881">
        <v>3.4321000000000002</v>
      </c>
      <c r="K881">
        <v>0.5</v>
      </c>
      <c r="M881">
        <v>0.5</v>
      </c>
      <c r="N881">
        <v>7586.6144160000003</v>
      </c>
      <c r="O881">
        <v>0.114</v>
      </c>
      <c r="P881">
        <v>3515611.2340000002</v>
      </c>
      <c r="Q881">
        <v>0</v>
      </c>
      <c r="R881">
        <v>400779.68070000003</v>
      </c>
      <c r="S881">
        <f t="shared" si="65"/>
        <v>12190.381954625</v>
      </c>
      <c r="T881">
        <f t="shared" si="66"/>
        <v>20.805</v>
      </c>
      <c r="U881">
        <f t="shared" si="67"/>
        <v>12211.186954625</v>
      </c>
      <c r="V881">
        <f t="shared" si="69"/>
        <v>5255485.9444214143</v>
      </c>
      <c r="W881">
        <v>1.216672035</v>
      </c>
      <c r="X881">
        <v>6.3520321879999999</v>
      </c>
      <c r="Y881">
        <f t="shared" si="68"/>
        <v>6.3628730320492881</v>
      </c>
    </row>
    <row r="882" spans="1:25" x14ac:dyDescent="0.3">
      <c r="A882" t="s">
        <v>25</v>
      </c>
      <c r="B882" t="s">
        <v>1068</v>
      </c>
      <c r="D882" t="s">
        <v>933</v>
      </c>
      <c r="E882" t="s">
        <v>28</v>
      </c>
      <c r="F882" t="s">
        <v>31</v>
      </c>
      <c r="G882">
        <v>3445656.335</v>
      </c>
      <c r="H882">
        <v>8.9999999999999998E-4</v>
      </c>
      <c r="I882">
        <v>3.7000000000000002E-3</v>
      </c>
      <c r="J882">
        <v>3.4321000000000002</v>
      </c>
      <c r="K882">
        <v>0.5</v>
      </c>
      <c r="M882">
        <v>0.5</v>
      </c>
      <c r="N882">
        <v>7530.8401359999998</v>
      </c>
      <c r="O882">
        <v>0.114</v>
      </c>
      <c r="P882">
        <v>2431476.5589999999</v>
      </c>
      <c r="Q882">
        <v>0</v>
      </c>
      <c r="R882">
        <v>277188.32770000002</v>
      </c>
      <c r="S882">
        <f t="shared" si="65"/>
        <v>8431.1449675416679</v>
      </c>
      <c r="T882">
        <f t="shared" si="66"/>
        <v>20.805</v>
      </c>
      <c r="U882">
        <f t="shared" si="67"/>
        <v>8451.9499675416682</v>
      </c>
      <c r="V882">
        <f t="shared" si="69"/>
        <v>5255485.9444214143</v>
      </c>
      <c r="W882">
        <v>1.012980912</v>
      </c>
      <c r="X882">
        <v>5.9755311300000002</v>
      </c>
      <c r="Y882">
        <f t="shared" si="68"/>
        <v>5.9902765679729288</v>
      </c>
    </row>
    <row r="883" spans="1:25" x14ac:dyDescent="0.3">
      <c r="A883" t="s">
        <v>25</v>
      </c>
      <c r="B883" t="s">
        <v>1069</v>
      </c>
      <c r="D883" t="s">
        <v>933</v>
      </c>
      <c r="E883" t="s">
        <v>28</v>
      </c>
      <c r="F883" t="s">
        <v>31</v>
      </c>
      <c r="G883">
        <v>3445656.335</v>
      </c>
      <c r="H883">
        <v>8.9999999999999998E-4</v>
      </c>
      <c r="I883">
        <v>3.7000000000000002E-3</v>
      </c>
      <c r="J883">
        <v>3.4321000000000002</v>
      </c>
      <c r="K883">
        <v>0.5</v>
      </c>
      <c r="M883">
        <v>0.5</v>
      </c>
      <c r="N883">
        <v>7523.9503720000002</v>
      </c>
      <c r="O883">
        <v>0.107</v>
      </c>
      <c r="P883">
        <v>3576702.6170000001</v>
      </c>
      <c r="Q883">
        <v>0</v>
      </c>
      <c r="R883">
        <v>382707.18</v>
      </c>
      <c r="S883">
        <f t="shared" si="65"/>
        <v>11640.676724999999</v>
      </c>
      <c r="T883">
        <f t="shared" si="66"/>
        <v>19.5275</v>
      </c>
      <c r="U883">
        <f t="shared" si="67"/>
        <v>11660.204224999999</v>
      </c>
      <c r="V883">
        <f t="shared" si="69"/>
        <v>5255485.9444214143</v>
      </c>
      <c r="W883">
        <v>0.96433206199999999</v>
      </c>
      <c r="X883">
        <v>6.2693175500000002</v>
      </c>
      <c r="Y883">
        <f t="shared" si="68"/>
        <v>6.2798344728000908</v>
      </c>
    </row>
    <row r="884" spans="1:25" x14ac:dyDescent="0.3">
      <c r="A884" t="s">
        <v>25</v>
      </c>
      <c r="B884" t="s">
        <v>1070</v>
      </c>
      <c r="D884" t="s">
        <v>933</v>
      </c>
      <c r="E884" t="s">
        <v>28</v>
      </c>
      <c r="F884" t="s">
        <v>31</v>
      </c>
      <c r="G884">
        <v>3445656.335</v>
      </c>
      <c r="H884">
        <v>8.9999999999999998E-4</v>
      </c>
      <c r="I884">
        <v>3.7000000000000002E-3</v>
      </c>
      <c r="J884">
        <v>3.4321000000000002</v>
      </c>
      <c r="K884">
        <v>0.5</v>
      </c>
      <c r="M884">
        <v>0.5</v>
      </c>
      <c r="N884">
        <v>7500.3283240000001</v>
      </c>
      <c r="O884">
        <v>0.11</v>
      </c>
      <c r="P884">
        <v>2775558.9479999999</v>
      </c>
      <c r="Q884">
        <v>0</v>
      </c>
      <c r="R884">
        <v>305311.48430000001</v>
      </c>
      <c r="S884">
        <f t="shared" si="65"/>
        <v>9286.557647458334</v>
      </c>
      <c r="T884">
        <f t="shared" si="66"/>
        <v>20.074999999999999</v>
      </c>
      <c r="U884">
        <f t="shared" si="67"/>
        <v>9306.6326474583348</v>
      </c>
      <c r="V884">
        <f t="shared" si="69"/>
        <v>5255485.9444214143</v>
      </c>
      <c r="W884">
        <v>1.1879797219999999</v>
      </c>
      <c r="X884">
        <v>6.6108623499999997</v>
      </c>
      <c r="Y884">
        <f t="shared" si="68"/>
        <v>6.6251532279242413</v>
      </c>
    </row>
    <row r="885" spans="1:25" x14ac:dyDescent="0.3">
      <c r="A885" t="s">
        <v>25</v>
      </c>
      <c r="B885" t="s">
        <v>1071</v>
      </c>
      <c r="D885" t="s">
        <v>933</v>
      </c>
      <c r="E885" t="s">
        <v>28</v>
      </c>
      <c r="F885" t="s">
        <v>31</v>
      </c>
      <c r="G885">
        <v>3445656.335</v>
      </c>
      <c r="H885">
        <v>8.9999999999999998E-4</v>
      </c>
      <c r="I885">
        <v>3.7000000000000002E-3</v>
      </c>
      <c r="J885">
        <v>3.4321000000000002</v>
      </c>
      <c r="K885">
        <v>0.5</v>
      </c>
      <c r="M885">
        <v>0.5</v>
      </c>
      <c r="N885">
        <v>7500.6564079999998</v>
      </c>
      <c r="O885">
        <v>9.2999999999999999E-2</v>
      </c>
      <c r="P885">
        <v>3119864.6469999999</v>
      </c>
      <c r="Q885">
        <v>0</v>
      </c>
      <c r="R885">
        <v>290147.41220000002</v>
      </c>
      <c r="S885">
        <f t="shared" si="65"/>
        <v>8825.3171210833334</v>
      </c>
      <c r="T885">
        <f t="shared" si="66"/>
        <v>16.9725</v>
      </c>
      <c r="U885">
        <f t="shared" si="67"/>
        <v>8842.2896210833333</v>
      </c>
      <c r="V885">
        <f t="shared" si="69"/>
        <v>5255485.9444214143</v>
      </c>
      <c r="W885">
        <v>1.2229260070000001</v>
      </c>
      <c r="X885">
        <v>6.6254377760000001</v>
      </c>
      <c r="Y885">
        <f t="shared" si="68"/>
        <v>6.6381795552596401</v>
      </c>
    </row>
    <row r="886" spans="1:25" x14ac:dyDescent="0.3">
      <c r="A886" t="s">
        <v>25</v>
      </c>
      <c r="B886" t="s">
        <v>1072</v>
      </c>
      <c r="D886" t="s">
        <v>933</v>
      </c>
      <c r="E886" t="s">
        <v>28</v>
      </c>
      <c r="F886" t="s">
        <v>31</v>
      </c>
      <c r="G886">
        <v>37466.371859999999</v>
      </c>
      <c r="H886">
        <v>0</v>
      </c>
      <c r="I886">
        <v>0</v>
      </c>
      <c r="J886">
        <v>5.7476000000000003</v>
      </c>
      <c r="K886">
        <v>0.5</v>
      </c>
      <c r="M886">
        <v>0.5</v>
      </c>
      <c r="N886">
        <v>7414.3703159999995</v>
      </c>
      <c r="O886">
        <v>4.6909999999999998</v>
      </c>
      <c r="P886">
        <v>74933.285999999993</v>
      </c>
      <c r="Q886">
        <v>0.65700000000000003</v>
      </c>
      <c r="R886">
        <v>351512.04460000002</v>
      </c>
      <c r="S886">
        <f t="shared" si="65"/>
        <v>10691.824689916668</v>
      </c>
      <c r="T886">
        <f t="shared" si="66"/>
        <v>856.10749999999996</v>
      </c>
      <c r="U886">
        <f t="shared" si="67"/>
        <v>11547.932189916668</v>
      </c>
      <c r="V886">
        <f t="shared" si="69"/>
        <v>5255485.9444214143</v>
      </c>
      <c r="W886">
        <v>1.0658569630000001</v>
      </c>
      <c r="X886">
        <v>6.9991749949999997</v>
      </c>
      <c r="Y886">
        <f t="shared" si="68"/>
        <v>7.5596075105726683</v>
      </c>
    </row>
    <row r="887" spans="1:25" x14ac:dyDescent="0.3">
      <c r="A887" t="s">
        <v>25</v>
      </c>
      <c r="B887" t="s">
        <v>1073</v>
      </c>
      <c r="D887" t="s">
        <v>933</v>
      </c>
      <c r="E887" t="s">
        <v>28</v>
      </c>
      <c r="F887" t="s">
        <v>31</v>
      </c>
      <c r="G887">
        <v>18924.68391</v>
      </c>
      <c r="H887">
        <v>0.27329999999999999</v>
      </c>
      <c r="I887">
        <v>0</v>
      </c>
      <c r="J887">
        <v>1.8599999999999998E-2</v>
      </c>
      <c r="K887">
        <v>0.5</v>
      </c>
      <c r="M887">
        <v>0.5</v>
      </c>
      <c r="N887">
        <v>7465.8795040000005</v>
      </c>
      <c r="O887">
        <v>71.866</v>
      </c>
      <c r="P887">
        <v>22611.742999999999</v>
      </c>
      <c r="Q887">
        <v>0</v>
      </c>
      <c r="R887">
        <v>1625015.5220000001</v>
      </c>
      <c r="S887">
        <f t="shared" si="65"/>
        <v>49427.55546083334</v>
      </c>
      <c r="T887">
        <f t="shared" si="66"/>
        <v>13115.545</v>
      </c>
      <c r="U887">
        <f t="shared" si="67"/>
        <v>62543.100460833339</v>
      </c>
      <c r="V887">
        <f t="shared" si="69"/>
        <v>5255485.9444214143</v>
      </c>
      <c r="W887">
        <v>1.0895335319999999</v>
      </c>
      <c r="X887">
        <v>3.8028955619999998</v>
      </c>
      <c r="Y887">
        <f t="shared" si="68"/>
        <v>4.8119895260588557</v>
      </c>
    </row>
    <row r="888" spans="1:25" x14ac:dyDescent="0.3">
      <c r="A888" t="s">
        <v>25</v>
      </c>
      <c r="B888" t="s">
        <v>1074</v>
      </c>
      <c r="D888" t="s">
        <v>933</v>
      </c>
      <c r="E888" t="s">
        <v>28</v>
      </c>
      <c r="F888" t="s">
        <v>31</v>
      </c>
      <c r="G888">
        <v>46351.583050000001</v>
      </c>
      <c r="H888">
        <v>0</v>
      </c>
      <c r="I888">
        <v>0</v>
      </c>
      <c r="J888">
        <v>1.2177</v>
      </c>
      <c r="K888">
        <v>0.5</v>
      </c>
      <c r="M888">
        <v>0.5</v>
      </c>
      <c r="N888">
        <v>7492.7823920000001</v>
      </c>
      <c r="O888">
        <v>1.23</v>
      </c>
      <c r="P888">
        <v>78809.323000000004</v>
      </c>
      <c r="Q888">
        <v>0.47099999999999997</v>
      </c>
      <c r="R888">
        <v>96935.467290000001</v>
      </c>
      <c r="S888">
        <f t="shared" si="65"/>
        <v>2948.4537967374999</v>
      </c>
      <c r="T888">
        <f t="shared" si="66"/>
        <v>224.47499999999999</v>
      </c>
      <c r="U888">
        <f t="shared" si="67"/>
        <v>3172.9287967374999</v>
      </c>
      <c r="V888">
        <f t="shared" si="69"/>
        <v>5255485.9444214143</v>
      </c>
      <c r="W888">
        <v>0.985369618</v>
      </c>
      <c r="X888">
        <v>4.150285631</v>
      </c>
      <c r="Y888">
        <f t="shared" si="68"/>
        <v>4.4662598436702448</v>
      </c>
    </row>
    <row r="889" spans="1:25" x14ac:dyDescent="0.3">
      <c r="A889" t="s">
        <v>25</v>
      </c>
      <c r="B889" t="s">
        <v>1075</v>
      </c>
      <c r="D889" t="s">
        <v>933</v>
      </c>
      <c r="E889" t="s">
        <v>28</v>
      </c>
      <c r="F889" t="s">
        <v>31</v>
      </c>
      <c r="G889">
        <v>46351.583050000001</v>
      </c>
      <c r="H889">
        <v>0</v>
      </c>
      <c r="I889">
        <v>0</v>
      </c>
      <c r="J889">
        <v>1.2177</v>
      </c>
      <c r="K889">
        <v>0.5</v>
      </c>
      <c r="M889">
        <v>0.5</v>
      </c>
      <c r="N889">
        <v>7484.2522079999999</v>
      </c>
      <c r="O889">
        <v>4.0529999999999999</v>
      </c>
      <c r="P889">
        <v>50569.896000000001</v>
      </c>
      <c r="Q889">
        <v>0.13600000000000001</v>
      </c>
      <c r="R889">
        <v>204959.7885</v>
      </c>
      <c r="S889">
        <f t="shared" si="65"/>
        <v>6234.1935668749993</v>
      </c>
      <c r="T889">
        <f t="shared" si="66"/>
        <v>739.67250000000001</v>
      </c>
      <c r="U889">
        <f t="shared" si="67"/>
        <v>6973.866066874999</v>
      </c>
      <c r="V889">
        <f t="shared" si="69"/>
        <v>5255485.9444214143</v>
      </c>
      <c r="W889">
        <v>1.061655102</v>
      </c>
      <c r="X889">
        <v>4.1790262719999998</v>
      </c>
      <c r="Y889">
        <f t="shared" si="68"/>
        <v>4.6748579745317187</v>
      </c>
    </row>
    <row r="890" spans="1:25" x14ac:dyDescent="0.3">
      <c r="A890" t="s">
        <v>25</v>
      </c>
      <c r="B890" t="s">
        <v>1076</v>
      </c>
      <c r="D890" t="s">
        <v>933</v>
      </c>
      <c r="E890" t="s">
        <v>28</v>
      </c>
      <c r="F890" t="s">
        <v>31</v>
      </c>
      <c r="G890">
        <v>18193.832490000001</v>
      </c>
      <c r="H890">
        <v>4.9299999999999997E-2</v>
      </c>
      <c r="I890">
        <v>1.1999999999999999E-3</v>
      </c>
      <c r="J890">
        <v>3.3628</v>
      </c>
      <c r="K890">
        <v>0.5</v>
      </c>
      <c r="M890">
        <v>0.5</v>
      </c>
      <c r="N890">
        <v>7428.4779280000002</v>
      </c>
      <c r="O890">
        <v>4.2119999999999997</v>
      </c>
      <c r="P890">
        <v>83668.145999999993</v>
      </c>
      <c r="Q890">
        <v>0.19600000000000001</v>
      </c>
      <c r="R890">
        <v>352410.23100000003</v>
      </c>
      <c r="S890">
        <f t="shared" si="65"/>
        <v>10719.144526250002</v>
      </c>
      <c r="T890">
        <f t="shared" si="66"/>
        <v>768.68999999999994</v>
      </c>
      <c r="U890">
        <f t="shared" si="67"/>
        <v>11487.834526250002</v>
      </c>
      <c r="V890">
        <f t="shared" si="69"/>
        <v>5255485.9444214143</v>
      </c>
      <c r="W890">
        <v>1.2276726410000001</v>
      </c>
      <c r="X890">
        <v>6.527327047</v>
      </c>
      <c r="Y890">
        <f t="shared" si="68"/>
        <v>6.9954139372803903</v>
      </c>
    </row>
    <row r="891" spans="1:25" x14ac:dyDescent="0.3">
      <c r="A891" t="s">
        <v>25</v>
      </c>
      <c r="B891" t="s">
        <v>1077</v>
      </c>
      <c r="D891" t="s">
        <v>933</v>
      </c>
      <c r="E891" t="s">
        <v>28</v>
      </c>
      <c r="F891" t="s">
        <v>31</v>
      </c>
      <c r="G891">
        <v>18193.832490000001</v>
      </c>
      <c r="H891">
        <v>4.9299999999999997E-2</v>
      </c>
      <c r="I891">
        <v>1.1999999999999999E-3</v>
      </c>
      <c r="J891">
        <v>3.3628</v>
      </c>
      <c r="K891">
        <v>0.5</v>
      </c>
      <c r="M891">
        <v>0.5</v>
      </c>
      <c r="N891">
        <v>7439.3046999999997</v>
      </c>
      <c r="O891">
        <v>2.661</v>
      </c>
      <c r="P891">
        <v>86474.081999999995</v>
      </c>
      <c r="Q891">
        <v>0.14099999999999999</v>
      </c>
      <c r="R891">
        <v>230107.53219999999</v>
      </c>
      <c r="S891">
        <f t="shared" si="65"/>
        <v>6999.1041044166659</v>
      </c>
      <c r="T891">
        <f t="shared" si="66"/>
        <v>485.63249999999999</v>
      </c>
      <c r="U891">
        <f t="shared" si="67"/>
        <v>7484.7366044166656</v>
      </c>
      <c r="V891">
        <f t="shared" si="69"/>
        <v>5255485.9444214143</v>
      </c>
      <c r="W891">
        <v>1.4344854970000001</v>
      </c>
      <c r="X891">
        <v>6.5256531009999996</v>
      </c>
      <c r="Y891">
        <f t="shared" si="68"/>
        <v>6.9784352260110554</v>
      </c>
    </row>
    <row r="892" spans="1:25" x14ac:dyDescent="0.3">
      <c r="A892" t="s">
        <v>25</v>
      </c>
      <c r="B892" t="s">
        <v>1078</v>
      </c>
      <c r="D892" t="s">
        <v>933</v>
      </c>
      <c r="E892" t="s">
        <v>28</v>
      </c>
      <c r="F892" t="s">
        <v>31</v>
      </c>
      <c r="G892">
        <v>18193.832490000001</v>
      </c>
      <c r="H892">
        <v>4.9299999999999997E-2</v>
      </c>
      <c r="I892">
        <v>1.1999999999999999E-3</v>
      </c>
      <c r="J892">
        <v>3.3628</v>
      </c>
      <c r="K892">
        <v>0.5</v>
      </c>
      <c r="M892">
        <v>0.5</v>
      </c>
      <c r="N892">
        <v>7350.7220200000002</v>
      </c>
      <c r="O892">
        <v>2.5369999999999999</v>
      </c>
      <c r="P892">
        <v>70915.260999999999</v>
      </c>
      <c r="Q892">
        <v>9.1999999999999998E-2</v>
      </c>
      <c r="R892">
        <v>179912.0172</v>
      </c>
      <c r="S892">
        <f t="shared" si="65"/>
        <v>5472.3238565000001</v>
      </c>
      <c r="T892">
        <f t="shared" si="66"/>
        <v>463.0025</v>
      </c>
      <c r="U892">
        <f t="shared" si="67"/>
        <v>5935.3263564999997</v>
      </c>
      <c r="V892">
        <f t="shared" si="69"/>
        <v>5255485.9444214143</v>
      </c>
      <c r="W892">
        <v>1.101276259</v>
      </c>
      <c r="X892">
        <v>6.3981664479999996</v>
      </c>
      <c r="Y892">
        <f t="shared" si="68"/>
        <v>6.9395026588168056</v>
      </c>
    </row>
    <row r="893" spans="1:25" x14ac:dyDescent="0.3">
      <c r="A893" t="s">
        <v>25</v>
      </c>
      <c r="B893" t="s">
        <v>1079</v>
      </c>
      <c r="D893" t="s">
        <v>933</v>
      </c>
      <c r="E893" t="s">
        <v>28</v>
      </c>
      <c r="F893" t="s">
        <v>31</v>
      </c>
      <c r="G893">
        <v>18193.832490000001</v>
      </c>
      <c r="H893">
        <v>4.9299999999999997E-2</v>
      </c>
      <c r="I893">
        <v>1.1999999999999999E-3</v>
      </c>
      <c r="J893">
        <v>3.3628</v>
      </c>
      <c r="K893">
        <v>0.5</v>
      </c>
      <c r="M893">
        <v>0.5</v>
      </c>
      <c r="N893">
        <v>7348.7535159999998</v>
      </c>
      <c r="O893">
        <v>2.9980000000000002</v>
      </c>
      <c r="P893">
        <v>98230.270999999993</v>
      </c>
      <c r="Q893">
        <v>0.27400000000000002</v>
      </c>
      <c r="R893">
        <v>294494.35249999998</v>
      </c>
      <c r="S893">
        <f t="shared" si="65"/>
        <v>8957.5365552083331</v>
      </c>
      <c r="T893">
        <f t="shared" si="66"/>
        <v>547.13499999999999</v>
      </c>
      <c r="U893">
        <f t="shared" si="67"/>
        <v>9504.6715552083333</v>
      </c>
      <c r="V893">
        <f t="shared" si="69"/>
        <v>5255485.9444214143</v>
      </c>
      <c r="W893">
        <v>1.022428103</v>
      </c>
      <c r="X893">
        <v>5.9271694960000003</v>
      </c>
      <c r="Y893">
        <f t="shared" si="68"/>
        <v>6.2892067438757406</v>
      </c>
    </row>
    <row r="894" spans="1:25" x14ac:dyDescent="0.3">
      <c r="A894" t="s">
        <v>25</v>
      </c>
      <c r="B894" t="s">
        <v>1080</v>
      </c>
      <c r="D894" t="s">
        <v>933</v>
      </c>
      <c r="E894" t="s">
        <v>28</v>
      </c>
      <c r="F894" t="s">
        <v>31</v>
      </c>
      <c r="G894">
        <v>18193.832490000001</v>
      </c>
      <c r="H894">
        <v>4.9299999999999997E-2</v>
      </c>
      <c r="I894">
        <v>1.1999999999999999E-3</v>
      </c>
      <c r="J894">
        <v>3.3628</v>
      </c>
      <c r="K894">
        <v>0.5</v>
      </c>
      <c r="M894">
        <v>0.5</v>
      </c>
      <c r="N894">
        <v>7410.1052239999999</v>
      </c>
      <c r="O894">
        <v>3.867</v>
      </c>
      <c r="P894">
        <v>78820.046000000002</v>
      </c>
      <c r="Q894">
        <v>0</v>
      </c>
      <c r="R894">
        <v>304797.11790000001</v>
      </c>
      <c r="S894">
        <f t="shared" si="65"/>
        <v>9270.9123361249985</v>
      </c>
      <c r="T894">
        <f t="shared" si="66"/>
        <v>705.72749999999996</v>
      </c>
      <c r="U894">
        <f t="shared" si="67"/>
        <v>9976.6398361249994</v>
      </c>
      <c r="V894">
        <f t="shared" si="69"/>
        <v>5255485.9444214143</v>
      </c>
      <c r="W894">
        <v>1.2616665090000001</v>
      </c>
      <c r="X894">
        <v>6.2163850009999999</v>
      </c>
      <c r="Y894">
        <f t="shared" si="68"/>
        <v>6.6895934282546277</v>
      </c>
    </row>
    <row r="895" spans="1:25" x14ac:dyDescent="0.3">
      <c r="A895" t="s">
        <v>25</v>
      </c>
      <c r="B895" t="s">
        <v>1081</v>
      </c>
      <c r="D895" t="s">
        <v>933</v>
      </c>
      <c r="E895" t="s">
        <v>28</v>
      </c>
      <c r="F895" t="s">
        <v>31</v>
      </c>
      <c r="G895">
        <v>38920.875699999997</v>
      </c>
      <c r="H895">
        <v>1.3768</v>
      </c>
      <c r="I895">
        <v>0</v>
      </c>
      <c r="J895">
        <v>3.6700000000000003E-2</v>
      </c>
      <c r="K895">
        <v>0.5</v>
      </c>
      <c r="M895">
        <v>0.5</v>
      </c>
      <c r="N895">
        <v>8111.5488160000004</v>
      </c>
      <c r="O895">
        <v>48.737000000000002</v>
      </c>
      <c r="P895">
        <v>37612.207000000002</v>
      </c>
      <c r="Q895">
        <v>0</v>
      </c>
      <c r="R895">
        <v>1833106.1329999999</v>
      </c>
      <c r="S895">
        <f t="shared" si="65"/>
        <v>55756.978212083333</v>
      </c>
      <c r="T895">
        <f t="shared" si="66"/>
        <v>8894.5025000000005</v>
      </c>
      <c r="U895">
        <f t="shared" si="67"/>
        <v>64651.480712083336</v>
      </c>
      <c r="V895">
        <f t="shared" si="69"/>
        <v>5255485.9444214143</v>
      </c>
      <c r="W895">
        <v>1.1508425760000001</v>
      </c>
      <c r="X895">
        <v>4.5558072640000002</v>
      </c>
      <c r="Y895">
        <f t="shared" si="68"/>
        <v>5.282561840710267</v>
      </c>
    </row>
    <row r="896" spans="1:25" x14ac:dyDescent="0.3">
      <c r="A896" t="s">
        <v>25</v>
      </c>
      <c r="B896" t="s">
        <v>1082</v>
      </c>
      <c r="D896" t="s">
        <v>933</v>
      </c>
      <c r="E896" t="s">
        <v>28</v>
      </c>
      <c r="F896" t="s">
        <v>31</v>
      </c>
      <c r="G896">
        <v>38920.875699999997</v>
      </c>
      <c r="H896">
        <v>1.3768</v>
      </c>
      <c r="I896">
        <v>0</v>
      </c>
      <c r="J896">
        <v>3.6700000000000003E-2</v>
      </c>
      <c r="K896">
        <v>0.5</v>
      </c>
      <c r="M896">
        <v>0.5</v>
      </c>
      <c r="N896">
        <v>8087.5986839999996</v>
      </c>
      <c r="O896">
        <v>43.277000000000001</v>
      </c>
      <c r="P896">
        <v>40395.224000000002</v>
      </c>
      <c r="Q896">
        <v>0</v>
      </c>
      <c r="R896">
        <v>1748184.1089999999</v>
      </c>
      <c r="S896">
        <f t="shared" si="65"/>
        <v>53173.933315416667</v>
      </c>
      <c r="T896">
        <f t="shared" si="66"/>
        <v>7898.0524999999998</v>
      </c>
      <c r="U896">
        <f t="shared" si="67"/>
        <v>61071.985815416665</v>
      </c>
      <c r="V896">
        <f t="shared" si="69"/>
        <v>5255485.9444214143</v>
      </c>
      <c r="W896">
        <v>1.172712339</v>
      </c>
      <c r="X896">
        <v>4.5662322279999996</v>
      </c>
      <c r="Y896">
        <f t="shared" si="68"/>
        <v>5.2444657084914619</v>
      </c>
    </row>
    <row r="897" spans="1:25" x14ac:dyDescent="0.3">
      <c r="A897" t="s">
        <v>25</v>
      </c>
      <c r="B897" t="s">
        <v>1083</v>
      </c>
      <c r="D897" t="s">
        <v>933</v>
      </c>
      <c r="E897" t="s">
        <v>28</v>
      </c>
      <c r="F897" t="s">
        <v>31</v>
      </c>
      <c r="G897">
        <v>4984581.7180000003</v>
      </c>
      <c r="H897">
        <v>0</v>
      </c>
      <c r="I897">
        <v>0</v>
      </c>
      <c r="J897">
        <v>1.7835000000000001</v>
      </c>
      <c r="K897">
        <v>0.5</v>
      </c>
      <c r="M897">
        <v>0.5</v>
      </c>
      <c r="N897">
        <v>8194.2259840000006</v>
      </c>
      <c r="O897">
        <v>3.7999999999999999E-2</v>
      </c>
      <c r="P897">
        <v>5184858.7690000003</v>
      </c>
      <c r="Q897">
        <v>19.635999999999999</v>
      </c>
      <c r="R897">
        <v>197024.63320000001</v>
      </c>
      <c r="S897">
        <f t="shared" si="65"/>
        <v>5992.8325931666668</v>
      </c>
      <c r="T897">
        <f t="shared" si="66"/>
        <v>6.9349999999999996</v>
      </c>
      <c r="U897">
        <f t="shared" si="67"/>
        <v>5999.7675931666672</v>
      </c>
      <c r="V897">
        <f t="shared" si="69"/>
        <v>5255485.9444214143</v>
      </c>
      <c r="W897">
        <v>1.211894979</v>
      </c>
      <c r="X897">
        <v>5.1449427679999999</v>
      </c>
      <c r="Y897">
        <f t="shared" si="68"/>
        <v>5.1508965765773942</v>
      </c>
    </row>
    <row r="898" spans="1:25" x14ac:dyDescent="0.3">
      <c r="A898" t="s">
        <v>25</v>
      </c>
      <c r="B898" t="s">
        <v>1084</v>
      </c>
      <c r="D898" t="s">
        <v>933</v>
      </c>
      <c r="E898" t="s">
        <v>28</v>
      </c>
      <c r="F898" t="s">
        <v>31</v>
      </c>
      <c r="G898">
        <v>4984581.7180000003</v>
      </c>
      <c r="H898">
        <v>0</v>
      </c>
      <c r="I898">
        <v>0</v>
      </c>
      <c r="J898">
        <v>1.7835000000000001</v>
      </c>
      <c r="K898">
        <v>0.5</v>
      </c>
      <c r="M898">
        <v>0.5</v>
      </c>
      <c r="N898">
        <v>7852.3624559999998</v>
      </c>
      <c r="O898">
        <v>0.01</v>
      </c>
      <c r="P898">
        <v>18011744.07</v>
      </c>
      <c r="Q898">
        <v>57.667000000000002</v>
      </c>
      <c r="R898">
        <v>180117.44070000001</v>
      </c>
      <c r="S898">
        <f t="shared" si="65"/>
        <v>5478.5721546250006</v>
      </c>
      <c r="T898">
        <f t="shared" si="66"/>
        <v>1.825</v>
      </c>
      <c r="U898">
        <f t="shared" si="67"/>
        <v>5480.3971546250004</v>
      </c>
      <c r="V898">
        <f t="shared" si="69"/>
        <v>5255485.9444214143</v>
      </c>
      <c r="W898">
        <v>0.88282922100000005</v>
      </c>
      <c r="X898">
        <v>4.1534916649999998</v>
      </c>
      <c r="Y898">
        <f t="shared" si="68"/>
        <v>4.1548752594977421</v>
      </c>
    </row>
    <row r="899" spans="1:25" x14ac:dyDescent="0.3">
      <c r="A899" t="s">
        <v>25</v>
      </c>
      <c r="B899" t="s">
        <v>1085</v>
      </c>
      <c r="D899" t="s">
        <v>933</v>
      </c>
      <c r="E899" t="s">
        <v>28</v>
      </c>
      <c r="F899" t="s">
        <v>31</v>
      </c>
      <c r="G899">
        <v>4984581.7180000003</v>
      </c>
      <c r="H899">
        <v>0</v>
      </c>
      <c r="I899">
        <v>0</v>
      </c>
      <c r="J899">
        <v>1.7835000000000001</v>
      </c>
      <c r="K899">
        <v>0.33300000000000002</v>
      </c>
      <c r="M899">
        <v>0.33300000000000002</v>
      </c>
      <c r="N899">
        <v>8075.78766</v>
      </c>
      <c r="O899">
        <v>2.7189999999999999</v>
      </c>
      <c r="P899">
        <v>709781.46499999997</v>
      </c>
      <c r="Q899">
        <v>0</v>
      </c>
      <c r="R899">
        <v>1929895.8030000001</v>
      </c>
      <c r="S899">
        <f t="shared" ref="S899:S962" si="70">U899-T899</f>
        <v>39094.864229272505</v>
      </c>
      <c r="T899">
        <f t="shared" ref="T899:T962" si="71">365*M899*O899</f>
        <v>330.48085499999996</v>
      </c>
      <c r="U899">
        <f t="shared" ref="U899:U962" si="72">(365*M899*O899+(R899*365*M899/6000))</f>
        <v>39425.345084272507</v>
      </c>
      <c r="V899">
        <f t="shared" si="69"/>
        <v>5255485.9444214143</v>
      </c>
      <c r="W899">
        <v>1.1465182819999999</v>
      </c>
      <c r="X899">
        <v>4.9667003459999997</v>
      </c>
      <c r="Y899">
        <f t="shared" ref="Y899:Y962" si="73">X899*(U899/S899)</f>
        <v>5.0086853844247115</v>
      </c>
    </row>
    <row r="900" spans="1:25" x14ac:dyDescent="0.3">
      <c r="A900" t="s">
        <v>25</v>
      </c>
      <c r="B900" t="s">
        <v>1086</v>
      </c>
      <c r="D900" t="s">
        <v>933</v>
      </c>
      <c r="E900" t="s">
        <v>28</v>
      </c>
      <c r="F900" t="s">
        <v>31</v>
      </c>
      <c r="G900">
        <v>23001.592349999999</v>
      </c>
      <c r="H900">
        <v>0</v>
      </c>
      <c r="I900">
        <v>0</v>
      </c>
      <c r="J900">
        <v>1E-3</v>
      </c>
      <c r="K900">
        <v>0.5</v>
      </c>
      <c r="M900">
        <v>0.5</v>
      </c>
      <c r="N900">
        <v>7960.3020919999999</v>
      </c>
      <c r="O900">
        <v>22.175000000000001</v>
      </c>
      <c r="P900">
        <v>46003.517</v>
      </c>
      <c r="Q900">
        <v>0</v>
      </c>
      <c r="R900">
        <v>1020127.9889999999</v>
      </c>
      <c r="S900">
        <f t="shared" si="70"/>
        <v>31028.892998750001</v>
      </c>
      <c r="T900">
        <f t="shared" si="71"/>
        <v>4046.9375</v>
      </c>
      <c r="U900">
        <f t="shared" si="72"/>
        <v>35075.830498750001</v>
      </c>
      <c r="V900">
        <f t="shared" si="69"/>
        <v>5255485.9444214143</v>
      </c>
      <c r="W900">
        <v>1.1657446869999999</v>
      </c>
      <c r="X900">
        <v>3.5702289949999999</v>
      </c>
      <c r="Y900">
        <f t="shared" si="73"/>
        <v>4.0358754363356564</v>
      </c>
    </row>
    <row r="901" spans="1:25" x14ac:dyDescent="0.3">
      <c r="A901" t="s">
        <v>25</v>
      </c>
      <c r="B901" t="s">
        <v>1087</v>
      </c>
      <c r="D901" t="s">
        <v>933</v>
      </c>
      <c r="E901" t="s">
        <v>28</v>
      </c>
      <c r="F901" t="s">
        <v>31</v>
      </c>
      <c r="G901">
        <v>4984581.7180000003</v>
      </c>
      <c r="H901">
        <v>0</v>
      </c>
      <c r="I901">
        <v>0</v>
      </c>
      <c r="J901">
        <v>1.7835000000000001</v>
      </c>
      <c r="K901">
        <v>0.5</v>
      </c>
      <c r="M901">
        <v>0.5</v>
      </c>
      <c r="N901">
        <v>7688.9766239999999</v>
      </c>
      <c r="O901">
        <v>4.8000000000000001E-2</v>
      </c>
      <c r="P901">
        <v>37771243.32</v>
      </c>
      <c r="Q901">
        <v>0</v>
      </c>
      <c r="R901">
        <v>1813019.679</v>
      </c>
      <c r="S901">
        <f t="shared" si="70"/>
        <v>55146.015236250001</v>
      </c>
      <c r="T901">
        <f t="shared" si="71"/>
        <v>8.76</v>
      </c>
      <c r="U901">
        <f t="shared" si="72"/>
        <v>55154.775236250003</v>
      </c>
      <c r="V901">
        <f t="shared" ref="V901:V964" si="74">SUMIF($D$2:$D$5203,D901,$U$2:$U$5203)</f>
        <v>5255485.9444214143</v>
      </c>
      <c r="W901">
        <v>1.125721038</v>
      </c>
      <c r="X901">
        <v>5.1065510830000003</v>
      </c>
      <c r="Y901">
        <f t="shared" si="73"/>
        <v>5.1073622637769871</v>
      </c>
    </row>
    <row r="902" spans="1:25" x14ac:dyDescent="0.3">
      <c r="A902" t="s">
        <v>25</v>
      </c>
      <c r="B902" t="s">
        <v>1088</v>
      </c>
      <c r="D902" t="s">
        <v>933</v>
      </c>
      <c r="E902" t="s">
        <v>28</v>
      </c>
      <c r="F902" t="s">
        <v>31</v>
      </c>
      <c r="G902">
        <v>4984581.7180000003</v>
      </c>
      <c r="H902">
        <v>0</v>
      </c>
      <c r="I902">
        <v>0</v>
      </c>
      <c r="J902">
        <v>1.7835000000000001</v>
      </c>
      <c r="K902">
        <v>0.5</v>
      </c>
      <c r="M902">
        <v>0.5</v>
      </c>
      <c r="N902">
        <v>7717.5199320000002</v>
      </c>
      <c r="O902">
        <v>1.5580000000000001</v>
      </c>
      <c r="P902">
        <v>900788.43599999999</v>
      </c>
      <c r="Q902">
        <v>0</v>
      </c>
      <c r="R902">
        <v>1403428.3829999999</v>
      </c>
      <c r="S902">
        <f t="shared" si="70"/>
        <v>42687.613316249997</v>
      </c>
      <c r="T902">
        <f t="shared" si="71"/>
        <v>284.33500000000004</v>
      </c>
      <c r="U902">
        <f t="shared" si="72"/>
        <v>42971.948316249996</v>
      </c>
      <c r="V902">
        <f t="shared" si="74"/>
        <v>5255485.9444214143</v>
      </c>
      <c r="W902">
        <v>1.0649811579999999</v>
      </c>
      <c r="X902">
        <v>4.8687843419999997</v>
      </c>
      <c r="Y902">
        <f t="shared" si="73"/>
        <v>4.9012144941761484</v>
      </c>
    </row>
    <row r="903" spans="1:25" x14ac:dyDescent="0.3">
      <c r="A903" t="s">
        <v>25</v>
      </c>
      <c r="B903" t="s">
        <v>1089</v>
      </c>
      <c r="D903" t="s">
        <v>933</v>
      </c>
      <c r="E903" t="s">
        <v>28</v>
      </c>
      <c r="F903" t="s">
        <v>31</v>
      </c>
      <c r="G903">
        <v>4984581.7180000003</v>
      </c>
      <c r="H903">
        <v>0</v>
      </c>
      <c r="I903">
        <v>0</v>
      </c>
      <c r="J903">
        <v>1.7835000000000001</v>
      </c>
      <c r="K903">
        <v>0.5</v>
      </c>
      <c r="M903">
        <v>0.5</v>
      </c>
      <c r="N903">
        <v>7749.6721639999996</v>
      </c>
      <c r="O903">
        <v>3.1E-2</v>
      </c>
      <c r="P903">
        <v>10629748.789999999</v>
      </c>
      <c r="Q903">
        <v>23.443999999999999</v>
      </c>
      <c r="R903">
        <v>329522.21260000003</v>
      </c>
      <c r="S903">
        <f t="shared" si="70"/>
        <v>10022.967299916667</v>
      </c>
      <c r="T903">
        <f t="shared" si="71"/>
        <v>5.6574999999999998</v>
      </c>
      <c r="U903">
        <f t="shared" si="72"/>
        <v>10028.624799916666</v>
      </c>
      <c r="V903">
        <f t="shared" si="74"/>
        <v>5255485.9444214143</v>
      </c>
      <c r="W903">
        <v>0.85079117100000001</v>
      </c>
      <c r="X903">
        <v>4.0043170809999999</v>
      </c>
      <c r="Y903">
        <f t="shared" si="73"/>
        <v>4.0065773322018519</v>
      </c>
    </row>
    <row r="904" spans="1:25" x14ac:dyDescent="0.3">
      <c r="A904" t="s">
        <v>25</v>
      </c>
      <c r="B904" t="s">
        <v>1090</v>
      </c>
      <c r="D904" t="s">
        <v>933</v>
      </c>
      <c r="E904" t="s">
        <v>28</v>
      </c>
      <c r="F904" t="s">
        <v>31</v>
      </c>
      <c r="G904">
        <v>4984581.7180000003</v>
      </c>
      <c r="H904">
        <v>0</v>
      </c>
      <c r="I904">
        <v>0</v>
      </c>
      <c r="J904">
        <v>1.7835000000000001</v>
      </c>
      <c r="K904">
        <v>0.5</v>
      </c>
      <c r="M904">
        <v>0.5</v>
      </c>
      <c r="N904">
        <v>8043.9635120000003</v>
      </c>
      <c r="O904">
        <v>2.4E-2</v>
      </c>
      <c r="P904">
        <v>60734291.979999997</v>
      </c>
      <c r="Q904">
        <v>0</v>
      </c>
      <c r="R904">
        <v>1457623.0079999999</v>
      </c>
      <c r="S904">
        <f t="shared" si="70"/>
        <v>44336.033159999999</v>
      </c>
      <c r="T904">
        <f t="shared" si="71"/>
        <v>4.38</v>
      </c>
      <c r="U904">
        <f t="shared" si="72"/>
        <v>44340.413159999996</v>
      </c>
      <c r="V904">
        <f t="shared" si="74"/>
        <v>5255485.9444214143</v>
      </c>
      <c r="W904">
        <v>0.95673725499999995</v>
      </c>
      <c r="X904">
        <v>4.8323026819999999</v>
      </c>
      <c r="Y904">
        <f t="shared" si="73"/>
        <v>4.8327800698996066</v>
      </c>
    </row>
    <row r="905" spans="1:25" x14ac:dyDescent="0.3">
      <c r="A905" t="s">
        <v>25</v>
      </c>
      <c r="B905" t="s">
        <v>1091</v>
      </c>
      <c r="D905" t="s">
        <v>933</v>
      </c>
      <c r="E905" t="s">
        <v>28</v>
      </c>
      <c r="F905" t="s">
        <v>31</v>
      </c>
      <c r="G905">
        <v>4984581.7180000003</v>
      </c>
      <c r="H905">
        <v>0</v>
      </c>
      <c r="I905">
        <v>0</v>
      </c>
      <c r="J905">
        <v>1.7835000000000001</v>
      </c>
      <c r="K905">
        <v>0.5</v>
      </c>
      <c r="M905">
        <v>0.5</v>
      </c>
      <c r="N905">
        <v>8167.9792639999996</v>
      </c>
      <c r="O905">
        <v>2.4E-2</v>
      </c>
      <c r="P905">
        <v>32570488.57</v>
      </c>
      <c r="Q905">
        <v>107.714</v>
      </c>
      <c r="R905">
        <v>781691.72569999995</v>
      </c>
      <c r="S905">
        <f t="shared" si="70"/>
        <v>23776.456656708331</v>
      </c>
      <c r="T905">
        <f t="shared" si="71"/>
        <v>4.38</v>
      </c>
      <c r="U905">
        <f t="shared" si="72"/>
        <v>23780.836656708332</v>
      </c>
      <c r="V905">
        <f t="shared" si="74"/>
        <v>5255485.9444214143</v>
      </c>
      <c r="W905">
        <v>0.95096493400000004</v>
      </c>
      <c r="X905">
        <v>4.6867574830000001</v>
      </c>
      <c r="Y905">
        <f t="shared" si="73"/>
        <v>4.6876208579793737</v>
      </c>
    </row>
    <row r="906" spans="1:25" x14ac:dyDescent="0.3">
      <c r="A906" t="s">
        <v>25</v>
      </c>
      <c r="B906" t="s">
        <v>1092</v>
      </c>
      <c r="D906" t="s">
        <v>933</v>
      </c>
      <c r="E906" t="s">
        <v>28</v>
      </c>
      <c r="F906" t="s">
        <v>31</v>
      </c>
      <c r="G906">
        <v>44315.71963</v>
      </c>
      <c r="H906">
        <v>0</v>
      </c>
      <c r="I906">
        <v>0</v>
      </c>
      <c r="J906">
        <v>0.39029999999999998</v>
      </c>
      <c r="K906">
        <v>0.5</v>
      </c>
      <c r="M906">
        <v>0.5</v>
      </c>
      <c r="N906">
        <v>8064.3047200000001</v>
      </c>
      <c r="O906">
        <v>2.6989999999999998</v>
      </c>
      <c r="P906">
        <v>30805.191999999999</v>
      </c>
      <c r="Q906">
        <v>0.61399999999999999</v>
      </c>
      <c r="R906">
        <v>83143.213210000002</v>
      </c>
      <c r="S906">
        <f t="shared" si="70"/>
        <v>2528.9394018041667</v>
      </c>
      <c r="T906">
        <f t="shared" si="71"/>
        <v>492.5675</v>
      </c>
      <c r="U906">
        <f t="shared" si="72"/>
        <v>3021.5069018041668</v>
      </c>
      <c r="V906">
        <f t="shared" si="74"/>
        <v>5255485.9444214143</v>
      </c>
      <c r="W906">
        <v>1.163648456</v>
      </c>
      <c r="X906">
        <v>3.9856041119999999</v>
      </c>
      <c r="Y906">
        <f t="shared" si="73"/>
        <v>4.7618896378757931</v>
      </c>
    </row>
    <row r="907" spans="1:25" x14ac:dyDescent="0.3">
      <c r="A907" t="s">
        <v>25</v>
      </c>
      <c r="B907" t="s">
        <v>1093</v>
      </c>
      <c r="D907" t="s">
        <v>933</v>
      </c>
      <c r="E907" t="s">
        <v>28</v>
      </c>
      <c r="F907" t="s">
        <v>31</v>
      </c>
      <c r="G907">
        <v>20267.017029999999</v>
      </c>
      <c r="H907">
        <v>0.2404</v>
      </c>
      <c r="I907">
        <v>0</v>
      </c>
      <c r="J907">
        <v>9.5699999999999993E-2</v>
      </c>
      <c r="K907">
        <v>0.41699999999999998</v>
      </c>
      <c r="M907">
        <v>0.41699999999999998</v>
      </c>
      <c r="N907">
        <v>8023.2942199999998</v>
      </c>
      <c r="O907">
        <v>39.182000000000002</v>
      </c>
      <c r="P907">
        <v>36364.737000000001</v>
      </c>
      <c r="Q907">
        <v>0</v>
      </c>
      <c r="R907">
        <v>1424843.125</v>
      </c>
      <c r="S907">
        <f t="shared" si="70"/>
        <v>36144.7079734375</v>
      </c>
      <c r="T907">
        <f t="shared" si="71"/>
        <v>5963.6963099999994</v>
      </c>
      <c r="U907">
        <f t="shared" si="72"/>
        <v>42108.4042834375</v>
      </c>
      <c r="V907">
        <f t="shared" si="74"/>
        <v>5255485.9444214143</v>
      </c>
      <c r="W907">
        <v>1.1650071799999999</v>
      </c>
      <c r="X907">
        <v>3.8158344890000002</v>
      </c>
      <c r="Y907">
        <f t="shared" si="73"/>
        <v>4.4454281235188793</v>
      </c>
    </row>
    <row r="908" spans="1:25" x14ac:dyDescent="0.3">
      <c r="A908" t="s">
        <v>25</v>
      </c>
      <c r="B908" t="s">
        <v>1094</v>
      </c>
      <c r="D908" t="s">
        <v>933</v>
      </c>
      <c r="E908" t="s">
        <v>28</v>
      </c>
      <c r="F908" t="s">
        <v>31</v>
      </c>
      <c r="G908">
        <v>44257.592620000003</v>
      </c>
      <c r="H908">
        <v>0</v>
      </c>
      <c r="I908">
        <v>0</v>
      </c>
      <c r="J908">
        <v>1E-3</v>
      </c>
      <c r="K908">
        <v>0.5</v>
      </c>
      <c r="M908">
        <v>0.5</v>
      </c>
      <c r="N908">
        <v>7970.8007799999996</v>
      </c>
      <c r="O908">
        <v>7.1029999999999998</v>
      </c>
      <c r="P908">
        <v>64803.93</v>
      </c>
      <c r="Q908">
        <v>0</v>
      </c>
      <c r="R908">
        <v>460302.31479999999</v>
      </c>
      <c r="S908">
        <f t="shared" si="70"/>
        <v>14000.862075166668</v>
      </c>
      <c r="T908">
        <f t="shared" si="71"/>
        <v>1296.2974999999999</v>
      </c>
      <c r="U908">
        <f t="shared" si="72"/>
        <v>15297.159575166668</v>
      </c>
      <c r="V908">
        <f t="shared" si="74"/>
        <v>5255485.9444214143</v>
      </c>
      <c r="W908">
        <v>1.0226390400000001</v>
      </c>
      <c r="X908">
        <v>3.3349745</v>
      </c>
      <c r="Y908">
        <f t="shared" si="73"/>
        <v>3.6437497085338855</v>
      </c>
    </row>
    <row r="909" spans="1:25" x14ac:dyDescent="0.3">
      <c r="A909" t="s">
        <v>25</v>
      </c>
      <c r="B909" t="s">
        <v>1095</v>
      </c>
      <c r="D909" t="s">
        <v>933</v>
      </c>
      <c r="E909" t="s">
        <v>28</v>
      </c>
      <c r="F909" t="s">
        <v>31</v>
      </c>
      <c r="G909">
        <v>10092230.619999999</v>
      </c>
      <c r="H909">
        <v>0</v>
      </c>
      <c r="I909">
        <v>0</v>
      </c>
      <c r="J909">
        <v>5.2927</v>
      </c>
      <c r="K909">
        <v>0.5</v>
      </c>
      <c r="M909">
        <v>0.5</v>
      </c>
      <c r="N909">
        <v>8064.3047200000001</v>
      </c>
      <c r="O909">
        <v>3.7999999999999999E-2</v>
      </c>
      <c r="P909">
        <v>9691367.7339999992</v>
      </c>
      <c r="Q909">
        <v>51</v>
      </c>
      <c r="R909">
        <v>368271.97389999998</v>
      </c>
      <c r="S909">
        <f t="shared" si="70"/>
        <v>11201.605872791666</v>
      </c>
      <c r="T909">
        <f t="shared" si="71"/>
        <v>6.9349999999999996</v>
      </c>
      <c r="U909">
        <f t="shared" si="72"/>
        <v>11208.540872791666</v>
      </c>
      <c r="V909">
        <f t="shared" si="74"/>
        <v>5255485.9444214143</v>
      </c>
      <c r="W909">
        <v>1.0318972470000001</v>
      </c>
      <c r="X909">
        <v>6.362710699</v>
      </c>
      <c r="Y909">
        <f t="shared" si="73"/>
        <v>6.3666499019320311</v>
      </c>
    </row>
    <row r="910" spans="1:25" x14ac:dyDescent="0.3">
      <c r="A910" t="s">
        <v>25</v>
      </c>
      <c r="B910" t="s">
        <v>1096</v>
      </c>
      <c r="D910" t="s">
        <v>933</v>
      </c>
      <c r="E910" t="s">
        <v>28</v>
      </c>
      <c r="F910" t="s">
        <v>31</v>
      </c>
      <c r="G910">
        <v>6906.4121379999997</v>
      </c>
      <c r="H910">
        <v>0</v>
      </c>
      <c r="I910">
        <v>6.9999999999999999E-4</v>
      </c>
      <c r="J910">
        <v>3.6259999999999999</v>
      </c>
      <c r="K910">
        <v>0.5</v>
      </c>
      <c r="M910">
        <v>0.5</v>
      </c>
      <c r="N910">
        <v>7061.6800160000003</v>
      </c>
      <c r="O910">
        <v>21.079000000000001</v>
      </c>
      <c r="P910">
        <v>10104.688</v>
      </c>
      <c r="Q910">
        <v>0.50800000000000001</v>
      </c>
      <c r="R910">
        <v>212996.71840000001</v>
      </c>
      <c r="S910">
        <f t="shared" si="70"/>
        <v>6478.650184666667</v>
      </c>
      <c r="T910">
        <f t="shared" si="71"/>
        <v>3846.9175</v>
      </c>
      <c r="U910">
        <f t="shared" si="72"/>
        <v>10325.567684666667</v>
      </c>
      <c r="V910">
        <f t="shared" si="74"/>
        <v>5255485.9444214143</v>
      </c>
      <c r="W910">
        <v>1.341684106</v>
      </c>
      <c r="X910">
        <v>6.0172172660000003</v>
      </c>
      <c r="Y910">
        <f t="shared" si="73"/>
        <v>9.5901433759267896</v>
      </c>
    </row>
    <row r="911" spans="1:25" x14ac:dyDescent="0.3">
      <c r="A911" t="s">
        <v>25</v>
      </c>
      <c r="B911" t="s">
        <v>1097</v>
      </c>
      <c r="D911" t="s">
        <v>933</v>
      </c>
      <c r="E911" t="s">
        <v>28</v>
      </c>
      <c r="F911" t="s">
        <v>31</v>
      </c>
      <c r="G911">
        <v>130639.3135</v>
      </c>
      <c r="H911">
        <v>0</v>
      </c>
      <c r="I911">
        <v>0</v>
      </c>
      <c r="J911">
        <v>1.1164000000000001</v>
      </c>
      <c r="K911">
        <v>0.5</v>
      </c>
      <c r="M911">
        <v>0.5</v>
      </c>
      <c r="N911">
        <v>7284.4490519999999</v>
      </c>
      <c r="O911">
        <v>2.9980000000000002</v>
      </c>
      <c r="P911">
        <v>130640.258</v>
      </c>
      <c r="Q911">
        <v>1.823</v>
      </c>
      <c r="R911">
        <v>391659.49349999998</v>
      </c>
      <c r="S911">
        <f t="shared" si="70"/>
        <v>11912.976260625001</v>
      </c>
      <c r="T911">
        <f t="shared" si="71"/>
        <v>547.13499999999999</v>
      </c>
      <c r="U911">
        <f t="shared" si="72"/>
        <v>12460.111260625001</v>
      </c>
      <c r="V911">
        <f t="shared" si="74"/>
        <v>5255485.9444214143</v>
      </c>
      <c r="W911">
        <v>0.96491638899999999</v>
      </c>
      <c r="X911">
        <v>3.8787532269999998</v>
      </c>
      <c r="Y911">
        <f t="shared" si="73"/>
        <v>4.0568952462927763</v>
      </c>
    </row>
    <row r="912" spans="1:25" x14ac:dyDescent="0.3">
      <c r="A912" t="s">
        <v>25</v>
      </c>
      <c r="B912" t="s">
        <v>1098</v>
      </c>
      <c r="D912" t="s">
        <v>933</v>
      </c>
      <c r="E912" t="s">
        <v>28</v>
      </c>
      <c r="F912" t="s">
        <v>31</v>
      </c>
      <c r="G912">
        <v>18193.832490000001</v>
      </c>
      <c r="H912">
        <v>4.9299999999999997E-2</v>
      </c>
      <c r="I912">
        <v>1.1999999999999999E-3</v>
      </c>
      <c r="J912">
        <v>3.3628</v>
      </c>
      <c r="K912">
        <v>0.5</v>
      </c>
      <c r="M912">
        <v>0.5</v>
      </c>
      <c r="N912">
        <v>7345.1445919999996</v>
      </c>
      <c r="O912">
        <v>2.7949999999999999</v>
      </c>
      <c r="P912">
        <v>127627.333</v>
      </c>
      <c r="Q912">
        <v>0</v>
      </c>
      <c r="R912">
        <v>356718.39569999999</v>
      </c>
      <c r="S912">
        <f t="shared" si="70"/>
        <v>10850.184535875</v>
      </c>
      <c r="T912">
        <f t="shared" si="71"/>
        <v>510.08749999999998</v>
      </c>
      <c r="U912">
        <f t="shared" si="72"/>
        <v>11360.272035874999</v>
      </c>
      <c r="V912">
        <f t="shared" si="74"/>
        <v>5255485.9444214143</v>
      </c>
      <c r="W912">
        <v>1.199662105</v>
      </c>
      <c r="X912">
        <v>6.7364230100000002</v>
      </c>
      <c r="Y912">
        <f t="shared" si="73"/>
        <v>7.0531148746177914</v>
      </c>
    </row>
    <row r="913" spans="1:25" x14ac:dyDescent="0.3">
      <c r="A913" t="s">
        <v>25</v>
      </c>
      <c r="B913" t="s">
        <v>1099</v>
      </c>
      <c r="D913" t="s">
        <v>933</v>
      </c>
      <c r="E913" t="s">
        <v>28</v>
      </c>
      <c r="F913" t="s">
        <v>31</v>
      </c>
      <c r="G913">
        <v>18193.832490000001</v>
      </c>
      <c r="H913">
        <v>4.9299999999999997E-2</v>
      </c>
      <c r="I913">
        <v>1.1999999999999999E-3</v>
      </c>
      <c r="J913">
        <v>3.3628</v>
      </c>
      <c r="K913">
        <v>0.5</v>
      </c>
      <c r="M913">
        <v>0.5</v>
      </c>
      <c r="N913">
        <v>7323.1629640000001</v>
      </c>
      <c r="O913">
        <v>4.835</v>
      </c>
      <c r="P913">
        <v>89582.017000000007</v>
      </c>
      <c r="Q913">
        <v>0.39</v>
      </c>
      <c r="R913">
        <v>433129.05219999998</v>
      </c>
      <c r="S913">
        <f t="shared" si="70"/>
        <v>13174.342004416667</v>
      </c>
      <c r="T913">
        <f t="shared" si="71"/>
        <v>882.38750000000005</v>
      </c>
      <c r="U913">
        <f t="shared" si="72"/>
        <v>14056.729504416668</v>
      </c>
      <c r="V913">
        <f t="shared" si="74"/>
        <v>5255485.9444214143</v>
      </c>
      <c r="W913">
        <v>1.0677951960000001</v>
      </c>
      <c r="X913">
        <v>5.2670754090000003</v>
      </c>
      <c r="Y913">
        <f t="shared" si="73"/>
        <v>5.6198521549582336</v>
      </c>
    </row>
    <row r="914" spans="1:25" x14ac:dyDescent="0.3">
      <c r="A914" t="s">
        <v>25</v>
      </c>
      <c r="B914" t="s">
        <v>1100</v>
      </c>
      <c r="D914" t="s">
        <v>933</v>
      </c>
      <c r="E914" t="s">
        <v>28</v>
      </c>
      <c r="F914" t="s">
        <v>31</v>
      </c>
      <c r="G914">
        <v>18193.832490000001</v>
      </c>
      <c r="H914">
        <v>4.9299999999999997E-2</v>
      </c>
      <c r="I914">
        <v>1.1999999999999999E-3</v>
      </c>
      <c r="J914">
        <v>3.3628</v>
      </c>
      <c r="K914">
        <v>0.5</v>
      </c>
      <c r="M914">
        <v>0.5</v>
      </c>
      <c r="N914">
        <v>7319.8821239999997</v>
      </c>
      <c r="O914">
        <v>7.9720000000000004</v>
      </c>
      <c r="P914">
        <v>49225.745999999999</v>
      </c>
      <c r="Q914">
        <v>0.72099999999999997</v>
      </c>
      <c r="R914">
        <v>392427.6471</v>
      </c>
      <c r="S914">
        <f t="shared" si="70"/>
        <v>11936.340932625</v>
      </c>
      <c r="T914">
        <f t="shared" si="71"/>
        <v>1454.89</v>
      </c>
      <c r="U914">
        <f t="shared" si="72"/>
        <v>13391.230932625</v>
      </c>
      <c r="V914">
        <f t="shared" si="74"/>
        <v>5255485.9444214143</v>
      </c>
      <c r="W914">
        <v>1.3254671259999999</v>
      </c>
      <c r="X914">
        <v>6.5033085389999998</v>
      </c>
      <c r="Y914">
        <f t="shared" si="73"/>
        <v>7.2959801469669605</v>
      </c>
    </row>
    <row r="915" spans="1:25" x14ac:dyDescent="0.3">
      <c r="A915" t="s">
        <v>25</v>
      </c>
      <c r="B915" t="s">
        <v>1101</v>
      </c>
      <c r="D915" t="s">
        <v>933</v>
      </c>
      <c r="E915" t="s">
        <v>28</v>
      </c>
      <c r="F915" t="s">
        <v>31</v>
      </c>
      <c r="G915">
        <v>18193.832490000001</v>
      </c>
      <c r="H915">
        <v>4.9299999999999997E-2</v>
      </c>
      <c r="I915">
        <v>1.1999999999999999E-3</v>
      </c>
      <c r="J915">
        <v>3.3628</v>
      </c>
      <c r="K915">
        <v>0.5</v>
      </c>
      <c r="M915">
        <v>0.5</v>
      </c>
      <c r="N915">
        <v>7389.4359320000003</v>
      </c>
      <c r="O915">
        <v>3.157</v>
      </c>
      <c r="P915">
        <v>163400.54399999999</v>
      </c>
      <c r="Q915">
        <v>0</v>
      </c>
      <c r="R915">
        <v>515855.51740000001</v>
      </c>
      <c r="S915">
        <f t="shared" si="70"/>
        <v>15690.605320916668</v>
      </c>
      <c r="T915">
        <f t="shared" si="71"/>
        <v>576.15250000000003</v>
      </c>
      <c r="U915">
        <f t="shared" si="72"/>
        <v>16266.757820916668</v>
      </c>
      <c r="V915">
        <f t="shared" si="74"/>
        <v>5255485.9444214143</v>
      </c>
      <c r="W915">
        <v>1.017494774</v>
      </c>
      <c r="X915">
        <v>5.4971843209999998</v>
      </c>
      <c r="Y915">
        <f t="shared" si="73"/>
        <v>5.6990386424061246</v>
      </c>
    </row>
    <row r="916" spans="1:25" x14ac:dyDescent="0.3">
      <c r="A916" t="s">
        <v>25</v>
      </c>
      <c r="B916" t="s">
        <v>1102</v>
      </c>
      <c r="D916" t="s">
        <v>933</v>
      </c>
      <c r="E916" t="s">
        <v>28</v>
      </c>
      <c r="F916" t="s">
        <v>31</v>
      </c>
      <c r="G916">
        <v>18193.832490000001</v>
      </c>
      <c r="H916">
        <v>4.9299999999999997E-2</v>
      </c>
      <c r="I916">
        <v>1.1999999999999999E-3</v>
      </c>
      <c r="J916">
        <v>3.3628</v>
      </c>
      <c r="K916">
        <v>0.5</v>
      </c>
      <c r="M916">
        <v>0.5</v>
      </c>
      <c r="N916">
        <v>7378.60916</v>
      </c>
      <c r="O916">
        <v>4.2430000000000003</v>
      </c>
      <c r="P916">
        <v>131745.481</v>
      </c>
      <c r="Q916">
        <v>0</v>
      </c>
      <c r="R916">
        <v>558996.07590000005</v>
      </c>
      <c r="S916">
        <f t="shared" si="70"/>
        <v>17002.797308625002</v>
      </c>
      <c r="T916">
        <f t="shared" si="71"/>
        <v>774.34750000000008</v>
      </c>
      <c r="U916">
        <f t="shared" si="72"/>
        <v>17777.144808625002</v>
      </c>
      <c r="V916">
        <f t="shared" si="74"/>
        <v>5255485.9444214143</v>
      </c>
      <c r="W916">
        <v>1.194638342</v>
      </c>
      <c r="X916">
        <v>6.467742017</v>
      </c>
      <c r="Y916">
        <f t="shared" si="73"/>
        <v>6.762298246225197</v>
      </c>
    </row>
    <row r="917" spans="1:25" x14ac:dyDescent="0.3">
      <c r="A917" t="s">
        <v>25</v>
      </c>
      <c r="B917" t="s">
        <v>1103</v>
      </c>
      <c r="D917" t="s">
        <v>933</v>
      </c>
      <c r="E917" t="s">
        <v>28</v>
      </c>
      <c r="F917" t="s">
        <v>31</v>
      </c>
      <c r="G917">
        <v>79046.713329999999</v>
      </c>
      <c r="H917">
        <v>0</v>
      </c>
      <c r="I917">
        <v>5.4100000000000002E-2</v>
      </c>
      <c r="J917">
        <v>2.2873999999999999</v>
      </c>
      <c r="K917">
        <v>0.5</v>
      </c>
      <c r="M917">
        <v>0.5</v>
      </c>
      <c r="N917">
        <v>7425.8532560000003</v>
      </c>
      <c r="O917">
        <v>0.52</v>
      </c>
      <c r="P917">
        <v>252844.42</v>
      </c>
      <c r="Q917">
        <v>0.79500000000000004</v>
      </c>
      <c r="R917">
        <v>131479.09839999999</v>
      </c>
      <c r="S917">
        <f t="shared" si="70"/>
        <v>3999.155909666666</v>
      </c>
      <c r="T917">
        <f t="shared" si="71"/>
        <v>94.9</v>
      </c>
      <c r="U917">
        <f t="shared" si="72"/>
        <v>4094.0559096666661</v>
      </c>
      <c r="V917">
        <f t="shared" si="74"/>
        <v>5255485.9444214143</v>
      </c>
      <c r="W917">
        <v>0.96139422200000002</v>
      </c>
      <c r="X917">
        <v>4.923407611</v>
      </c>
      <c r="Y917">
        <f t="shared" si="73"/>
        <v>5.0402401108669146</v>
      </c>
    </row>
    <row r="918" spans="1:25" x14ac:dyDescent="0.3">
      <c r="A918" t="s">
        <v>25</v>
      </c>
      <c r="B918" t="s">
        <v>1104</v>
      </c>
      <c r="D918" t="s">
        <v>933</v>
      </c>
      <c r="E918" t="s">
        <v>28</v>
      </c>
      <c r="F918" t="s">
        <v>31</v>
      </c>
      <c r="G918">
        <v>79046.713329999999</v>
      </c>
      <c r="H918">
        <v>0</v>
      </c>
      <c r="I918">
        <v>5.4100000000000002E-2</v>
      </c>
      <c r="J918">
        <v>2.2873999999999999</v>
      </c>
      <c r="K918">
        <v>0.5</v>
      </c>
      <c r="M918">
        <v>0.5</v>
      </c>
      <c r="N918">
        <v>7465.223336</v>
      </c>
      <c r="O918">
        <v>1.23</v>
      </c>
      <c r="P918">
        <v>143196.74400000001</v>
      </c>
      <c r="Q918">
        <v>0.13200000000000001</v>
      </c>
      <c r="R918">
        <v>176131.9951</v>
      </c>
      <c r="S918">
        <f t="shared" si="70"/>
        <v>5357.3481842916663</v>
      </c>
      <c r="T918">
        <f t="shared" si="71"/>
        <v>224.47499999999999</v>
      </c>
      <c r="U918">
        <f t="shared" si="72"/>
        <v>5581.8231842916666</v>
      </c>
      <c r="V918">
        <f t="shared" si="74"/>
        <v>5255485.9444214143</v>
      </c>
      <c r="W918">
        <v>0.99722449000000002</v>
      </c>
      <c r="X918">
        <v>5.5889033179999998</v>
      </c>
      <c r="Y918">
        <f t="shared" si="73"/>
        <v>5.8230805693473338</v>
      </c>
    </row>
    <row r="919" spans="1:25" x14ac:dyDescent="0.3">
      <c r="A919" t="s">
        <v>25</v>
      </c>
      <c r="B919" t="s">
        <v>1105</v>
      </c>
      <c r="D919" t="s">
        <v>933</v>
      </c>
      <c r="E919" t="s">
        <v>28</v>
      </c>
      <c r="F919" t="s">
        <v>31</v>
      </c>
      <c r="G919">
        <v>3445656.335</v>
      </c>
      <c r="H919">
        <v>8.9999999999999998E-4</v>
      </c>
      <c r="I919">
        <v>3.7000000000000002E-3</v>
      </c>
      <c r="J919">
        <v>3.4321000000000002</v>
      </c>
      <c r="K919">
        <v>0.5</v>
      </c>
      <c r="M919">
        <v>0.5</v>
      </c>
      <c r="N919">
        <v>7546.2600839999996</v>
      </c>
      <c r="O919">
        <v>7.9000000000000001E-2</v>
      </c>
      <c r="P919">
        <v>3488152.0520000001</v>
      </c>
      <c r="Q919">
        <v>0</v>
      </c>
      <c r="R919">
        <v>275564.01209999999</v>
      </c>
      <c r="S919">
        <f t="shared" si="70"/>
        <v>8381.7387013749994</v>
      </c>
      <c r="T919">
        <f t="shared" si="71"/>
        <v>14.4175</v>
      </c>
      <c r="U919">
        <f t="shared" si="72"/>
        <v>8396.156201374999</v>
      </c>
      <c r="V919">
        <f t="shared" si="74"/>
        <v>5255485.9444214143</v>
      </c>
      <c r="W919">
        <v>1.0195446859999999</v>
      </c>
      <c r="X919">
        <v>6.3234971059999996</v>
      </c>
      <c r="Y919">
        <f t="shared" si="73"/>
        <v>6.3343742071330613</v>
      </c>
    </row>
    <row r="920" spans="1:25" x14ac:dyDescent="0.3">
      <c r="A920" t="s">
        <v>25</v>
      </c>
      <c r="B920" t="s">
        <v>1106</v>
      </c>
      <c r="D920" t="s">
        <v>933</v>
      </c>
      <c r="E920" t="s">
        <v>28</v>
      </c>
      <c r="F920" t="s">
        <v>31</v>
      </c>
      <c r="G920">
        <v>3445656.335</v>
      </c>
      <c r="H920">
        <v>8.9999999999999998E-4</v>
      </c>
      <c r="I920">
        <v>3.7000000000000002E-3</v>
      </c>
      <c r="J920">
        <v>3.4321000000000002</v>
      </c>
      <c r="K920">
        <v>0.5</v>
      </c>
      <c r="M920">
        <v>0.5</v>
      </c>
      <c r="N920">
        <v>7571.1944679999997</v>
      </c>
      <c r="O920">
        <v>3.4000000000000002E-2</v>
      </c>
      <c r="P920">
        <v>3792684.8870000001</v>
      </c>
      <c r="Q920">
        <v>0</v>
      </c>
      <c r="R920">
        <v>128951.2862</v>
      </c>
      <c r="S920">
        <f t="shared" si="70"/>
        <v>3922.2682885833333</v>
      </c>
      <c r="T920">
        <f t="shared" si="71"/>
        <v>6.2050000000000001</v>
      </c>
      <c r="U920">
        <f t="shared" si="72"/>
        <v>3928.4732885833332</v>
      </c>
      <c r="V920">
        <f t="shared" si="74"/>
        <v>5255485.9444214143</v>
      </c>
      <c r="W920">
        <v>0.99926196700000003</v>
      </c>
      <c r="X920">
        <v>6.3931625490000004</v>
      </c>
      <c r="Y920">
        <f t="shared" si="73"/>
        <v>6.4032764858084565</v>
      </c>
    </row>
    <row r="921" spans="1:25" x14ac:dyDescent="0.3">
      <c r="A921" t="s">
        <v>25</v>
      </c>
      <c r="B921" t="s">
        <v>1107</v>
      </c>
      <c r="D921" t="s">
        <v>933</v>
      </c>
      <c r="E921" t="s">
        <v>28</v>
      </c>
      <c r="F921" t="s">
        <v>31</v>
      </c>
      <c r="G921">
        <v>3445656.335</v>
      </c>
      <c r="H921">
        <v>8.9999999999999998E-4</v>
      </c>
      <c r="I921">
        <v>3.7000000000000002E-3</v>
      </c>
      <c r="J921">
        <v>3.4321000000000002</v>
      </c>
      <c r="K921">
        <v>0.5</v>
      </c>
      <c r="M921">
        <v>0.5</v>
      </c>
      <c r="N921">
        <v>7471.1288480000003</v>
      </c>
      <c r="O921">
        <v>6.2E-2</v>
      </c>
      <c r="P921">
        <v>2868453.838</v>
      </c>
      <c r="Q921">
        <v>0</v>
      </c>
      <c r="R921">
        <v>177844.13800000001</v>
      </c>
      <c r="S921">
        <f t="shared" si="70"/>
        <v>5409.4258641666675</v>
      </c>
      <c r="T921">
        <f t="shared" si="71"/>
        <v>11.315</v>
      </c>
      <c r="U921">
        <f t="shared" si="72"/>
        <v>5420.7408641666671</v>
      </c>
      <c r="V921">
        <f t="shared" si="74"/>
        <v>5255485.9444214143</v>
      </c>
      <c r="W921">
        <v>1.19720604</v>
      </c>
      <c r="X921">
        <v>6.5987128320000004</v>
      </c>
      <c r="Y921">
        <f t="shared" si="73"/>
        <v>6.6125154863978866</v>
      </c>
    </row>
    <row r="922" spans="1:25" x14ac:dyDescent="0.3">
      <c r="A922" t="s">
        <v>25</v>
      </c>
      <c r="B922" t="s">
        <v>1108</v>
      </c>
      <c r="D922" t="s">
        <v>933</v>
      </c>
      <c r="E922" t="s">
        <v>28</v>
      </c>
      <c r="F922" t="s">
        <v>31</v>
      </c>
      <c r="G922">
        <v>3445656.335</v>
      </c>
      <c r="H922">
        <v>8.9999999999999998E-4</v>
      </c>
      <c r="I922">
        <v>3.7000000000000002E-3</v>
      </c>
      <c r="J922">
        <v>3.4321000000000002</v>
      </c>
      <c r="K922">
        <v>0.5</v>
      </c>
      <c r="M922">
        <v>0.5</v>
      </c>
      <c r="N922">
        <v>7471.7850159999998</v>
      </c>
      <c r="O922">
        <v>7.5999999999999998E-2</v>
      </c>
      <c r="P922">
        <v>2815738.6690000002</v>
      </c>
      <c r="Q922">
        <v>0</v>
      </c>
      <c r="R922">
        <v>213996.13879999999</v>
      </c>
      <c r="S922">
        <f t="shared" si="70"/>
        <v>6509.0492218333329</v>
      </c>
      <c r="T922">
        <f t="shared" si="71"/>
        <v>13.87</v>
      </c>
      <c r="U922">
        <f t="shared" si="72"/>
        <v>6522.9192218333328</v>
      </c>
      <c r="V922">
        <f t="shared" si="74"/>
        <v>5255485.9444214143</v>
      </c>
      <c r="W922">
        <v>1.189760903</v>
      </c>
      <c r="X922">
        <v>6.6602963979999998</v>
      </c>
      <c r="Y922">
        <f t="shared" si="73"/>
        <v>6.6744886875175524</v>
      </c>
    </row>
    <row r="923" spans="1:25" x14ac:dyDescent="0.3">
      <c r="A923" t="s">
        <v>25</v>
      </c>
      <c r="B923" t="s">
        <v>1109</v>
      </c>
      <c r="D923" t="s">
        <v>933</v>
      </c>
      <c r="E923" t="s">
        <v>28</v>
      </c>
      <c r="F923" t="s">
        <v>31</v>
      </c>
      <c r="G923">
        <v>93512.193379999997</v>
      </c>
      <c r="H923">
        <v>0</v>
      </c>
      <c r="I923">
        <v>0</v>
      </c>
      <c r="J923">
        <v>9.7799999999999998E-2</v>
      </c>
      <c r="K923">
        <v>0.5</v>
      </c>
      <c r="M923">
        <v>0.5</v>
      </c>
      <c r="N923">
        <v>7572.5068039999996</v>
      </c>
      <c r="O923">
        <v>4.0940000000000003</v>
      </c>
      <c r="P923">
        <v>80707.993000000002</v>
      </c>
      <c r="Q923">
        <v>0.50800000000000001</v>
      </c>
      <c r="R923">
        <v>330418.5233</v>
      </c>
      <c r="S923">
        <f t="shared" si="70"/>
        <v>10050.230083708333</v>
      </c>
      <c r="T923">
        <f t="shared" si="71"/>
        <v>747.15500000000009</v>
      </c>
      <c r="U923">
        <f t="shared" si="72"/>
        <v>10797.385083708334</v>
      </c>
      <c r="V923">
        <f t="shared" si="74"/>
        <v>5255485.9444214143</v>
      </c>
      <c r="W923">
        <v>1.038370832</v>
      </c>
      <c r="X923">
        <v>3.4339604330000002</v>
      </c>
      <c r="Y923">
        <f t="shared" si="73"/>
        <v>3.6892481911854746</v>
      </c>
    </row>
    <row r="924" spans="1:25" x14ac:dyDescent="0.3">
      <c r="A924" t="s">
        <v>25</v>
      </c>
      <c r="B924" t="s">
        <v>1110</v>
      </c>
      <c r="D924" t="s">
        <v>933</v>
      </c>
      <c r="E924" t="s">
        <v>28</v>
      </c>
      <c r="F924" t="s">
        <v>31</v>
      </c>
      <c r="G924">
        <v>93512.193379999997</v>
      </c>
      <c r="H924">
        <v>0</v>
      </c>
      <c r="I924">
        <v>0</v>
      </c>
      <c r="J924">
        <v>9.7799999999999998E-2</v>
      </c>
      <c r="K924">
        <v>0.5</v>
      </c>
      <c r="M924">
        <v>0.5</v>
      </c>
      <c r="N924">
        <v>7575.1314759999996</v>
      </c>
      <c r="O924">
        <v>17.725000000000001</v>
      </c>
      <c r="P924">
        <v>105829.781</v>
      </c>
      <c r="Q924">
        <v>0</v>
      </c>
      <c r="R924">
        <v>1875832.868</v>
      </c>
      <c r="S924">
        <f t="shared" si="70"/>
        <v>57056.583068333341</v>
      </c>
      <c r="T924">
        <f t="shared" si="71"/>
        <v>3234.8125000000005</v>
      </c>
      <c r="U924">
        <f t="shared" si="72"/>
        <v>60291.395568333341</v>
      </c>
      <c r="V924">
        <f t="shared" si="74"/>
        <v>5255485.9444214143</v>
      </c>
      <c r="W924">
        <v>0.92648891799999999</v>
      </c>
      <c r="X924">
        <v>3.195493742</v>
      </c>
      <c r="Y924">
        <f t="shared" si="73"/>
        <v>3.3766616729276819</v>
      </c>
    </row>
    <row r="925" spans="1:25" x14ac:dyDescent="0.3">
      <c r="A925" t="s">
        <v>25</v>
      </c>
      <c r="B925" t="s">
        <v>1111</v>
      </c>
      <c r="D925" t="s">
        <v>933</v>
      </c>
      <c r="E925" t="s">
        <v>28</v>
      </c>
      <c r="F925" t="s">
        <v>31</v>
      </c>
      <c r="G925">
        <v>37482.540300000001</v>
      </c>
      <c r="H925">
        <v>0</v>
      </c>
      <c r="I925">
        <v>0</v>
      </c>
      <c r="J925">
        <v>1.0388999999999999</v>
      </c>
      <c r="K925">
        <v>0.5</v>
      </c>
      <c r="M925">
        <v>0.5</v>
      </c>
      <c r="N925">
        <v>7627.6249159999998</v>
      </c>
      <c r="O925">
        <v>2.7330000000000001</v>
      </c>
      <c r="P925">
        <v>74965.623000000007</v>
      </c>
      <c r="Q925">
        <v>0.16800000000000001</v>
      </c>
      <c r="R925">
        <v>204881.0477</v>
      </c>
      <c r="S925">
        <f t="shared" si="70"/>
        <v>6231.7985342083339</v>
      </c>
      <c r="T925">
        <f t="shared" si="71"/>
        <v>498.77250000000004</v>
      </c>
      <c r="U925">
        <f t="shared" si="72"/>
        <v>6730.5710342083339</v>
      </c>
      <c r="V925">
        <f t="shared" si="74"/>
        <v>5255485.9444214143</v>
      </c>
      <c r="W925">
        <v>0.86724454799999995</v>
      </c>
      <c r="X925">
        <v>3.8065685650000001</v>
      </c>
      <c r="Y925">
        <f t="shared" si="73"/>
        <v>4.1112336964487097</v>
      </c>
    </row>
    <row r="926" spans="1:25" x14ac:dyDescent="0.3">
      <c r="A926" t="s">
        <v>25</v>
      </c>
      <c r="B926" t="s">
        <v>1112</v>
      </c>
      <c r="D926" t="s">
        <v>933</v>
      </c>
      <c r="E926" t="s">
        <v>28</v>
      </c>
      <c r="F926" t="s">
        <v>31</v>
      </c>
      <c r="G926">
        <v>49749.730759999999</v>
      </c>
      <c r="H926">
        <v>0</v>
      </c>
      <c r="I926">
        <v>0</v>
      </c>
      <c r="J926">
        <v>1.0973999999999999</v>
      </c>
      <c r="K926">
        <v>0.5</v>
      </c>
      <c r="M926">
        <v>0.5</v>
      </c>
      <c r="N926">
        <v>7573.8191399999996</v>
      </c>
      <c r="O926">
        <v>1.982</v>
      </c>
      <c r="P926">
        <v>77667.467999999993</v>
      </c>
      <c r="Q926">
        <v>0.313</v>
      </c>
      <c r="R926">
        <v>153936.9216</v>
      </c>
      <c r="S926">
        <f t="shared" si="70"/>
        <v>4682.2480320000004</v>
      </c>
      <c r="T926">
        <f t="shared" si="71"/>
        <v>361.71499999999997</v>
      </c>
      <c r="U926">
        <f t="shared" si="72"/>
        <v>5043.9630320000006</v>
      </c>
      <c r="V926">
        <f t="shared" si="74"/>
        <v>5255485.9444214143</v>
      </c>
      <c r="W926">
        <v>0.90925055099999996</v>
      </c>
      <c r="X926">
        <v>3.8853279170000001</v>
      </c>
      <c r="Y926">
        <f t="shared" si="73"/>
        <v>4.1854789081249519</v>
      </c>
    </row>
    <row r="927" spans="1:25" x14ac:dyDescent="0.3">
      <c r="A927" t="s">
        <v>25</v>
      </c>
      <c r="B927" t="s">
        <v>1113</v>
      </c>
      <c r="D927" t="s">
        <v>933</v>
      </c>
      <c r="E927" t="s">
        <v>28</v>
      </c>
      <c r="F927" t="s">
        <v>31</v>
      </c>
      <c r="G927">
        <v>49749.730759999999</v>
      </c>
      <c r="H927">
        <v>0</v>
      </c>
      <c r="I927">
        <v>0</v>
      </c>
      <c r="J927">
        <v>1.0973999999999999</v>
      </c>
      <c r="K927">
        <v>0.5</v>
      </c>
      <c r="M927">
        <v>0.5</v>
      </c>
      <c r="N927">
        <v>7610.892632</v>
      </c>
      <c r="O927">
        <v>3.2709999999999999</v>
      </c>
      <c r="P927">
        <v>46739.309000000001</v>
      </c>
      <c r="Q927">
        <v>0.19800000000000001</v>
      </c>
      <c r="R927">
        <v>152884.27970000001</v>
      </c>
      <c r="S927">
        <f t="shared" si="70"/>
        <v>4650.2301742083328</v>
      </c>
      <c r="T927">
        <f t="shared" si="71"/>
        <v>596.95749999999998</v>
      </c>
      <c r="U927">
        <f t="shared" si="72"/>
        <v>5247.1876742083332</v>
      </c>
      <c r="V927">
        <f t="shared" si="74"/>
        <v>5255485.9444214143</v>
      </c>
      <c r="W927">
        <v>0.90470015599999998</v>
      </c>
      <c r="X927">
        <v>3.8998314540000001</v>
      </c>
      <c r="Y927">
        <f t="shared" si="73"/>
        <v>4.4004590676852811</v>
      </c>
    </row>
    <row r="928" spans="1:25" x14ac:dyDescent="0.3">
      <c r="A928" t="s">
        <v>25</v>
      </c>
      <c r="B928" t="s">
        <v>1114</v>
      </c>
      <c r="D928" t="s">
        <v>933</v>
      </c>
      <c r="E928" t="s">
        <v>28</v>
      </c>
      <c r="F928" t="s">
        <v>31</v>
      </c>
      <c r="G928">
        <v>93512.193379999997</v>
      </c>
      <c r="H928">
        <v>0</v>
      </c>
      <c r="I928">
        <v>0</v>
      </c>
      <c r="J928">
        <v>9.7799999999999998E-2</v>
      </c>
      <c r="K928">
        <v>0.5</v>
      </c>
      <c r="M928">
        <v>0.5</v>
      </c>
      <c r="N928">
        <v>7497.0474839999997</v>
      </c>
      <c r="O928">
        <v>11.349</v>
      </c>
      <c r="P928">
        <v>116640.47199999999</v>
      </c>
      <c r="Q928">
        <v>0</v>
      </c>
      <c r="R928">
        <v>1323752.7169999999</v>
      </c>
      <c r="S928">
        <f t="shared" si="70"/>
        <v>40264.145142083333</v>
      </c>
      <c r="T928">
        <f t="shared" si="71"/>
        <v>2071.1925000000001</v>
      </c>
      <c r="U928">
        <f t="shared" si="72"/>
        <v>42335.33764208333</v>
      </c>
      <c r="V928">
        <f t="shared" si="74"/>
        <v>5255485.9444214143</v>
      </c>
      <c r="W928">
        <v>1.0281754540000001</v>
      </c>
      <c r="X928">
        <v>3.3227910660000002</v>
      </c>
      <c r="Y928">
        <f t="shared" si="73"/>
        <v>3.4937158406520044</v>
      </c>
    </row>
    <row r="929" spans="1:25" x14ac:dyDescent="0.3">
      <c r="A929" t="s">
        <v>25</v>
      </c>
      <c r="B929" t="s">
        <v>1115</v>
      </c>
      <c r="D929" t="s">
        <v>933</v>
      </c>
      <c r="E929" t="s">
        <v>28</v>
      </c>
      <c r="F929" t="s">
        <v>31</v>
      </c>
      <c r="G929">
        <v>93512.193379999997</v>
      </c>
      <c r="H929">
        <v>0</v>
      </c>
      <c r="I929">
        <v>0</v>
      </c>
      <c r="J929">
        <v>9.7799999999999998E-2</v>
      </c>
      <c r="K929">
        <v>0.5</v>
      </c>
      <c r="M929">
        <v>0.5</v>
      </c>
      <c r="N929">
        <v>7515.7482719999998</v>
      </c>
      <c r="O929">
        <v>3.129</v>
      </c>
      <c r="P929">
        <v>78975.879000000001</v>
      </c>
      <c r="Q929">
        <v>1.131</v>
      </c>
      <c r="R929">
        <v>247115.52540000001</v>
      </c>
      <c r="S929">
        <f t="shared" si="70"/>
        <v>7516.4305642500003</v>
      </c>
      <c r="T929">
        <f t="shared" si="71"/>
        <v>571.04250000000002</v>
      </c>
      <c r="U929">
        <f t="shared" si="72"/>
        <v>8087.4730642499999</v>
      </c>
      <c r="V929">
        <f t="shared" si="74"/>
        <v>5255485.9444214143</v>
      </c>
      <c r="W929">
        <v>1.0641349849999999</v>
      </c>
      <c r="X929">
        <v>3.4358845040000001</v>
      </c>
      <c r="Y929">
        <f t="shared" si="73"/>
        <v>3.6969174584195281</v>
      </c>
    </row>
    <row r="930" spans="1:25" x14ac:dyDescent="0.3">
      <c r="A930" t="s">
        <v>25</v>
      </c>
      <c r="B930" t="s">
        <v>1116</v>
      </c>
      <c r="D930" t="s">
        <v>933</v>
      </c>
      <c r="E930" t="s">
        <v>28</v>
      </c>
      <c r="F930" t="s">
        <v>31</v>
      </c>
      <c r="G930">
        <v>4984581.7180000003</v>
      </c>
      <c r="H930">
        <v>0</v>
      </c>
      <c r="I930">
        <v>0</v>
      </c>
      <c r="J930">
        <v>1.7835000000000001</v>
      </c>
      <c r="K930">
        <v>0.5</v>
      </c>
      <c r="M930">
        <v>0.5</v>
      </c>
      <c r="N930">
        <v>7512.1393479999997</v>
      </c>
      <c r="O930">
        <v>0.77200000000000002</v>
      </c>
      <c r="P930">
        <v>1138667.713</v>
      </c>
      <c r="Q930">
        <v>2.2229999999999999</v>
      </c>
      <c r="R930">
        <v>879051.47439999995</v>
      </c>
      <c r="S930">
        <f t="shared" si="70"/>
        <v>26737.815679666663</v>
      </c>
      <c r="T930">
        <f t="shared" si="71"/>
        <v>140.89000000000001</v>
      </c>
      <c r="U930">
        <f t="shared" si="72"/>
        <v>26878.705679666662</v>
      </c>
      <c r="V930">
        <f t="shared" si="74"/>
        <v>5255485.9444214143</v>
      </c>
      <c r="W930">
        <v>1.1206502300000001</v>
      </c>
      <c r="X930">
        <v>5.0574583459999998</v>
      </c>
      <c r="Y930">
        <f t="shared" si="73"/>
        <v>5.0841076921883577</v>
      </c>
    </row>
    <row r="931" spans="1:25" x14ac:dyDescent="0.3">
      <c r="A931" t="s">
        <v>25</v>
      </c>
      <c r="B931" t="s">
        <v>1117</v>
      </c>
      <c r="D931" t="s">
        <v>933</v>
      </c>
      <c r="E931" t="s">
        <v>28</v>
      </c>
      <c r="F931" t="s">
        <v>31</v>
      </c>
      <c r="G931">
        <v>4984581.7180000003</v>
      </c>
      <c r="H931">
        <v>0</v>
      </c>
      <c r="I931">
        <v>0</v>
      </c>
      <c r="J931">
        <v>1.7835000000000001</v>
      </c>
      <c r="K931">
        <v>0.5</v>
      </c>
      <c r="M931">
        <v>0.5</v>
      </c>
      <c r="N931">
        <v>7437.3361960000002</v>
      </c>
      <c r="O931">
        <v>0.01</v>
      </c>
      <c r="P931">
        <v>244861650.40000001</v>
      </c>
      <c r="Q931">
        <v>0</v>
      </c>
      <c r="R931">
        <v>2448616.5040000002</v>
      </c>
      <c r="S931">
        <f t="shared" si="70"/>
        <v>74478.751996666673</v>
      </c>
      <c r="T931">
        <f t="shared" si="71"/>
        <v>1.825</v>
      </c>
      <c r="U931">
        <f t="shared" si="72"/>
        <v>74480.57699666667</v>
      </c>
      <c r="V931">
        <f t="shared" si="74"/>
        <v>5255485.9444214143</v>
      </c>
      <c r="W931">
        <v>1.210542896</v>
      </c>
      <c r="X931">
        <v>5.196697468</v>
      </c>
      <c r="Y931">
        <f t="shared" si="73"/>
        <v>5.1968248059672035</v>
      </c>
    </row>
    <row r="932" spans="1:25" x14ac:dyDescent="0.3">
      <c r="A932" t="s">
        <v>25</v>
      </c>
      <c r="B932" t="s">
        <v>1118</v>
      </c>
      <c r="D932" t="s">
        <v>933</v>
      </c>
      <c r="E932" t="s">
        <v>28</v>
      </c>
      <c r="F932" t="s">
        <v>31</v>
      </c>
      <c r="G932">
        <v>82743.872340000002</v>
      </c>
      <c r="H932">
        <v>0</v>
      </c>
      <c r="I932">
        <v>0.20130000000000001</v>
      </c>
      <c r="J932">
        <v>3.2490000000000001</v>
      </c>
      <c r="K932">
        <v>0.5</v>
      </c>
      <c r="M932">
        <v>0.5</v>
      </c>
      <c r="N932">
        <v>13056.102779999999</v>
      </c>
      <c r="O932">
        <v>0.81299999999999994</v>
      </c>
      <c r="P932">
        <v>82744.471000000005</v>
      </c>
      <c r="Q932">
        <v>0.28000000000000003</v>
      </c>
      <c r="R932">
        <v>67271.254920000007</v>
      </c>
      <c r="S932">
        <f t="shared" si="70"/>
        <v>2046.1673371500005</v>
      </c>
      <c r="T932">
        <f t="shared" si="71"/>
        <v>148.3725</v>
      </c>
      <c r="U932">
        <f t="shared" si="72"/>
        <v>2194.5398371500005</v>
      </c>
      <c r="V932">
        <f t="shared" si="74"/>
        <v>5255485.9444214143</v>
      </c>
      <c r="W932">
        <v>1.247926986</v>
      </c>
      <c r="X932">
        <v>7.5013140370000002</v>
      </c>
      <c r="Y932">
        <f t="shared" si="73"/>
        <v>8.0452523047787281</v>
      </c>
    </row>
    <row r="933" spans="1:25" x14ac:dyDescent="0.3">
      <c r="A933" t="s">
        <v>25</v>
      </c>
      <c r="B933" t="s">
        <v>1119</v>
      </c>
      <c r="D933" t="s">
        <v>933</v>
      </c>
      <c r="E933" t="s">
        <v>28</v>
      </c>
      <c r="F933" t="s">
        <v>31</v>
      </c>
      <c r="G933">
        <v>79046.713329999999</v>
      </c>
      <c r="H933">
        <v>0</v>
      </c>
      <c r="I933">
        <v>5.4100000000000002E-2</v>
      </c>
      <c r="J933">
        <v>2.2873999999999999</v>
      </c>
      <c r="K933">
        <v>0.5</v>
      </c>
      <c r="M933">
        <v>0.5</v>
      </c>
      <c r="N933">
        <v>7435.039608</v>
      </c>
      <c r="O933">
        <v>1.1240000000000001</v>
      </c>
      <c r="P933">
        <v>57093.588000000003</v>
      </c>
      <c r="Q933">
        <v>0.17499999999999999</v>
      </c>
      <c r="R933">
        <v>64173.192909999998</v>
      </c>
      <c r="S933">
        <f t="shared" si="70"/>
        <v>1951.9346176791664</v>
      </c>
      <c r="T933">
        <f t="shared" si="71"/>
        <v>205.13000000000002</v>
      </c>
      <c r="U933">
        <f t="shared" si="72"/>
        <v>2157.0646176791665</v>
      </c>
      <c r="V933">
        <f t="shared" si="74"/>
        <v>5255485.9444214143</v>
      </c>
      <c r="W933">
        <v>1.019927265</v>
      </c>
      <c r="X933">
        <v>5.1258686520000003</v>
      </c>
      <c r="Y933">
        <f t="shared" si="73"/>
        <v>5.6645493163323684</v>
      </c>
    </row>
    <row r="934" spans="1:25" x14ac:dyDescent="0.3">
      <c r="A934" t="s">
        <v>25</v>
      </c>
      <c r="B934" t="s">
        <v>1120</v>
      </c>
      <c r="D934" t="s">
        <v>933</v>
      </c>
      <c r="E934" t="s">
        <v>28</v>
      </c>
      <c r="F934" t="s">
        <v>31</v>
      </c>
      <c r="G934">
        <v>79046.713329999999</v>
      </c>
      <c r="H934">
        <v>0</v>
      </c>
      <c r="I934">
        <v>5.4100000000000002E-2</v>
      </c>
      <c r="J934">
        <v>2.2873999999999999</v>
      </c>
      <c r="K934">
        <v>0.5</v>
      </c>
      <c r="M934">
        <v>0.5</v>
      </c>
      <c r="N934">
        <v>9506.2338999999993</v>
      </c>
      <c r="O934">
        <v>0.55100000000000005</v>
      </c>
      <c r="P934">
        <v>125697.606</v>
      </c>
      <c r="Q934">
        <v>2.8250000000000002</v>
      </c>
      <c r="R934">
        <v>69259.380910000007</v>
      </c>
      <c r="S934">
        <f t="shared" si="70"/>
        <v>2106.639502679167</v>
      </c>
      <c r="T934">
        <f t="shared" si="71"/>
        <v>100.5575</v>
      </c>
      <c r="U934">
        <f t="shared" si="72"/>
        <v>2207.1970026791669</v>
      </c>
      <c r="V934">
        <f t="shared" si="74"/>
        <v>5255485.9444214143</v>
      </c>
      <c r="W934">
        <v>0.94222051399999995</v>
      </c>
      <c r="X934">
        <v>5.1996607419999998</v>
      </c>
      <c r="Y934">
        <f t="shared" si="73"/>
        <v>5.447859299180144</v>
      </c>
    </row>
    <row r="935" spans="1:25" x14ac:dyDescent="0.3">
      <c r="A935" t="s">
        <v>25</v>
      </c>
      <c r="B935" t="s">
        <v>1121</v>
      </c>
      <c r="D935" t="s">
        <v>933</v>
      </c>
      <c r="E935" t="s">
        <v>28</v>
      </c>
      <c r="F935" t="s">
        <v>31</v>
      </c>
      <c r="G935">
        <v>79046.713329999999</v>
      </c>
      <c r="H935">
        <v>0</v>
      </c>
      <c r="I935">
        <v>5.4100000000000002E-2</v>
      </c>
      <c r="J935">
        <v>2.2873999999999999</v>
      </c>
      <c r="K935">
        <v>0.5</v>
      </c>
      <c r="M935">
        <v>0.5</v>
      </c>
      <c r="N935">
        <v>9557.0869199999997</v>
      </c>
      <c r="O935">
        <v>3.2909999999999999</v>
      </c>
      <c r="P935">
        <v>30483.637999999999</v>
      </c>
      <c r="Q935">
        <v>2.9000000000000001E-2</v>
      </c>
      <c r="R935">
        <v>100321.65270000001</v>
      </c>
      <c r="S935">
        <f t="shared" si="70"/>
        <v>3051.4502696250001</v>
      </c>
      <c r="T935">
        <f t="shared" si="71"/>
        <v>600.60749999999996</v>
      </c>
      <c r="U935">
        <f t="shared" si="72"/>
        <v>3652.0577696250002</v>
      </c>
      <c r="V935">
        <f t="shared" si="74"/>
        <v>5255485.9444214143</v>
      </c>
      <c r="W935">
        <v>1.044160145</v>
      </c>
      <c r="X935">
        <v>4.944116996</v>
      </c>
      <c r="Y935">
        <f t="shared" si="73"/>
        <v>5.9172522223001147</v>
      </c>
    </row>
    <row r="936" spans="1:25" x14ac:dyDescent="0.3">
      <c r="A936" t="s">
        <v>25</v>
      </c>
      <c r="B936" t="s">
        <v>1122</v>
      </c>
      <c r="D936" t="s">
        <v>933</v>
      </c>
      <c r="E936" t="s">
        <v>28</v>
      </c>
      <c r="F936" t="s">
        <v>31</v>
      </c>
      <c r="G936">
        <v>79046.713329999999</v>
      </c>
      <c r="H936">
        <v>0</v>
      </c>
      <c r="I936">
        <v>5.4100000000000002E-2</v>
      </c>
      <c r="J936">
        <v>2.2873999999999999</v>
      </c>
      <c r="K936">
        <v>0.5</v>
      </c>
      <c r="M936">
        <v>0.5</v>
      </c>
      <c r="N936">
        <v>7460.3020759999999</v>
      </c>
      <c r="O936">
        <v>0.53100000000000003</v>
      </c>
      <c r="P936">
        <v>106349.90700000001</v>
      </c>
      <c r="Q936">
        <v>0</v>
      </c>
      <c r="R936">
        <v>56471.800620000002</v>
      </c>
      <c r="S936">
        <f t="shared" si="70"/>
        <v>1717.6839355250002</v>
      </c>
      <c r="T936">
        <f t="shared" si="71"/>
        <v>96.907499999999999</v>
      </c>
      <c r="U936">
        <f t="shared" si="72"/>
        <v>1814.5914355250002</v>
      </c>
      <c r="V936">
        <f t="shared" si="74"/>
        <v>5255485.9444214143</v>
      </c>
      <c r="W936">
        <v>1.1237518449999999</v>
      </c>
      <c r="X936">
        <v>5.366746569</v>
      </c>
      <c r="Y936">
        <f t="shared" si="73"/>
        <v>5.6695252015406883</v>
      </c>
    </row>
    <row r="937" spans="1:25" x14ac:dyDescent="0.3">
      <c r="A937" t="s">
        <v>25</v>
      </c>
      <c r="B937" t="s">
        <v>1123</v>
      </c>
      <c r="D937" t="s">
        <v>933</v>
      </c>
      <c r="E937" t="s">
        <v>28</v>
      </c>
      <c r="F937" t="s">
        <v>31</v>
      </c>
      <c r="G937">
        <v>79046.713329999999</v>
      </c>
      <c r="H937">
        <v>0</v>
      </c>
      <c r="I937">
        <v>5.4100000000000002E-2</v>
      </c>
      <c r="J937">
        <v>2.2873999999999999</v>
      </c>
      <c r="K937">
        <v>0.5</v>
      </c>
      <c r="M937">
        <v>0.5</v>
      </c>
      <c r="N937">
        <v>9457.6774679999999</v>
      </c>
      <c r="O937">
        <v>0.996</v>
      </c>
      <c r="P937">
        <v>89970.13</v>
      </c>
      <c r="Q937">
        <v>0</v>
      </c>
      <c r="R937">
        <v>89610.249479999999</v>
      </c>
      <c r="S937">
        <f t="shared" si="70"/>
        <v>2725.6450883499997</v>
      </c>
      <c r="T937">
        <f t="shared" si="71"/>
        <v>181.77</v>
      </c>
      <c r="U937">
        <f t="shared" si="72"/>
        <v>2907.4150883499997</v>
      </c>
      <c r="V937">
        <f t="shared" si="74"/>
        <v>5255485.9444214143</v>
      </c>
      <c r="W937">
        <v>0.99395694700000004</v>
      </c>
      <c r="X937">
        <v>4.8366530699999997</v>
      </c>
      <c r="Y937">
        <f t="shared" si="73"/>
        <v>5.1592036589565788</v>
      </c>
    </row>
    <row r="938" spans="1:25" x14ac:dyDescent="0.3">
      <c r="A938" t="s">
        <v>25</v>
      </c>
      <c r="B938" t="s">
        <v>1124</v>
      </c>
      <c r="D938" t="s">
        <v>933</v>
      </c>
      <c r="E938" t="s">
        <v>28</v>
      </c>
      <c r="F938" t="s">
        <v>31</v>
      </c>
      <c r="G938">
        <v>62462.345269999998</v>
      </c>
      <c r="H938">
        <v>0</v>
      </c>
      <c r="I938">
        <v>9.69E-2</v>
      </c>
      <c r="J938">
        <v>2.0922000000000001</v>
      </c>
      <c r="K938">
        <v>0.5</v>
      </c>
      <c r="M938">
        <v>0.5</v>
      </c>
      <c r="N938">
        <v>7379.9214959999999</v>
      </c>
      <c r="O938">
        <v>1.599</v>
      </c>
      <c r="P938">
        <v>62462.796999999999</v>
      </c>
      <c r="Q938">
        <v>0.11899999999999999</v>
      </c>
      <c r="R938">
        <v>99878.012400000007</v>
      </c>
      <c r="S938">
        <f t="shared" si="70"/>
        <v>3037.9562105</v>
      </c>
      <c r="T938">
        <f t="shared" si="71"/>
        <v>291.8175</v>
      </c>
      <c r="U938">
        <f t="shared" si="72"/>
        <v>3329.7737105000001</v>
      </c>
      <c r="V938">
        <f t="shared" si="74"/>
        <v>5255485.9444214143</v>
      </c>
      <c r="W938">
        <v>1.1271945240000001</v>
      </c>
      <c r="X938">
        <v>8.2569786280000006</v>
      </c>
      <c r="Y938">
        <f t="shared" si="73"/>
        <v>9.0501206925394424</v>
      </c>
    </row>
    <row r="939" spans="1:25" x14ac:dyDescent="0.3">
      <c r="A939" t="s">
        <v>25</v>
      </c>
      <c r="B939" t="s">
        <v>1125</v>
      </c>
      <c r="D939" t="s">
        <v>933</v>
      </c>
      <c r="E939" t="s">
        <v>28</v>
      </c>
      <c r="F939" t="s">
        <v>31</v>
      </c>
      <c r="G939">
        <v>412694.0576</v>
      </c>
      <c r="H939">
        <v>0</v>
      </c>
      <c r="I939">
        <v>4.3E-3</v>
      </c>
      <c r="J939">
        <v>3.2033999999999998</v>
      </c>
      <c r="K939">
        <v>0.5</v>
      </c>
      <c r="M939">
        <v>0.5</v>
      </c>
      <c r="N939">
        <v>7413.0579799999996</v>
      </c>
      <c r="O939">
        <v>1.534</v>
      </c>
      <c r="P939">
        <v>37435.095000000001</v>
      </c>
      <c r="Q939">
        <v>0.59299999999999997</v>
      </c>
      <c r="R939">
        <v>57425.435729999997</v>
      </c>
      <c r="S939">
        <f t="shared" si="70"/>
        <v>1746.6903367874997</v>
      </c>
      <c r="T939">
        <f t="shared" si="71"/>
        <v>279.95499999999998</v>
      </c>
      <c r="U939">
        <f t="shared" si="72"/>
        <v>2026.6453367874997</v>
      </c>
      <c r="V939">
        <f t="shared" si="74"/>
        <v>5255485.9444214143</v>
      </c>
      <c r="W939">
        <v>1.149258822</v>
      </c>
      <c r="X939">
        <v>5.7014241209999996</v>
      </c>
      <c r="Y939">
        <f t="shared" si="73"/>
        <v>6.6152336018093836</v>
      </c>
    </row>
    <row r="940" spans="1:25" x14ac:dyDescent="0.3">
      <c r="A940" t="s">
        <v>25</v>
      </c>
      <c r="B940" t="s">
        <v>1126</v>
      </c>
      <c r="D940" t="s">
        <v>933</v>
      </c>
      <c r="E940" t="s">
        <v>28</v>
      </c>
      <c r="F940" t="s">
        <v>31</v>
      </c>
      <c r="G940">
        <v>47880.649290000001</v>
      </c>
      <c r="H940">
        <v>0</v>
      </c>
      <c r="I940">
        <v>0</v>
      </c>
      <c r="J940">
        <v>1.1862999999999999</v>
      </c>
      <c r="K940">
        <v>0.5</v>
      </c>
      <c r="M940">
        <v>0.5</v>
      </c>
      <c r="N940">
        <v>7472.1130999999996</v>
      </c>
      <c r="O940">
        <v>2.7949999999999999</v>
      </c>
      <c r="P940">
        <v>80446.413</v>
      </c>
      <c r="Q940">
        <v>0.311</v>
      </c>
      <c r="R940">
        <v>224847.7243</v>
      </c>
      <c r="S940">
        <f t="shared" si="70"/>
        <v>6839.1182807916666</v>
      </c>
      <c r="T940">
        <f t="shared" si="71"/>
        <v>510.08749999999998</v>
      </c>
      <c r="U940">
        <f t="shared" si="72"/>
        <v>7349.2057807916663</v>
      </c>
      <c r="V940">
        <f t="shared" si="74"/>
        <v>5255485.9444214143</v>
      </c>
      <c r="W940">
        <v>1.000815689</v>
      </c>
      <c r="X940">
        <v>3.712877819</v>
      </c>
      <c r="Y940">
        <f t="shared" si="73"/>
        <v>3.989798393662138</v>
      </c>
    </row>
    <row r="941" spans="1:25" x14ac:dyDescent="0.3">
      <c r="A941" t="s">
        <v>25</v>
      </c>
      <c r="B941" t="s">
        <v>1127</v>
      </c>
      <c r="D941" t="s">
        <v>933</v>
      </c>
      <c r="E941" t="s">
        <v>28</v>
      </c>
      <c r="F941" t="s">
        <v>31</v>
      </c>
      <c r="G941">
        <v>47880.649290000001</v>
      </c>
      <c r="H941">
        <v>0</v>
      </c>
      <c r="I941">
        <v>0</v>
      </c>
      <c r="J941">
        <v>1.1862999999999999</v>
      </c>
      <c r="K941">
        <v>0.5</v>
      </c>
      <c r="M941">
        <v>0.5</v>
      </c>
      <c r="N941">
        <v>7530.1839680000003</v>
      </c>
      <c r="O941">
        <v>2.6880000000000002</v>
      </c>
      <c r="P941">
        <v>63805.27</v>
      </c>
      <c r="Q941">
        <v>0.25900000000000001</v>
      </c>
      <c r="R941">
        <v>171508.56580000001</v>
      </c>
      <c r="S941">
        <f t="shared" si="70"/>
        <v>5216.7188764166667</v>
      </c>
      <c r="T941">
        <f t="shared" si="71"/>
        <v>490.56</v>
      </c>
      <c r="U941">
        <f t="shared" si="72"/>
        <v>5707.2788764166671</v>
      </c>
      <c r="V941">
        <f t="shared" si="74"/>
        <v>5255485.9444214143</v>
      </c>
      <c r="W941">
        <v>0.86199381399999997</v>
      </c>
      <c r="X941">
        <v>3.811195755</v>
      </c>
      <c r="Y941">
        <f t="shared" si="73"/>
        <v>4.1695858147030123</v>
      </c>
    </row>
    <row r="942" spans="1:25" x14ac:dyDescent="0.3">
      <c r="A942" t="s">
        <v>25</v>
      </c>
      <c r="B942" t="s">
        <v>1128</v>
      </c>
      <c r="D942" t="s">
        <v>933</v>
      </c>
      <c r="E942" t="s">
        <v>28</v>
      </c>
      <c r="F942" t="s">
        <v>31</v>
      </c>
      <c r="G942">
        <v>49749.730759999999</v>
      </c>
      <c r="H942">
        <v>0</v>
      </c>
      <c r="I942">
        <v>0</v>
      </c>
      <c r="J942">
        <v>1.0973999999999999</v>
      </c>
      <c r="K942">
        <v>0.5</v>
      </c>
      <c r="M942">
        <v>0.5</v>
      </c>
      <c r="N942">
        <v>7575.4595600000002</v>
      </c>
      <c r="O942">
        <v>2.6190000000000002</v>
      </c>
      <c r="P942">
        <v>70027.777000000002</v>
      </c>
      <c r="Q942">
        <v>0.28000000000000003</v>
      </c>
      <c r="R942">
        <v>183402.74799999999</v>
      </c>
      <c r="S942">
        <f t="shared" si="70"/>
        <v>5578.5002516666664</v>
      </c>
      <c r="T942">
        <f t="shared" si="71"/>
        <v>477.96750000000003</v>
      </c>
      <c r="U942">
        <f t="shared" si="72"/>
        <v>6056.4677516666661</v>
      </c>
      <c r="V942">
        <f t="shared" si="74"/>
        <v>5255485.9444214143</v>
      </c>
      <c r="W942">
        <v>1.0141455180000001</v>
      </c>
      <c r="X942">
        <v>3.9996170329999998</v>
      </c>
      <c r="Y942">
        <f t="shared" si="73"/>
        <v>4.3423053664188744</v>
      </c>
    </row>
    <row r="943" spans="1:25" x14ac:dyDescent="0.3">
      <c r="A943" t="s">
        <v>25</v>
      </c>
      <c r="B943" t="s">
        <v>1129</v>
      </c>
      <c r="D943" t="s">
        <v>933</v>
      </c>
      <c r="E943" t="s">
        <v>28</v>
      </c>
      <c r="F943" t="s">
        <v>31</v>
      </c>
      <c r="G943">
        <v>412694.0576</v>
      </c>
      <c r="H943">
        <v>0</v>
      </c>
      <c r="I943">
        <v>4.3E-3</v>
      </c>
      <c r="J943">
        <v>3.2033999999999998</v>
      </c>
      <c r="K943">
        <v>0.5</v>
      </c>
      <c r="M943">
        <v>0.5</v>
      </c>
      <c r="N943">
        <v>9612.8611999999994</v>
      </c>
      <c r="O943">
        <v>0.94099999999999995</v>
      </c>
      <c r="P943">
        <v>27970.334999999999</v>
      </c>
      <c r="Q943">
        <v>0.443</v>
      </c>
      <c r="R943">
        <v>26320.08524</v>
      </c>
      <c r="S943">
        <f t="shared" si="70"/>
        <v>800.56925938333336</v>
      </c>
      <c r="T943">
        <f t="shared" si="71"/>
        <v>171.73249999999999</v>
      </c>
      <c r="U943">
        <f t="shared" si="72"/>
        <v>972.30175938333332</v>
      </c>
      <c r="V943">
        <f t="shared" si="74"/>
        <v>5255485.9444214143</v>
      </c>
      <c r="W943">
        <v>1.104783434</v>
      </c>
      <c r="X943">
        <v>7.033501588</v>
      </c>
      <c r="Y943">
        <f t="shared" si="73"/>
        <v>8.5422789952059954</v>
      </c>
    </row>
    <row r="944" spans="1:25" x14ac:dyDescent="0.3">
      <c r="A944" t="s">
        <v>25</v>
      </c>
      <c r="B944" t="s">
        <v>1130</v>
      </c>
      <c r="D944" t="s">
        <v>933</v>
      </c>
      <c r="E944" t="s">
        <v>28</v>
      </c>
      <c r="F944" t="s">
        <v>31</v>
      </c>
      <c r="G944">
        <v>59488.869809999997</v>
      </c>
      <c r="H944">
        <v>0</v>
      </c>
      <c r="I944">
        <v>0</v>
      </c>
      <c r="J944">
        <v>2.1263000000000001</v>
      </c>
      <c r="K944">
        <v>0.5</v>
      </c>
      <c r="M944">
        <v>0.5</v>
      </c>
      <c r="N944">
        <v>7596.7850200000003</v>
      </c>
      <c r="O944">
        <v>1.4990000000000001</v>
      </c>
      <c r="P944">
        <v>59489.3</v>
      </c>
      <c r="Q944">
        <v>0.154</v>
      </c>
      <c r="R944">
        <v>89174.460699999996</v>
      </c>
      <c r="S944">
        <f t="shared" si="70"/>
        <v>2712.3898462916663</v>
      </c>
      <c r="T944">
        <f t="shared" si="71"/>
        <v>273.5675</v>
      </c>
      <c r="U944">
        <f t="shared" si="72"/>
        <v>2985.9573462916665</v>
      </c>
      <c r="V944">
        <f t="shared" si="74"/>
        <v>5255485.9444214143</v>
      </c>
      <c r="W944">
        <v>1.010667414</v>
      </c>
      <c r="X944">
        <v>4.6971207560000003</v>
      </c>
      <c r="Y944">
        <f t="shared" si="73"/>
        <v>5.1708651862756971</v>
      </c>
    </row>
    <row r="945" spans="1:25" x14ac:dyDescent="0.3">
      <c r="A945" t="s">
        <v>25</v>
      </c>
      <c r="B945" t="s">
        <v>1131</v>
      </c>
      <c r="D945" t="s">
        <v>933</v>
      </c>
      <c r="E945" t="s">
        <v>28</v>
      </c>
      <c r="F945" t="s">
        <v>31</v>
      </c>
      <c r="G945">
        <v>52628.38321</v>
      </c>
      <c r="H945">
        <v>0.1016</v>
      </c>
      <c r="I945">
        <v>0</v>
      </c>
      <c r="J945">
        <v>1.32E-2</v>
      </c>
      <c r="K945">
        <v>0.5</v>
      </c>
      <c r="M945">
        <v>0.5</v>
      </c>
      <c r="N945">
        <v>7659.1209799999997</v>
      </c>
      <c r="O945">
        <v>23.202000000000002</v>
      </c>
      <c r="P945">
        <v>47676.010999999999</v>
      </c>
      <c r="Q945">
        <v>0</v>
      </c>
      <c r="R945">
        <v>1106178.807</v>
      </c>
      <c r="S945">
        <f t="shared" si="70"/>
        <v>33646.27204625</v>
      </c>
      <c r="T945">
        <f t="shared" si="71"/>
        <v>4234.3650000000007</v>
      </c>
      <c r="U945">
        <f t="shared" si="72"/>
        <v>37880.637046249998</v>
      </c>
      <c r="V945">
        <f t="shared" si="74"/>
        <v>5255485.9444214143</v>
      </c>
      <c r="W945">
        <v>0.99025580800000002</v>
      </c>
      <c r="X945">
        <v>3.3714562450000001</v>
      </c>
      <c r="Y945">
        <f t="shared" si="73"/>
        <v>3.7957521760094073</v>
      </c>
    </row>
    <row r="946" spans="1:25" x14ac:dyDescent="0.3">
      <c r="A946" t="s">
        <v>25</v>
      </c>
      <c r="B946" t="s">
        <v>1132</v>
      </c>
      <c r="D946" t="s">
        <v>933</v>
      </c>
      <c r="E946" t="s">
        <v>28</v>
      </c>
      <c r="F946" t="s">
        <v>31</v>
      </c>
      <c r="G946">
        <v>52628.38321</v>
      </c>
      <c r="H946">
        <v>0.1016</v>
      </c>
      <c r="I946">
        <v>0</v>
      </c>
      <c r="J946">
        <v>1.32E-2</v>
      </c>
      <c r="K946">
        <v>0.5</v>
      </c>
      <c r="M946">
        <v>0.5</v>
      </c>
      <c r="N946">
        <v>7666.0107440000002</v>
      </c>
      <c r="O946">
        <v>6.1760000000000002</v>
      </c>
      <c r="P946">
        <v>46258.063000000002</v>
      </c>
      <c r="Q946">
        <v>0</v>
      </c>
      <c r="R946">
        <v>285689.79710000003</v>
      </c>
      <c r="S946">
        <f t="shared" si="70"/>
        <v>8689.7313284583342</v>
      </c>
      <c r="T946">
        <f t="shared" si="71"/>
        <v>1127.1200000000001</v>
      </c>
      <c r="U946">
        <f t="shared" si="72"/>
        <v>9816.851328458335</v>
      </c>
      <c r="V946">
        <f t="shared" si="74"/>
        <v>5255485.9444214143</v>
      </c>
      <c r="W946">
        <v>0.96535997799999995</v>
      </c>
      <c r="X946">
        <v>3.423421957</v>
      </c>
      <c r="Y946">
        <f t="shared" si="73"/>
        <v>3.8674641500580456</v>
      </c>
    </row>
    <row r="947" spans="1:25" x14ac:dyDescent="0.3">
      <c r="A947" t="s">
        <v>25</v>
      </c>
      <c r="B947" t="s">
        <v>1133</v>
      </c>
      <c r="D947" t="s">
        <v>933</v>
      </c>
      <c r="E947" t="s">
        <v>28</v>
      </c>
      <c r="F947" t="s">
        <v>31</v>
      </c>
      <c r="G947">
        <v>52628.38321</v>
      </c>
      <c r="H947">
        <v>0.1016</v>
      </c>
      <c r="I947">
        <v>0</v>
      </c>
      <c r="J947">
        <v>1.32E-2</v>
      </c>
      <c r="K947">
        <v>0.5</v>
      </c>
      <c r="M947">
        <v>0.5</v>
      </c>
      <c r="N947">
        <v>7698.4910600000003</v>
      </c>
      <c r="O947">
        <v>9.3049999999999997</v>
      </c>
      <c r="P947">
        <v>66127.904999999999</v>
      </c>
      <c r="Q947">
        <v>0</v>
      </c>
      <c r="R947">
        <v>615320.15599999996</v>
      </c>
      <c r="S947">
        <f t="shared" si="70"/>
        <v>18715.988078333332</v>
      </c>
      <c r="T947">
        <f t="shared" si="71"/>
        <v>1698.1624999999999</v>
      </c>
      <c r="U947">
        <f t="shared" si="72"/>
        <v>20414.15057833333</v>
      </c>
      <c r="V947">
        <f t="shared" si="74"/>
        <v>5255485.9444214143</v>
      </c>
      <c r="W947">
        <v>0.85938726499999996</v>
      </c>
      <c r="X947">
        <v>3.1842854329999999</v>
      </c>
      <c r="Y947">
        <f t="shared" si="73"/>
        <v>3.4732060119715586</v>
      </c>
    </row>
    <row r="948" spans="1:25" x14ac:dyDescent="0.3">
      <c r="A948" t="s">
        <v>25</v>
      </c>
      <c r="B948" t="s">
        <v>1134</v>
      </c>
      <c r="D948" t="s">
        <v>933</v>
      </c>
      <c r="E948" t="s">
        <v>28</v>
      </c>
      <c r="F948" t="s">
        <v>31</v>
      </c>
      <c r="G948">
        <v>4984581.7180000003</v>
      </c>
      <c r="H948">
        <v>0</v>
      </c>
      <c r="I948">
        <v>0</v>
      </c>
      <c r="J948">
        <v>1.7835000000000001</v>
      </c>
      <c r="K948">
        <v>0.5</v>
      </c>
      <c r="M948">
        <v>0.5</v>
      </c>
      <c r="N948">
        <v>7646.3257039999999</v>
      </c>
      <c r="O948">
        <v>0.183</v>
      </c>
      <c r="P948">
        <v>5312820.4060000004</v>
      </c>
      <c r="Q948">
        <v>0</v>
      </c>
      <c r="R948">
        <v>972246.13430000003</v>
      </c>
      <c r="S948">
        <f t="shared" si="70"/>
        <v>29572.486584958333</v>
      </c>
      <c r="T948">
        <f t="shared" si="71"/>
        <v>33.397500000000001</v>
      </c>
      <c r="U948">
        <f t="shared" si="72"/>
        <v>29605.884084958332</v>
      </c>
      <c r="V948">
        <f t="shared" si="74"/>
        <v>5255485.9444214143</v>
      </c>
      <c r="W948">
        <v>1.218215434</v>
      </c>
      <c r="X948">
        <v>5.2203582510000004</v>
      </c>
      <c r="Y948">
        <f t="shared" si="73"/>
        <v>5.2262538294521841</v>
      </c>
    </row>
    <row r="949" spans="1:25" x14ac:dyDescent="0.3">
      <c r="A949" t="s">
        <v>25</v>
      </c>
      <c r="B949" t="s">
        <v>1135</v>
      </c>
      <c r="D949" t="s">
        <v>933</v>
      </c>
      <c r="E949" t="s">
        <v>28</v>
      </c>
      <c r="F949" t="s">
        <v>31</v>
      </c>
      <c r="G949">
        <v>83447.275380000006</v>
      </c>
      <c r="H949">
        <v>0</v>
      </c>
      <c r="I949">
        <v>0</v>
      </c>
      <c r="J949">
        <v>9.0499999999999997E-2</v>
      </c>
      <c r="K949">
        <v>0.5</v>
      </c>
      <c r="M949">
        <v>0.5</v>
      </c>
      <c r="N949">
        <v>7846.7850280000002</v>
      </c>
      <c r="O949">
        <v>6.4450000000000003</v>
      </c>
      <c r="P949">
        <v>86993.790999999997</v>
      </c>
      <c r="Q949">
        <v>0</v>
      </c>
      <c r="R949">
        <v>560674.98300000001</v>
      </c>
      <c r="S949">
        <f t="shared" si="70"/>
        <v>17053.86406625</v>
      </c>
      <c r="T949">
        <f t="shared" si="71"/>
        <v>1176.2125000000001</v>
      </c>
      <c r="U949">
        <f t="shared" si="72"/>
        <v>18230.076566250002</v>
      </c>
      <c r="V949">
        <f t="shared" si="74"/>
        <v>5255485.9444214143</v>
      </c>
      <c r="W949">
        <v>0.979184736</v>
      </c>
      <c r="X949">
        <v>3.2617645899999999</v>
      </c>
      <c r="Y949">
        <f t="shared" si="73"/>
        <v>3.4867299273517829</v>
      </c>
    </row>
    <row r="950" spans="1:25" x14ac:dyDescent="0.3">
      <c r="A950" t="s">
        <v>25</v>
      </c>
      <c r="B950" t="s">
        <v>1136</v>
      </c>
      <c r="D950" t="s">
        <v>933</v>
      </c>
      <c r="E950" t="s">
        <v>28</v>
      </c>
      <c r="F950" t="s">
        <v>31</v>
      </c>
      <c r="G950">
        <v>67969.120269999999</v>
      </c>
      <c r="H950">
        <v>0</v>
      </c>
      <c r="I950">
        <v>7.3999999999999996E-2</v>
      </c>
      <c r="J950">
        <v>2.7768000000000002</v>
      </c>
      <c r="K950">
        <v>0.5</v>
      </c>
      <c r="M950">
        <v>0.5</v>
      </c>
      <c r="N950">
        <v>8165.6826760000004</v>
      </c>
      <c r="O950">
        <v>5.8</v>
      </c>
      <c r="P950">
        <v>49023.79</v>
      </c>
      <c r="Q950">
        <v>0.23</v>
      </c>
      <c r="R950">
        <v>284337.98200000002</v>
      </c>
      <c r="S950">
        <f t="shared" si="70"/>
        <v>8648.6136191666665</v>
      </c>
      <c r="T950">
        <f t="shared" si="71"/>
        <v>1058.5</v>
      </c>
      <c r="U950">
        <f t="shared" si="72"/>
        <v>9707.1136191666665</v>
      </c>
      <c r="V950">
        <f t="shared" si="74"/>
        <v>5255485.9444214143</v>
      </c>
      <c r="W950">
        <v>1.0174846479999999</v>
      </c>
      <c r="X950">
        <v>5.7623300410000002</v>
      </c>
      <c r="Y950">
        <f t="shared" si="73"/>
        <v>6.4675790689923272</v>
      </c>
    </row>
    <row r="951" spans="1:25" x14ac:dyDescent="0.3">
      <c r="A951" t="s">
        <v>25</v>
      </c>
      <c r="B951" t="s">
        <v>1137</v>
      </c>
      <c r="D951" t="s">
        <v>933</v>
      </c>
      <c r="E951" t="s">
        <v>28</v>
      </c>
      <c r="F951" t="s">
        <v>31</v>
      </c>
      <c r="G951">
        <v>67969.120269999999</v>
      </c>
      <c r="H951">
        <v>0</v>
      </c>
      <c r="I951">
        <v>7.3999999999999996E-2</v>
      </c>
      <c r="J951">
        <v>2.7768000000000002</v>
      </c>
      <c r="K951">
        <v>0.5</v>
      </c>
      <c r="M951">
        <v>0.5</v>
      </c>
      <c r="N951">
        <v>8176.8375319999996</v>
      </c>
      <c r="O951">
        <v>8.1509999999999998</v>
      </c>
      <c r="P951">
        <v>96574.069000000003</v>
      </c>
      <c r="Q951">
        <v>0</v>
      </c>
      <c r="R951">
        <v>787175.23640000005</v>
      </c>
      <c r="S951">
        <f t="shared" si="70"/>
        <v>23943.246773833336</v>
      </c>
      <c r="T951">
        <f t="shared" si="71"/>
        <v>1487.5574999999999</v>
      </c>
      <c r="U951">
        <f t="shared" si="72"/>
        <v>25430.804273833335</v>
      </c>
      <c r="V951">
        <f t="shared" si="74"/>
        <v>5255485.9444214143</v>
      </c>
      <c r="W951">
        <v>0.89143139999999998</v>
      </c>
      <c r="X951">
        <v>4.9176150009999997</v>
      </c>
      <c r="Y951">
        <f t="shared" si="73"/>
        <v>5.2231389404201369</v>
      </c>
    </row>
    <row r="952" spans="1:25" x14ac:dyDescent="0.3">
      <c r="A952" t="s">
        <v>25</v>
      </c>
      <c r="B952" t="s">
        <v>1138</v>
      </c>
      <c r="D952" t="s">
        <v>933</v>
      </c>
      <c r="E952" t="s">
        <v>28</v>
      </c>
      <c r="F952" t="s">
        <v>31</v>
      </c>
      <c r="G952">
        <v>41497.494050000001</v>
      </c>
      <c r="H952">
        <v>0</v>
      </c>
      <c r="I952">
        <v>0.95669999999999999</v>
      </c>
      <c r="J952">
        <v>1E-3</v>
      </c>
      <c r="K952">
        <v>0.5</v>
      </c>
      <c r="M952">
        <v>0.5</v>
      </c>
      <c r="N952">
        <v>8124.3440920000003</v>
      </c>
      <c r="O952">
        <v>10.577</v>
      </c>
      <c r="P952">
        <v>41497.794000000002</v>
      </c>
      <c r="Q952">
        <v>0</v>
      </c>
      <c r="R952">
        <v>438922.16710000002</v>
      </c>
      <c r="S952">
        <f t="shared" si="70"/>
        <v>13350.549249291669</v>
      </c>
      <c r="T952">
        <f t="shared" si="71"/>
        <v>1930.3025</v>
      </c>
      <c r="U952">
        <f t="shared" si="72"/>
        <v>15280.851749291669</v>
      </c>
      <c r="V952">
        <f t="shared" si="74"/>
        <v>5255485.9444214143</v>
      </c>
      <c r="W952">
        <v>1.1570540460000001</v>
      </c>
      <c r="X952">
        <v>7.0257958169999997</v>
      </c>
      <c r="Y952">
        <f t="shared" si="73"/>
        <v>8.0416275237564978</v>
      </c>
    </row>
    <row r="953" spans="1:25" x14ac:dyDescent="0.3">
      <c r="A953" t="s">
        <v>25</v>
      </c>
      <c r="B953" t="s">
        <v>1139</v>
      </c>
      <c r="D953" t="s">
        <v>933</v>
      </c>
      <c r="E953" t="s">
        <v>28</v>
      </c>
      <c r="F953" t="s">
        <v>31</v>
      </c>
      <c r="G953">
        <v>44079.704740000001</v>
      </c>
      <c r="H953">
        <v>0</v>
      </c>
      <c r="I953">
        <v>0.1065</v>
      </c>
      <c r="J953">
        <v>0.90049999999999997</v>
      </c>
      <c r="K953">
        <v>0.5</v>
      </c>
      <c r="M953">
        <v>0.5</v>
      </c>
      <c r="N953">
        <v>7887.7955279999996</v>
      </c>
      <c r="O953">
        <v>8.7330000000000005</v>
      </c>
      <c r="P953">
        <v>55709.838000000003</v>
      </c>
      <c r="Q953">
        <v>0</v>
      </c>
      <c r="R953">
        <v>486514.01530000003</v>
      </c>
      <c r="S953">
        <f t="shared" si="70"/>
        <v>14798.134632041671</v>
      </c>
      <c r="T953">
        <f t="shared" si="71"/>
        <v>1593.7725</v>
      </c>
      <c r="U953">
        <f t="shared" si="72"/>
        <v>16391.90713204167</v>
      </c>
      <c r="V953">
        <f t="shared" si="74"/>
        <v>5255485.9444214143</v>
      </c>
      <c r="W953">
        <v>1.021392597</v>
      </c>
      <c r="X953">
        <v>4.2545594280000003</v>
      </c>
      <c r="Y953">
        <f t="shared" si="73"/>
        <v>4.7127793310193988</v>
      </c>
    </row>
    <row r="954" spans="1:25" x14ac:dyDescent="0.3">
      <c r="A954" t="s">
        <v>25</v>
      </c>
      <c r="B954" t="s">
        <v>1140</v>
      </c>
      <c r="D954" t="s">
        <v>933</v>
      </c>
      <c r="E954" t="s">
        <v>28</v>
      </c>
      <c r="F954" t="s">
        <v>31</v>
      </c>
      <c r="G954">
        <v>67969.120269999999</v>
      </c>
      <c r="H954">
        <v>0</v>
      </c>
      <c r="I954">
        <v>7.3999999999999996E-2</v>
      </c>
      <c r="J954">
        <v>2.7768000000000002</v>
      </c>
      <c r="K954">
        <v>0.5</v>
      </c>
      <c r="M954">
        <v>0.5</v>
      </c>
      <c r="N954">
        <v>8148.622308</v>
      </c>
      <c r="O954">
        <v>6.4409999999999998</v>
      </c>
      <c r="P954">
        <v>48834.392999999996</v>
      </c>
      <c r="Q954">
        <v>0.216</v>
      </c>
      <c r="R954">
        <v>314542.32530000003</v>
      </c>
      <c r="S954">
        <f t="shared" si="70"/>
        <v>9567.3290612083347</v>
      </c>
      <c r="T954">
        <f t="shared" si="71"/>
        <v>1175.4825000000001</v>
      </c>
      <c r="U954">
        <f t="shared" si="72"/>
        <v>10742.811561208335</v>
      </c>
      <c r="V954">
        <f t="shared" si="74"/>
        <v>5255485.9444214143</v>
      </c>
      <c r="W954">
        <v>1.1255585589999999</v>
      </c>
      <c r="X954">
        <v>5.5406246350000004</v>
      </c>
      <c r="Y954">
        <f t="shared" si="73"/>
        <v>6.2213692039224382</v>
      </c>
    </row>
    <row r="955" spans="1:25" x14ac:dyDescent="0.3">
      <c r="A955" t="s">
        <v>25</v>
      </c>
      <c r="B955" t="s">
        <v>1141</v>
      </c>
      <c r="D955" t="s">
        <v>933</v>
      </c>
      <c r="E955" t="s">
        <v>28</v>
      </c>
      <c r="F955" t="s">
        <v>31</v>
      </c>
      <c r="G955">
        <v>44257.592620000003</v>
      </c>
      <c r="H955">
        <v>0</v>
      </c>
      <c r="I955">
        <v>0</v>
      </c>
      <c r="J955">
        <v>1E-3</v>
      </c>
      <c r="K955">
        <v>0.5</v>
      </c>
      <c r="M955">
        <v>0.5</v>
      </c>
      <c r="N955">
        <v>7890.7482840000002</v>
      </c>
      <c r="O955">
        <v>17.991</v>
      </c>
      <c r="P955">
        <v>44083.476999999999</v>
      </c>
      <c r="Q955">
        <v>0</v>
      </c>
      <c r="R955">
        <v>793105.83470000001</v>
      </c>
      <c r="S955">
        <f t="shared" si="70"/>
        <v>24123.635805458332</v>
      </c>
      <c r="T955">
        <f t="shared" si="71"/>
        <v>3283.3575000000001</v>
      </c>
      <c r="U955">
        <f t="shared" si="72"/>
        <v>27406.993305458331</v>
      </c>
      <c r="V955">
        <f t="shared" si="74"/>
        <v>5255485.9444214143</v>
      </c>
      <c r="W955">
        <v>0.93332612000000004</v>
      </c>
      <c r="X955">
        <v>3.2724906009999999</v>
      </c>
      <c r="Y955">
        <f t="shared" si="73"/>
        <v>3.7178942974047389</v>
      </c>
    </row>
    <row r="956" spans="1:25" x14ac:dyDescent="0.3">
      <c r="A956" t="s">
        <v>25</v>
      </c>
      <c r="B956" t="s">
        <v>1142</v>
      </c>
      <c r="D956" t="s">
        <v>933</v>
      </c>
      <c r="E956" t="s">
        <v>28</v>
      </c>
      <c r="F956" t="s">
        <v>31</v>
      </c>
      <c r="G956">
        <v>44257.592620000003</v>
      </c>
      <c r="H956">
        <v>0</v>
      </c>
      <c r="I956">
        <v>0</v>
      </c>
      <c r="J956">
        <v>1E-3</v>
      </c>
      <c r="K956">
        <v>0.5</v>
      </c>
      <c r="M956">
        <v>0.5</v>
      </c>
      <c r="N956">
        <v>7854.0028759999996</v>
      </c>
      <c r="O956">
        <v>12.013999999999999</v>
      </c>
      <c r="P956">
        <v>58538.11</v>
      </c>
      <c r="Q956">
        <v>0</v>
      </c>
      <c r="R956">
        <v>703276.85349999997</v>
      </c>
      <c r="S956">
        <f t="shared" si="70"/>
        <v>21391.337627291665</v>
      </c>
      <c r="T956">
        <f t="shared" si="71"/>
        <v>2192.5549999999998</v>
      </c>
      <c r="U956">
        <f t="shared" si="72"/>
        <v>23583.892627291665</v>
      </c>
      <c r="V956">
        <f t="shared" si="74"/>
        <v>5255485.9444214143</v>
      </c>
      <c r="W956">
        <v>0.95763969299999996</v>
      </c>
      <c r="X956">
        <v>3.2714329059999998</v>
      </c>
      <c r="Y956">
        <f t="shared" si="73"/>
        <v>3.6067460453739288</v>
      </c>
    </row>
    <row r="957" spans="1:25" x14ac:dyDescent="0.3">
      <c r="A957" t="s">
        <v>25</v>
      </c>
      <c r="B957" t="s">
        <v>1143</v>
      </c>
      <c r="D957" t="s">
        <v>933</v>
      </c>
      <c r="E957" t="s">
        <v>28</v>
      </c>
      <c r="F957" t="s">
        <v>31</v>
      </c>
      <c r="G957">
        <v>4984581.7180000003</v>
      </c>
      <c r="H957">
        <v>0</v>
      </c>
      <c r="I957">
        <v>0</v>
      </c>
      <c r="J957">
        <v>1.7835000000000001</v>
      </c>
      <c r="K957">
        <v>0.5</v>
      </c>
      <c r="M957">
        <v>0.5</v>
      </c>
      <c r="N957">
        <v>7901.9031400000003</v>
      </c>
      <c r="O957">
        <v>4.4999999999999998E-2</v>
      </c>
      <c r="P957">
        <v>46756507.789999999</v>
      </c>
      <c r="Q957">
        <v>0</v>
      </c>
      <c r="R957">
        <v>2104042.8509999998</v>
      </c>
      <c r="S957">
        <f t="shared" si="70"/>
        <v>63997.970051249991</v>
      </c>
      <c r="T957">
        <f t="shared" si="71"/>
        <v>8.2125000000000004</v>
      </c>
      <c r="U957">
        <f t="shared" si="72"/>
        <v>64006.182551249993</v>
      </c>
      <c r="V957">
        <f t="shared" si="74"/>
        <v>5255485.9444214143</v>
      </c>
      <c r="W957">
        <v>1.1662771709999999</v>
      </c>
      <c r="X957">
        <v>5.1345868819999998</v>
      </c>
      <c r="Y957">
        <f t="shared" si="73"/>
        <v>5.1352457746919811</v>
      </c>
    </row>
    <row r="958" spans="1:25" x14ac:dyDescent="0.3">
      <c r="A958" t="s">
        <v>25</v>
      </c>
      <c r="B958" t="s">
        <v>1144</v>
      </c>
      <c r="D958" t="s">
        <v>933</v>
      </c>
      <c r="E958" t="s">
        <v>28</v>
      </c>
      <c r="F958" t="s">
        <v>31</v>
      </c>
      <c r="G958">
        <v>83447.275380000006</v>
      </c>
      <c r="H958">
        <v>0</v>
      </c>
      <c r="I958">
        <v>0</v>
      </c>
      <c r="J958">
        <v>9.0499999999999997E-2</v>
      </c>
      <c r="K958">
        <v>0.5</v>
      </c>
      <c r="M958">
        <v>0.5</v>
      </c>
      <c r="N958">
        <v>7747.3755760000004</v>
      </c>
      <c r="O958">
        <v>3.26</v>
      </c>
      <c r="P958">
        <v>241393.62700000001</v>
      </c>
      <c r="Q958">
        <v>0</v>
      </c>
      <c r="R958">
        <v>786943.22400000005</v>
      </c>
      <c r="S958">
        <f t="shared" si="70"/>
        <v>23936.189729999998</v>
      </c>
      <c r="T958">
        <f t="shared" si="71"/>
        <v>594.94999999999993</v>
      </c>
      <c r="U958">
        <f t="shared" si="72"/>
        <v>24531.139729999999</v>
      </c>
      <c r="V958">
        <f t="shared" si="74"/>
        <v>5255485.9444214143</v>
      </c>
      <c r="W958">
        <v>1.0583681599999999</v>
      </c>
      <c r="X958">
        <v>3.3424684729999998</v>
      </c>
      <c r="Y958">
        <f t="shared" si="73"/>
        <v>3.4255477617440633</v>
      </c>
    </row>
    <row r="959" spans="1:25" x14ac:dyDescent="0.3">
      <c r="A959" t="s">
        <v>25</v>
      </c>
      <c r="B959" t="s">
        <v>1145</v>
      </c>
      <c r="D959" t="s">
        <v>933</v>
      </c>
      <c r="E959" t="s">
        <v>28</v>
      </c>
      <c r="F959" t="s">
        <v>31</v>
      </c>
      <c r="G959">
        <v>54940.137540000003</v>
      </c>
      <c r="H959">
        <v>0</v>
      </c>
      <c r="I959">
        <v>0</v>
      </c>
      <c r="J959">
        <v>0.71650000000000003</v>
      </c>
      <c r="K959">
        <v>0.5</v>
      </c>
      <c r="M959">
        <v>0.5</v>
      </c>
      <c r="N959">
        <v>7660.4333159999996</v>
      </c>
      <c r="O959">
        <v>3.2530000000000001</v>
      </c>
      <c r="P959">
        <v>68285.600000000006</v>
      </c>
      <c r="Q959">
        <v>0.16200000000000001</v>
      </c>
      <c r="R959">
        <v>222133.05679999999</v>
      </c>
      <c r="S959">
        <f t="shared" si="70"/>
        <v>6756.5471443333327</v>
      </c>
      <c r="T959">
        <f t="shared" si="71"/>
        <v>593.67250000000001</v>
      </c>
      <c r="U959">
        <f t="shared" si="72"/>
        <v>7350.2196443333323</v>
      </c>
      <c r="V959">
        <f t="shared" si="74"/>
        <v>5255485.9444214143</v>
      </c>
      <c r="W959">
        <v>0.94467581</v>
      </c>
      <c r="X959">
        <v>3.637371565</v>
      </c>
      <c r="Y959">
        <f t="shared" si="73"/>
        <v>3.9569737855267291</v>
      </c>
    </row>
    <row r="960" spans="1:25" x14ac:dyDescent="0.3">
      <c r="A960" t="s">
        <v>25</v>
      </c>
      <c r="B960" t="s">
        <v>1146</v>
      </c>
      <c r="D960" t="s">
        <v>933</v>
      </c>
      <c r="E960" t="s">
        <v>28</v>
      </c>
      <c r="F960" t="s">
        <v>31</v>
      </c>
      <c r="G960">
        <v>52628.38321</v>
      </c>
      <c r="H960">
        <v>0.1016</v>
      </c>
      <c r="I960">
        <v>0</v>
      </c>
      <c r="J960">
        <v>1.32E-2</v>
      </c>
      <c r="K960">
        <v>0.5</v>
      </c>
      <c r="M960">
        <v>0.5</v>
      </c>
      <c r="N960">
        <v>7610.5645480000003</v>
      </c>
      <c r="O960">
        <v>1.23</v>
      </c>
      <c r="P960">
        <v>414460.60200000001</v>
      </c>
      <c r="Q960">
        <v>0</v>
      </c>
      <c r="R960">
        <v>509786.5405</v>
      </c>
      <c r="S960">
        <f t="shared" si="70"/>
        <v>15506.007273541667</v>
      </c>
      <c r="T960">
        <f t="shared" si="71"/>
        <v>224.47499999999999</v>
      </c>
      <c r="U960">
        <f t="shared" si="72"/>
        <v>15730.482273541667</v>
      </c>
      <c r="V960">
        <f t="shared" si="74"/>
        <v>5255485.9444214143</v>
      </c>
      <c r="W960">
        <v>0.95530115699999996</v>
      </c>
      <c r="X960">
        <v>3.219714223</v>
      </c>
      <c r="Y960">
        <f t="shared" si="73"/>
        <v>3.2663248905598663</v>
      </c>
    </row>
    <row r="961" spans="1:25" x14ac:dyDescent="0.3">
      <c r="A961" t="s">
        <v>25</v>
      </c>
      <c r="B961" t="s">
        <v>1147</v>
      </c>
      <c r="D961" t="s">
        <v>933</v>
      </c>
      <c r="E961" t="s">
        <v>28</v>
      </c>
      <c r="F961" t="s">
        <v>31</v>
      </c>
      <c r="G961">
        <v>52628.38321</v>
      </c>
      <c r="H961">
        <v>0.1016</v>
      </c>
      <c r="I961">
        <v>0</v>
      </c>
      <c r="J961">
        <v>1.32E-2</v>
      </c>
      <c r="K961">
        <v>0.5</v>
      </c>
      <c r="M961">
        <v>0.5</v>
      </c>
      <c r="N961">
        <v>7665.6826600000004</v>
      </c>
      <c r="O961">
        <v>11.821</v>
      </c>
      <c r="P961">
        <v>120685.15399999999</v>
      </c>
      <c r="Q961">
        <v>0</v>
      </c>
      <c r="R961">
        <v>1426619.2050000001</v>
      </c>
      <c r="S961">
        <f t="shared" si="70"/>
        <v>43393.000818750006</v>
      </c>
      <c r="T961">
        <f t="shared" si="71"/>
        <v>2157.3325</v>
      </c>
      <c r="U961">
        <f t="shared" si="72"/>
        <v>45550.333318750003</v>
      </c>
      <c r="V961">
        <f t="shared" si="74"/>
        <v>5255485.9444214143</v>
      </c>
      <c r="W961">
        <v>0.86278572399999998</v>
      </c>
      <c r="X961">
        <v>3.121624288</v>
      </c>
      <c r="Y961">
        <f t="shared" si="73"/>
        <v>3.2768193978616313</v>
      </c>
    </row>
    <row r="962" spans="1:25" x14ac:dyDescent="0.3">
      <c r="A962" t="s">
        <v>25</v>
      </c>
      <c r="B962" t="s">
        <v>1148</v>
      </c>
      <c r="D962" t="s">
        <v>933</v>
      </c>
      <c r="E962" t="s">
        <v>28</v>
      </c>
      <c r="F962" t="s">
        <v>31</v>
      </c>
      <c r="G962">
        <v>54940.137540000003</v>
      </c>
      <c r="H962">
        <v>0</v>
      </c>
      <c r="I962">
        <v>0</v>
      </c>
      <c r="J962">
        <v>0.71650000000000003</v>
      </c>
      <c r="K962">
        <v>0.5</v>
      </c>
      <c r="M962">
        <v>0.5</v>
      </c>
      <c r="N962">
        <v>7617.7823959999996</v>
      </c>
      <c r="O962">
        <v>2.8330000000000002</v>
      </c>
      <c r="P962">
        <v>102709.541</v>
      </c>
      <c r="Q962">
        <v>0.41</v>
      </c>
      <c r="R962">
        <v>290976.12969999999</v>
      </c>
      <c r="S962">
        <f t="shared" si="70"/>
        <v>8850.5239450416666</v>
      </c>
      <c r="T962">
        <f t="shared" si="71"/>
        <v>517.02250000000004</v>
      </c>
      <c r="U962">
        <f t="shared" si="72"/>
        <v>9367.5464450416657</v>
      </c>
      <c r="V962">
        <f t="shared" si="74"/>
        <v>5255485.9444214143</v>
      </c>
      <c r="W962">
        <v>1.0548303699999999</v>
      </c>
      <c r="X962">
        <v>3.7420137609999999</v>
      </c>
      <c r="Y962">
        <f t="shared" si="73"/>
        <v>3.9606115888529487</v>
      </c>
    </row>
    <row r="963" spans="1:25" x14ac:dyDescent="0.3">
      <c r="A963" t="s">
        <v>25</v>
      </c>
      <c r="B963" t="s">
        <v>1149</v>
      </c>
      <c r="D963" t="s">
        <v>933</v>
      </c>
      <c r="E963" t="s">
        <v>28</v>
      </c>
      <c r="F963" t="s">
        <v>31</v>
      </c>
      <c r="G963">
        <v>38475.702749999997</v>
      </c>
      <c r="H963">
        <v>0</v>
      </c>
      <c r="I963">
        <v>0.2046</v>
      </c>
      <c r="J963">
        <v>1.9093</v>
      </c>
      <c r="K963">
        <v>0.5</v>
      </c>
      <c r="M963">
        <v>0.5</v>
      </c>
      <c r="N963">
        <v>7618.1104800000003</v>
      </c>
      <c r="O963">
        <v>1.4750000000000001</v>
      </c>
      <c r="P963">
        <v>38475.981</v>
      </c>
      <c r="Q963">
        <v>6.0999999999999999E-2</v>
      </c>
      <c r="R963">
        <v>56752.071980000001</v>
      </c>
      <c r="S963">
        <f t="shared" ref="S963:S1026" si="75">U963-T963</f>
        <v>1726.2088560583334</v>
      </c>
      <c r="T963">
        <f t="shared" ref="T963:T1026" si="76">365*M963*O963</f>
        <v>269.1875</v>
      </c>
      <c r="U963">
        <f t="shared" ref="U963:U1026" si="77">(365*M963*O963+(R963*365*M963/6000))</f>
        <v>1995.3963560583334</v>
      </c>
      <c r="V963">
        <f t="shared" si="74"/>
        <v>5255485.9444214143</v>
      </c>
      <c r="W963">
        <v>1.0676757729999999</v>
      </c>
      <c r="X963">
        <v>5.3156141200000002</v>
      </c>
      <c r="Y963">
        <f t="shared" ref="Y963:Y1026" si="78">X963*(U963/S963)</f>
        <v>6.1445386565099351</v>
      </c>
    </row>
    <row r="964" spans="1:25" x14ac:dyDescent="0.3">
      <c r="A964" t="s">
        <v>25</v>
      </c>
      <c r="B964" t="s">
        <v>1150</v>
      </c>
      <c r="D964" t="s">
        <v>933</v>
      </c>
      <c r="E964" t="s">
        <v>28</v>
      </c>
      <c r="F964" t="s">
        <v>31</v>
      </c>
      <c r="G964">
        <v>9988.608569</v>
      </c>
      <c r="H964">
        <v>2.5861999999999998</v>
      </c>
      <c r="I964">
        <v>0</v>
      </c>
      <c r="J964">
        <v>8.8400000000000006E-2</v>
      </c>
      <c r="K964">
        <v>0.33300000000000002</v>
      </c>
      <c r="M964">
        <v>0.33300000000000002</v>
      </c>
      <c r="N964">
        <v>7661.4175679999998</v>
      </c>
      <c r="O964">
        <v>147.869</v>
      </c>
      <c r="P964">
        <v>9988.6810000000005</v>
      </c>
      <c r="Q964">
        <v>0</v>
      </c>
      <c r="R964">
        <v>1477016.2709999999</v>
      </c>
      <c r="S964">
        <f t="shared" si="75"/>
        <v>29920.657109782496</v>
      </c>
      <c r="T964">
        <f t="shared" si="76"/>
        <v>17972.737604999998</v>
      </c>
      <c r="U964">
        <f t="shared" si="77"/>
        <v>47893.394714782495</v>
      </c>
      <c r="V964">
        <f t="shared" si="74"/>
        <v>5255485.9444214143</v>
      </c>
      <c r="W964">
        <v>1.349571801</v>
      </c>
      <c r="X964">
        <v>5.6852501990000004</v>
      </c>
      <c r="Y964">
        <f t="shared" si="78"/>
        <v>9.1002657740420894</v>
      </c>
    </row>
    <row r="965" spans="1:25" x14ac:dyDescent="0.3">
      <c r="A965" t="s">
        <v>25</v>
      </c>
      <c r="B965" t="s">
        <v>1151</v>
      </c>
      <c r="D965" t="s">
        <v>933</v>
      </c>
      <c r="E965" t="s">
        <v>28</v>
      </c>
      <c r="F965" t="s">
        <v>31</v>
      </c>
      <c r="G965">
        <v>44079.704740000001</v>
      </c>
      <c r="H965">
        <v>0</v>
      </c>
      <c r="I965">
        <v>0.1065</v>
      </c>
      <c r="J965">
        <v>0.90049999999999997</v>
      </c>
      <c r="K965">
        <v>0.5</v>
      </c>
      <c r="M965">
        <v>0.5</v>
      </c>
      <c r="N965">
        <v>7804.7902759999997</v>
      </c>
      <c r="O965">
        <v>16.812000000000001</v>
      </c>
      <c r="P965">
        <v>38038.624000000003</v>
      </c>
      <c r="Q965">
        <v>0</v>
      </c>
      <c r="R965">
        <v>639505.34669999999</v>
      </c>
      <c r="S965">
        <f t="shared" si="75"/>
        <v>19451.620962125002</v>
      </c>
      <c r="T965">
        <f t="shared" si="76"/>
        <v>3068.19</v>
      </c>
      <c r="U965">
        <f t="shared" si="77"/>
        <v>22519.810962125001</v>
      </c>
      <c r="V965">
        <f t="shared" ref="V965:V1028" si="79">SUMIF($D$2:$D$5203,D965,$U$2:$U$5203)</f>
        <v>5255485.9444214143</v>
      </c>
      <c r="W965">
        <v>1.169341551</v>
      </c>
      <c r="X965">
        <v>4.4720989099999997</v>
      </c>
      <c r="Y965">
        <f t="shared" si="78"/>
        <v>5.1775028031454635</v>
      </c>
    </row>
    <row r="966" spans="1:25" x14ac:dyDescent="0.3">
      <c r="A966" t="s">
        <v>25</v>
      </c>
      <c r="B966" t="s">
        <v>1152</v>
      </c>
      <c r="D966" t="s">
        <v>933</v>
      </c>
      <c r="E966" t="s">
        <v>28</v>
      </c>
      <c r="F966" t="s">
        <v>31</v>
      </c>
      <c r="G966">
        <v>21837.272440000001</v>
      </c>
      <c r="H966">
        <v>0</v>
      </c>
      <c r="I966">
        <v>0.3458</v>
      </c>
      <c r="J966">
        <v>4.4828999999999999</v>
      </c>
      <c r="K966">
        <v>0.5</v>
      </c>
      <c r="M966">
        <v>0.5</v>
      </c>
      <c r="N966">
        <v>7930.1183639999999</v>
      </c>
      <c r="O966">
        <v>10.505000000000001</v>
      </c>
      <c r="P966">
        <v>28907.626</v>
      </c>
      <c r="Q966">
        <v>9.4E-2</v>
      </c>
      <c r="R966">
        <v>303674.61109999998</v>
      </c>
      <c r="S966">
        <f t="shared" si="75"/>
        <v>9236.7694209583333</v>
      </c>
      <c r="T966">
        <f t="shared" si="76"/>
        <v>1917.1625000000001</v>
      </c>
      <c r="U966">
        <f t="shared" si="77"/>
        <v>11153.931920958334</v>
      </c>
      <c r="V966">
        <f t="shared" si="79"/>
        <v>5255485.9444214143</v>
      </c>
      <c r="W966">
        <v>1.163698721</v>
      </c>
      <c r="X966">
        <v>7.3617625029999996</v>
      </c>
      <c r="Y966">
        <f t="shared" si="78"/>
        <v>8.8897529032619804</v>
      </c>
    </row>
    <row r="967" spans="1:25" x14ac:dyDescent="0.3">
      <c r="A967" t="s">
        <v>25</v>
      </c>
      <c r="B967" t="s">
        <v>1153</v>
      </c>
      <c r="D967" t="s">
        <v>933</v>
      </c>
      <c r="E967" t="s">
        <v>28</v>
      </c>
      <c r="F967" t="s">
        <v>31</v>
      </c>
      <c r="G967">
        <v>21000.736649999999</v>
      </c>
      <c r="H967">
        <v>0</v>
      </c>
      <c r="I967">
        <v>0</v>
      </c>
      <c r="J967">
        <v>4.6524999999999999</v>
      </c>
      <c r="K967">
        <v>0.5</v>
      </c>
      <c r="M967">
        <v>0.5</v>
      </c>
      <c r="N967">
        <v>7568.5697959999998</v>
      </c>
      <c r="O967">
        <v>10.932</v>
      </c>
      <c r="P967">
        <v>42001.777000000002</v>
      </c>
      <c r="Q967">
        <v>0.122</v>
      </c>
      <c r="R967">
        <v>459163.42619999999</v>
      </c>
      <c r="S967">
        <f t="shared" si="75"/>
        <v>13966.220880249999</v>
      </c>
      <c r="T967">
        <f t="shared" si="76"/>
        <v>1995.0900000000001</v>
      </c>
      <c r="U967">
        <f t="shared" si="77"/>
        <v>15961.310880249999</v>
      </c>
      <c r="V967">
        <f t="shared" si="79"/>
        <v>5255485.9444214143</v>
      </c>
      <c r="W967">
        <v>1.171164053</v>
      </c>
      <c r="X967">
        <v>6.1646336369999997</v>
      </c>
      <c r="Y967">
        <f t="shared" si="78"/>
        <v>7.0452583262625517</v>
      </c>
    </row>
    <row r="968" spans="1:25" x14ac:dyDescent="0.3">
      <c r="A968" t="s">
        <v>25</v>
      </c>
      <c r="B968" t="s">
        <v>1154</v>
      </c>
      <c r="D968" t="s">
        <v>933</v>
      </c>
      <c r="E968" t="s">
        <v>28</v>
      </c>
      <c r="F968" t="s">
        <v>31</v>
      </c>
      <c r="G968">
        <v>33988.281629999998</v>
      </c>
      <c r="H968">
        <v>0</v>
      </c>
      <c r="I968">
        <v>0.17879999999999999</v>
      </c>
      <c r="J968">
        <v>1.6849000000000001</v>
      </c>
      <c r="K968">
        <v>0.5</v>
      </c>
      <c r="M968">
        <v>0.5</v>
      </c>
      <c r="N968">
        <v>8040.6826719999999</v>
      </c>
      <c r="O968">
        <v>6.1040000000000001</v>
      </c>
      <c r="P968">
        <v>28371.177</v>
      </c>
      <c r="Q968">
        <v>0</v>
      </c>
      <c r="R968">
        <v>173177.66440000001</v>
      </c>
      <c r="S968">
        <f t="shared" si="75"/>
        <v>5267.4872921666683</v>
      </c>
      <c r="T968">
        <f t="shared" si="76"/>
        <v>1113.98</v>
      </c>
      <c r="U968">
        <f t="shared" si="77"/>
        <v>6381.4672921666679</v>
      </c>
      <c r="V968">
        <f t="shared" si="79"/>
        <v>5255485.9444214143</v>
      </c>
      <c r="W968">
        <v>0.98986450999999998</v>
      </c>
      <c r="X968">
        <v>4.8837952729999996</v>
      </c>
      <c r="Y968">
        <f t="shared" si="78"/>
        <v>5.9166312261701348</v>
      </c>
    </row>
    <row r="969" spans="1:25" x14ac:dyDescent="0.3">
      <c r="A969" t="s">
        <v>25</v>
      </c>
      <c r="B969" t="s">
        <v>1155</v>
      </c>
      <c r="D969" t="s">
        <v>933</v>
      </c>
      <c r="E969" t="s">
        <v>658</v>
      </c>
      <c r="F969" t="s">
        <v>31</v>
      </c>
      <c r="G969">
        <v>24381.618200000001</v>
      </c>
      <c r="H969">
        <v>0</v>
      </c>
      <c r="I969">
        <v>0.21609999999999999</v>
      </c>
      <c r="J969">
        <v>12.0062</v>
      </c>
      <c r="K969">
        <v>0.5</v>
      </c>
      <c r="M969">
        <v>0.5</v>
      </c>
      <c r="N969">
        <v>8060.3677120000002</v>
      </c>
      <c r="O969">
        <v>6.61</v>
      </c>
      <c r="P969">
        <v>24381.794999999998</v>
      </c>
      <c r="Q969">
        <v>0</v>
      </c>
      <c r="R969">
        <v>161163.66500000001</v>
      </c>
      <c r="S969">
        <f t="shared" si="75"/>
        <v>4902.0614770833336</v>
      </c>
      <c r="T969">
        <f t="shared" si="76"/>
        <v>1206.325</v>
      </c>
      <c r="U969">
        <f t="shared" si="77"/>
        <v>6108.3864770833334</v>
      </c>
      <c r="V969">
        <f t="shared" si="79"/>
        <v>5255485.9444214143</v>
      </c>
      <c r="W969">
        <v>1.3202468919999999</v>
      </c>
      <c r="X969">
        <v>10.79722963</v>
      </c>
      <c r="Y969">
        <f t="shared" si="78"/>
        <v>13.454268529716011</v>
      </c>
    </row>
    <row r="970" spans="1:25" x14ac:dyDescent="0.3">
      <c r="A970" t="s">
        <v>25</v>
      </c>
      <c r="B970" t="s">
        <v>1156</v>
      </c>
      <c r="D970" t="s">
        <v>933</v>
      </c>
      <c r="E970" t="s">
        <v>658</v>
      </c>
      <c r="F970" t="s">
        <v>31</v>
      </c>
      <c r="G970">
        <v>33988.281629999998</v>
      </c>
      <c r="H970">
        <v>0</v>
      </c>
      <c r="I970">
        <v>0.17879999999999999</v>
      </c>
      <c r="J970">
        <v>1.6849000000000001</v>
      </c>
      <c r="K970">
        <v>0.5</v>
      </c>
      <c r="M970">
        <v>0.5</v>
      </c>
      <c r="N970">
        <v>7974.7377880000004</v>
      </c>
      <c r="O970">
        <v>5.9930000000000003</v>
      </c>
      <c r="P970">
        <v>39709.245000000003</v>
      </c>
      <c r="Q970">
        <v>0</v>
      </c>
      <c r="R970">
        <v>237977.50529999999</v>
      </c>
      <c r="S970">
        <f t="shared" si="75"/>
        <v>7238.4824528749996</v>
      </c>
      <c r="T970">
        <f t="shared" si="76"/>
        <v>1093.7225000000001</v>
      </c>
      <c r="U970">
        <f t="shared" si="77"/>
        <v>8332.2049528749994</v>
      </c>
      <c r="V970">
        <f t="shared" si="79"/>
        <v>5255485.9444214143</v>
      </c>
      <c r="W970">
        <v>1.105190809</v>
      </c>
      <c r="X970">
        <v>5.1164144370000004</v>
      </c>
      <c r="Y970">
        <f t="shared" si="78"/>
        <v>5.8894960360096276</v>
      </c>
    </row>
    <row r="971" spans="1:25" x14ac:dyDescent="0.3">
      <c r="A971" t="s">
        <v>25</v>
      </c>
      <c r="B971" t="s">
        <v>1157</v>
      </c>
      <c r="D971" t="s">
        <v>933</v>
      </c>
      <c r="E971" t="s">
        <v>28</v>
      </c>
      <c r="F971" t="s">
        <v>31</v>
      </c>
      <c r="G971">
        <v>40419.38753</v>
      </c>
      <c r="H971">
        <v>0</v>
      </c>
      <c r="I971">
        <v>0</v>
      </c>
      <c r="J971">
        <v>2.7172999999999998</v>
      </c>
      <c r="K971">
        <v>0.5</v>
      </c>
      <c r="M971">
        <v>0.5</v>
      </c>
      <c r="N971">
        <v>7479.3309479999998</v>
      </c>
      <c r="O971">
        <v>2.044</v>
      </c>
      <c r="P971">
        <v>40419.68</v>
      </c>
      <c r="Q971">
        <v>0.108</v>
      </c>
      <c r="R971">
        <v>82617.825920000003</v>
      </c>
      <c r="S971">
        <f t="shared" si="75"/>
        <v>2512.9588717333331</v>
      </c>
      <c r="T971">
        <f t="shared" si="76"/>
        <v>373.03000000000003</v>
      </c>
      <c r="U971">
        <f t="shared" si="77"/>
        <v>2885.9888717333333</v>
      </c>
      <c r="V971">
        <f t="shared" si="79"/>
        <v>5255485.9444214143</v>
      </c>
      <c r="W971">
        <v>1.13214474</v>
      </c>
      <c r="X971">
        <v>5.8510902539999998</v>
      </c>
      <c r="Y971">
        <f t="shared" si="78"/>
        <v>6.7196409581124525</v>
      </c>
    </row>
    <row r="972" spans="1:25" x14ac:dyDescent="0.3">
      <c r="A972" t="s">
        <v>25</v>
      </c>
      <c r="B972" t="s">
        <v>1158</v>
      </c>
      <c r="D972" t="s">
        <v>933</v>
      </c>
      <c r="E972" t="s">
        <v>28</v>
      </c>
      <c r="F972" t="s">
        <v>31</v>
      </c>
      <c r="G972">
        <v>244.1127319</v>
      </c>
      <c r="H972">
        <v>0</v>
      </c>
      <c r="I972">
        <v>100</v>
      </c>
      <c r="J972">
        <v>1E-3</v>
      </c>
      <c r="K972">
        <v>8.3000000000000004E-2</v>
      </c>
      <c r="M972">
        <v>8.3000000000000004E-2</v>
      </c>
      <c r="N972">
        <v>7360.5645400000003</v>
      </c>
      <c r="O972">
        <v>0.47599999999999998</v>
      </c>
      <c r="P972">
        <v>244.114</v>
      </c>
      <c r="Q972">
        <v>0</v>
      </c>
      <c r="R972">
        <v>116.19826399999999</v>
      </c>
      <c r="S972">
        <f t="shared" si="75"/>
        <v>0.58670440131333379</v>
      </c>
      <c r="T972">
        <f t="shared" si="76"/>
        <v>14.42042</v>
      </c>
      <c r="U972">
        <f t="shared" si="77"/>
        <v>15.007124401313334</v>
      </c>
      <c r="V972">
        <f t="shared" si="79"/>
        <v>5255485.9444214143</v>
      </c>
      <c r="W972">
        <v>2.3379781300000002</v>
      </c>
      <c r="X972">
        <v>36.321713090000003</v>
      </c>
      <c r="Y972">
        <f t="shared" si="78"/>
        <v>929.06149261923565</v>
      </c>
    </row>
    <row r="973" spans="1:25" x14ac:dyDescent="0.3">
      <c r="A973" t="s">
        <v>25</v>
      </c>
      <c r="B973" t="s">
        <v>1159</v>
      </c>
      <c r="D973" t="s">
        <v>933</v>
      </c>
      <c r="E973" t="s">
        <v>28</v>
      </c>
      <c r="F973" t="s">
        <v>31</v>
      </c>
      <c r="G973">
        <v>142388.6857</v>
      </c>
      <c r="H973">
        <v>0</v>
      </c>
      <c r="I973">
        <v>0.3095</v>
      </c>
      <c r="J973">
        <v>0.32100000000000001</v>
      </c>
      <c r="K973">
        <v>0.5</v>
      </c>
      <c r="M973">
        <v>0.5</v>
      </c>
      <c r="N973">
        <v>7398.2942000000003</v>
      </c>
      <c r="O973">
        <v>1.1859999999999999</v>
      </c>
      <c r="P973">
        <v>142389.715</v>
      </c>
      <c r="Q973">
        <v>0.54400000000000004</v>
      </c>
      <c r="R973">
        <v>168874.20199999999</v>
      </c>
      <c r="S973">
        <f t="shared" si="75"/>
        <v>5136.5903108333332</v>
      </c>
      <c r="T973">
        <f t="shared" si="76"/>
        <v>216.44499999999999</v>
      </c>
      <c r="U973">
        <f t="shared" si="77"/>
        <v>5353.0353108333329</v>
      </c>
      <c r="V973">
        <f t="shared" si="79"/>
        <v>5255485.9444214143</v>
      </c>
      <c r="W973">
        <v>0.88012096500000003</v>
      </c>
      <c r="X973">
        <v>4.6155161480000002</v>
      </c>
      <c r="Y973">
        <f t="shared" si="78"/>
        <v>4.8100041901058512</v>
      </c>
    </row>
    <row r="974" spans="1:25" x14ac:dyDescent="0.3">
      <c r="A974" t="s">
        <v>25</v>
      </c>
      <c r="B974" t="s">
        <v>1160</v>
      </c>
      <c r="D974" t="s">
        <v>933</v>
      </c>
      <c r="E974" t="s">
        <v>28</v>
      </c>
      <c r="F974" t="s">
        <v>31</v>
      </c>
      <c r="G974">
        <v>992.71572149999997</v>
      </c>
      <c r="H974">
        <v>3.0599999999999999E-2</v>
      </c>
      <c r="I974">
        <v>0</v>
      </c>
      <c r="J974">
        <v>2.9466000000000001</v>
      </c>
      <c r="K974">
        <v>0.5</v>
      </c>
      <c r="M974">
        <v>0.5</v>
      </c>
      <c r="N974">
        <v>7071.5225360000004</v>
      </c>
      <c r="O974">
        <v>5.9279999999999999</v>
      </c>
      <c r="P974">
        <v>10834.284</v>
      </c>
      <c r="Q974">
        <v>0.21099999999999999</v>
      </c>
      <c r="R974">
        <v>64225.635549999999</v>
      </c>
      <c r="S974">
        <f t="shared" si="75"/>
        <v>1953.5297479791668</v>
      </c>
      <c r="T974">
        <f t="shared" si="76"/>
        <v>1081.8599999999999</v>
      </c>
      <c r="U974">
        <f t="shared" si="77"/>
        <v>3035.3897479791667</v>
      </c>
      <c r="V974">
        <f t="shared" si="79"/>
        <v>5255485.9444214143</v>
      </c>
      <c r="W974">
        <v>1.4323969889999999</v>
      </c>
      <c r="X974">
        <v>6.4126618070000001</v>
      </c>
      <c r="Y974">
        <f t="shared" si="78"/>
        <v>9.9639782431574933</v>
      </c>
    </row>
    <row r="975" spans="1:25" x14ac:dyDescent="0.3">
      <c r="A975" t="s">
        <v>25</v>
      </c>
      <c r="B975" t="s">
        <v>1161</v>
      </c>
      <c r="D975" t="s">
        <v>933</v>
      </c>
      <c r="E975" t="s">
        <v>28</v>
      </c>
      <c r="F975" t="s">
        <v>31</v>
      </c>
      <c r="G975">
        <v>673736.1544</v>
      </c>
      <c r="H975">
        <v>0</v>
      </c>
      <c r="I975">
        <v>5.4000000000000003E-3</v>
      </c>
      <c r="J975">
        <v>0.46650000000000003</v>
      </c>
      <c r="K975">
        <v>0.5</v>
      </c>
      <c r="M975">
        <v>0.5</v>
      </c>
      <c r="N975">
        <v>7513.1235999999999</v>
      </c>
      <c r="O975">
        <v>1.141</v>
      </c>
      <c r="P975">
        <v>155818.79999999999</v>
      </c>
      <c r="Q975">
        <v>0.48299999999999998</v>
      </c>
      <c r="R975">
        <v>177789.25080000001</v>
      </c>
      <c r="S975">
        <f t="shared" si="75"/>
        <v>5407.7563785000002</v>
      </c>
      <c r="T975">
        <f t="shared" si="76"/>
        <v>208.23250000000002</v>
      </c>
      <c r="U975">
        <f t="shared" si="77"/>
        <v>5615.9888785000003</v>
      </c>
      <c r="V975">
        <f t="shared" si="79"/>
        <v>5255485.9444214143</v>
      </c>
      <c r="W975">
        <v>0.91977325899999995</v>
      </c>
      <c r="X975">
        <v>3.4988760540000001</v>
      </c>
      <c r="Y975">
        <f t="shared" si="78"/>
        <v>3.6336047024300995</v>
      </c>
    </row>
    <row r="976" spans="1:25" x14ac:dyDescent="0.3">
      <c r="A976" t="s">
        <v>25</v>
      </c>
      <c r="B976" t="s">
        <v>1162</v>
      </c>
      <c r="D976" t="s">
        <v>933</v>
      </c>
      <c r="E976" t="s">
        <v>28</v>
      </c>
      <c r="F976" t="s">
        <v>31</v>
      </c>
      <c r="G976">
        <v>673736.1544</v>
      </c>
      <c r="H976">
        <v>0</v>
      </c>
      <c r="I976">
        <v>5.4000000000000003E-3</v>
      </c>
      <c r="J976">
        <v>0.46650000000000003</v>
      </c>
      <c r="K976">
        <v>0.5</v>
      </c>
      <c r="M976">
        <v>0.5</v>
      </c>
      <c r="N976">
        <v>7545.9319999999998</v>
      </c>
      <c r="O976">
        <v>0.32400000000000001</v>
      </c>
      <c r="P976">
        <v>246147.91899999999</v>
      </c>
      <c r="Q976">
        <v>0.93600000000000005</v>
      </c>
      <c r="R976">
        <v>79751.925759999998</v>
      </c>
      <c r="S976">
        <f t="shared" si="75"/>
        <v>2425.7877418666667</v>
      </c>
      <c r="T976">
        <f t="shared" si="76"/>
        <v>59.13</v>
      </c>
      <c r="U976">
        <f t="shared" si="77"/>
        <v>2484.9177418666668</v>
      </c>
      <c r="V976">
        <f t="shared" si="79"/>
        <v>5255485.9444214143</v>
      </c>
      <c r="W976">
        <v>0.88947258699999998</v>
      </c>
      <c r="X976">
        <v>3.6121637080000002</v>
      </c>
      <c r="Y976">
        <f t="shared" si="78"/>
        <v>3.7002123185060793</v>
      </c>
    </row>
    <row r="977" spans="1:25" x14ac:dyDescent="0.3">
      <c r="A977" t="s">
        <v>25</v>
      </c>
      <c r="B977" t="s">
        <v>1163</v>
      </c>
      <c r="D977" t="s">
        <v>933</v>
      </c>
      <c r="E977" t="s">
        <v>28</v>
      </c>
      <c r="F977" t="s">
        <v>31</v>
      </c>
      <c r="G977">
        <v>15171752.75</v>
      </c>
      <c r="H977">
        <v>0</v>
      </c>
      <c r="I977">
        <v>0</v>
      </c>
      <c r="J977">
        <v>0.48080000000000001</v>
      </c>
      <c r="K977">
        <v>0.5</v>
      </c>
      <c r="M977">
        <v>0.5</v>
      </c>
      <c r="N977">
        <v>8404.5278280000002</v>
      </c>
      <c r="O977">
        <v>8.3000000000000004E-2</v>
      </c>
      <c r="P977">
        <v>6226862.4249999998</v>
      </c>
      <c r="Q977">
        <v>0</v>
      </c>
      <c r="R977">
        <v>516829.58130000002</v>
      </c>
      <c r="S977">
        <f t="shared" si="75"/>
        <v>15720.233097875001</v>
      </c>
      <c r="T977">
        <f t="shared" si="76"/>
        <v>15.147500000000001</v>
      </c>
      <c r="U977">
        <f t="shared" si="77"/>
        <v>15735.380597875001</v>
      </c>
      <c r="V977">
        <f t="shared" si="79"/>
        <v>5255485.9444214143</v>
      </c>
      <c r="W977">
        <v>1.026489336</v>
      </c>
      <c r="X977">
        <v>3.6145918990000001</v>
      </c>
      <c r="Y977">
        <f t="shared" si="78"/>
        <v>3.6180748009677517</v>
      </c>
    </row>
    <row r="978" spans="1:25" x14ac:dyDescent="0.3">
      <c r="A978" t="s">
        <v>25</v>
      </c>
      <c r="B978" t="s">
        <v>1164</v>
      </c>
      <c r="D978" t="s">
        <v>933</v>
      </c>
      <c r="E978" t="s">
        <v>28</v>
      </c>
      <c r="F978" t="s">
        <v>31</v>
      </c>
      <c r="G978">
        <v>2137308.7919999999</v>
      </c>
      <c r="H978">
        <v>0</v>
      </c>
      <c r="I978">
        <v>0</v>
      </c>
      <c r="J978">
        <v>0.64449999999999996</v>
      </c>
      <c r="K978">
        <v>0.5</v>
      </c>
      <c r="M978">
        <v>0.5</v>
      </c>
      <c r="N978">
        <v>9291.3388799999993</v>
      </c>
      <c r="O978">
        <v>9.2999999999999999E-2</v>
      </c>
      <c r="P978">
        <v>3177882.5260000001</v>
      </c>
      <c r="Q978">
        <v>10.185</v>
      </c>
      <c r="R978">
        <v>295543.07490000001</v>
      </c>
      <c r="S978">
        <f t="shared" si="75"/>
        <v>8989.4351948750009</v>
      </c>
      <c r="T978">
        <f t="shared" si="76"/>
        <v>16.9725</v>
      </c>
      <c r="U978">
        <f t="shared" si="77"/>
        <v>9006.4076948750007</v>
      </c>
      <c r="V978">
        <f t="shared" si="79"/>
        <v>5255485.9444214143</v>
      </c>
      <c r="W978">
        <v>0.90638874599999997</v>
      </c>
      <c r="X978">
        <v>3.5267030539999999</v>
      </c>
      <c r="Y978">
        <f t="shared" si="78"/>
        <v>3.533361644477202</v>
      </c>
    </row>
    <row r="979" spans="1:25" x14ac:dyDescent="0.3">
      <c r="A979" t="s">
        <v>25</v>
      </c>
      <c r="B979" t="s">
        <v>1165</v>
      </c>
      <c r="D979" t="s">
        <v>933</v>
      </c>
      <c r="E979" t="s">
        <v>28</v>
      </c>
      <c r="F979" t="s">
        <v>31</v>
      </c>
      <c r="G979">
        <v>2137308.7919999999</v>
      </c>
      <c r="H979">
        <v>0</v>
      </c>
      <c r="I979">
        <v>0</v>
      </c>
      <c r="J979">
        <v>0.64449999999999996</v>
      </c>
      <c r="K979">
        <v>0.5</v>
      </c>
      <c r="M979">
        <v>0.5</v>
      </c>
      <c r="N979">
        <v>7414.6984000000002</v>
      </c>
      <c r="O979">
        <v>4.8000000000000001E-2</v>
      </c>
      <c r="P979">
        <v>5157842.9029999999</v>
      </c>
      <c r="Q979">
        <v>16.286000000000001</v>
      </c>
      <c r="R979">
        <v>247576.45929999999</v>
      </c>
      <c r="S979">
        <f t="shared" si="75"/>
        <v>7530.4506370416666</v>
      </c>
      <c r="T979">
        <f t="shared" si="76"/>
        <v>8.76</v>
      </c>
      <c r="U979">
        <f t="shared" si="77"/>
        <v>7539.2106370416668</v>
      </c>
      <c r="V979">
        <f t="shared" si="79"/>
        <v>5255485.9444214143</v>
      </c>
      <c r="W979">
        <v>0.87485925200000003</v>
      </c>
      <c r="X979">
        <v>3.511600257</v>
      </c>
      <c r="Y979">
        <f t="shared" si="78"/>
        <v>3.515685220800175</v>
      </c>
    </row>
    <row r="980" spans="1:25" x14ac:dyDescent="0.3">
      <c r="A980" t="s">
        <v>25</v>
      </c>
      <c r="B980" t="s">
        <v>1166</v>
      </c>
      <c r="D980" t="s">
        <v>933</v>
      </c>
      <c r="E980" t="s">
        <v>28</v>
      </c>
      <c r="F980" t="s">
        <v>31</v>
      </c>
      <c r="G980">
        <v>2690.9257189999998</v>
      </c>
      <c r="H980">
        <v>1.2699999999999999E-2</v>
      </c>
      <c r="I980">
        <v>0</v>
      </c>
      <c r="J980">
        <v>1.2224999999999999</v>
      </c>
      <c r="K980">
        <v>0.5</v>
      </c>
      <c r="M980">
        <v>0.5</v>
      </c>
      <c r="N980">
        <v>7236.5487880000001</v>
      </c>
      <c r="O980">
        <v>6.6719999999999997</v>
      </c>
      <c r="P980">
        <v>1493.5619999999999</v>
      </c>
      <c r="Q980">
        <v>0</v>
      </c>
      <c r="R980">
        <v>9965.0456639999993</v>
      </c>
      <c r="S980">
        <f t="shared" si="75"/>
        <v>303.10347228000001</v>
      </c>
      <c r="T980">
        <f t="shared" si="76"/>
        <v>1217.6399999999999</v>
      </c>
      <c r="U980">
        <f t="shared" si="77"/>
        <v>1520.7434722799999</v>
      </c>
      <c r="V980">
        <f t="shared" si="79"/>
        <v>5255485.9444214143</v>
      </c>
      <c r="W980">
        <v>2.0032900580000002</v>
      </c>
      <c r="X980">
        <v>6.7635699420000002</v>
      </c>
      <c r="Y980">
        <f t="shared" si="78"/>
        <v>33.93446720103578</v>
      </c>
    </row>
    <row r="981" spans="1:25" x14ac:dyDescent="0.3">
      <c r="A981" t="s">
        <v>25</v>
      </c>
      <c r="B981" t="s">
        <v>1167</v>
      </c>
      <c r="D981" t="s">
        <v>933</v>
      </c>
      <c r="E981" t="s">
        <v>28</v>
      </c>
      <c r="F981" t="s">
        <v>31</v>
      </c>
      <c r="G981">
        <v>2690.9257189999998</v>
      </c>
      <c r="H981">
        <v>1.2699999999999999E-2</v>
      </c>
      <c r="I981">
        <v>0</v>
      </c>
      <c r="J981">
        <v>1.2224999999999999</v>
      </c>
      <c r="K981">
        <v>0.5</v>
      </c>
      <c r="M981">
        <v>0.5</v>
      </c>
      <c r="N981">
        <v>7216.8637479999998</v>
      </c>
      <c r="O981">
        <v>8.2959999999999994</v>
      </c>
      <c r="P981">
        <v>879.4</v>
      </c>
      <c r="Q981">
        <v>0</v>
      </c>
      <c r="R981">
        <v>7295.5024000000003</v>
      </c>
      <c r="S981">
        <f t="shared" si="75"/>
        <v>221.90486466666675</v>
      </c>
      <c r="T981">
        <f t="shared" si="76"/>
        <v>1514.02</v>
      </c>
      <c r="U981">
        <f t="shared" si="77"/>
        <v>1735.9248646666667</v>
      </c>
      <c r="V981">
        <f t="shared" si="79"/>
        <v>5255485.9444214143</v>
      </c>
      <c r="W981">
        <v>2.1705664229999999</v>
      </c>
      <c r="X981">
        <v>6.9910218960000003</v>
      </c>
      <c r="Y981">
        <f t="shared" si="78"/>
        <v>54.689602037005216</v>
      </c>
    </row>
    <row r="982" spans="1:25" x14ac:dyDescent="0.3">
      <c r="A982" t="s">
        <v>25</v>
      </c>
      <c r="B982" t="s">
        <v>1168</v>
      </c>
      <c r="D982" t="s">
        <v>933</v>
      </c>
      <c r="E982" t="s">
        <v>28</v>
      </c>
      <c r="F982" t="s">
        <v>31</v>
      </c>
      <c r="G982">
        <v>2690.9257189999998</v>
      </c>
      <c r="H982">
        <v>1.2699999999999999E-2</v>
      </c>
      <c r="I982">
        <v>0</v>
      </c>
      <c r="J982">
        <v>1.2224999999999999</v>
      </c>
      <c r="K982">
        <v>0.5</v>
      </c>
      <c r="M982">
        <v>0.5</v>
      </c>
      <c r="N982">
        <v>7361.8768760000003</v>
      </c>
      <c r="O982">
        <v>3.1739999999999999</v>
      </c>
      <c r="P982">
        <v>4127.152</v>
      </c>
      <c r="Q982">
        <v>1.4E-2</v>
      </c>
      <c r="R982">
        <v>13099.580449999999</v>
      </c>
      <c r="S982">
        <f t="shared" si="75"/>
        <v>398.44557202083331</v>
      </c>
      <c r="T982">
        <f t="shared" si="76"/>
        <v>579.255</v>
      </c>
      <c r="U982">
        <f t="shared" si="77"/>
        <v>977.70057202083331</v>
      </c>
      <c r="V982">
        <f t="shared" si="79"/>
        <v>5255485.9444214143</v>
      </c>
      <c r="W982">
        <v>1.8013538410000001</v>
      </c>
      <c r="X982">
        <v>6.5921319790000004</v>
      </c>
      <c r="Y982">
        <f t="shared" si="78"/>
        <v>16.175687871286307</v>
      </c>
    </row>
    <row r="983" spans="1:25" x14ac:dyDescent="0.3">
      <c r="A983" t="s">
        <v>25</v>
      </c>
      <c r="B983" t="s">
        <v>1169</v>
      </c>
      <c r="D983" t="s">
        <v>933</v>
      </c>
      <c r="E983" t="s">
        <v>28</v>
      </c>
      <c r="F983" t="s">
        <v>31</v>
      </c>
      <c r="G983">
        <v>2690.9257189999998</v>
      </c>
      <c r="H983">
        <v>1.2699999999999999E-2</v>
      </c>
      <c r="I983">
        <v>0</v>
      </c>
      <c r="J983">
        <v>1.2224999999999999</v>
      </c>
      <c r="K983">
        <v>0.5</v>
      </c>
      <c r="M983">
        <v>0.5</v>
      </c>
      <c r="N983">
        <v>7162.0737200000003</v>
      </c>
      <c r="O983">
        <v>4.742</v>
      </c>
      <c r="P983">
        <v>2436</v>
      </c>
      <c r="Q983">
        <v>1.4E-2</v>
      </c>
      <c r="R983">
        <v>11551.512000000001</v>
      </c>
      <c r="S983">
        <f t="shared" si="75"/>
        <v>351.35849000000007</v>
      </c>
      <c r="T983">
        <f t="shared" si="76"/>
        <v>865.41499999999996</v>
      </c>
      <c r="U983">
        <f t="shared" si="77"/>
        <v>1216.77349</v>
      </c>
      <c r="V983">
        <f t="shared" si="79"/>
        <v>5255485.9444214143</v>
      </c>
      <c r="W983">
        <v>1.9648815770000001</v>
      </c>
      <c r="X983">
        <v>6.7878282460000001</v>
      </c>
      <c r="Y983">
        <f t="shared" si="78"/>
        <v>23.506617029251228</v>
      </c>
    </row>
    <row r="984" spans="1:25" x14ac:dyDescent="0.3">
      <c r="A984" t="s">
        <v>25</v>
      </c>
      <c r="B984" t="s">
        <v>1170</v>
      </c>
      <c r="D984" t="s">
        <v>933</v>
      </c>
      <c r="E984" t="s">
        <v>28</v>
      </c>
      <c r="F984" t="s">
        <v>31</v>
      </c>
      <c r="G984">
        <v>28762.475559999999</v>
      </c>
      <c r="H984">
        <v>0</v>
      </c>
      <c r="I984">
        <v>0</v>
      </c>
      <c r="J984">
        <v>36.643799999999999</v>
      </c>
      <c r="K984">
        <v>0.5</v>
      </c>
      <c r="M984">
        <v>0.5</v>
      </c>
      <c r="N984">
        <v>7322.1787119999999</v>
      </c>
      <c r="O984">
        <v>0.19600000000000001</v>
      </c>
      <c r="P984">
        <v>28762.684000000001</v>
      </c>
      <c r="Q984">
        <v>30.876999999999999</v>
      </c>
      <c r="R984">
        <v>5637.4860639999997</v>
      </c>
      <c r="S984">
        <f t="shared" si="75"/>
        <v>171.47353444666666</v>
      </c>
      <c r="T984">
        <f t="shared" si="76"/>
        <v>35.770000000000003</v>
      </c>
      <c r="U984">
        <f t="shared" si="77"/>
        <v>207.24353444666667</v>
      </c>
      <c r="V984">
        <f t="shared" si="79"/>
        <v>5255485.9444214143</v>
      </c>
      <c r="W984">
        <v>1.5520334899999999</v>
      </c>
      <c r="X984">
        <v>35.477035559999997</v>
      </c>
      <c r="Y984">
        <f t="shared" si="78"/>
        <v>42.877673600594541</v>
      </c>
    </row>
    <row r="985" spans="1:25" x14ac:dyDescent="0.3">
      <c r="A985" t="s">
        <v>25</v>
      </c>
      <c r="B985" t="s">
        <v>1171</v>
      </c>
      <c r="D985" t="s">
        <v>933</v>
      </c>
      <c r="E985" t="s">
        <v>28</v>
      </c>
      <c r="F985" t="s">
        <v>31</v>
      </c>
      <c r="G985">
        <v>981318.53529999999</v>
      </c>
      <c r="H985">
        <v>0</v>
      </c>
      <c r="I985">
        <v>3.4299999999999997E-2</v>
      </c>
      <c r="J985">
        <v>1.2586999999999999</v>
      </c>
      <c r="K985">
        <v>0.5</v>
      </c>
      <c r="M985">
        <v>0.5</v>
      </c>
      <c r="N985">
        <v>7214.8952440000003</v>
      </c>
      <c r="O985">
        <v>0.17199999999999999</v>
      </c>
      <c r="P985">
        <v>981325.63199999998</v>
      </c>
      <c r="Q985">
        <v>0.72</v>
      </c>
      <c r="R985">
        <v>168788.00870000001</v>
      </c>
      <c r="S985">
        <f t="shared" si="75"/>
        <v>5133.9685979583337</v>
      </c>
      <c r="T985">
        <f t="shared" si="76"/>
        <v>31.389999999999997</v>
      </c>
      <c r="U985">
        <f t="shared" si="77"/>
        <v>5165.358597958334</v>
      </c>
      <c r="V985">
        <f t="shared" si="79"/>
        <v>5255485.9444214143</v>
      </c>
      <c r="W985">
        <v>0.93311578500000003</v>
      </c>
      <c r="X985">
        <v>4.2016905610000004</v>
      </c>
      <c r="Y985">
        <f t="shared" si="78"/>
        <v>4.2273804467469134</v>
      </c>
    </row>
    <row r="986" spans="1:25" x14ac:dyDescent="0.3">
      <c r="A986" t="s">
        <v>25</v>
      </c>
      <c r="B986" t="s">
        <v>1172</v>
      </c>
      <c r="D986" t="s">
        <v>933</v>
      </c>
      <c r="E986" t="s">
        <v>28</v>
      </c>
      <c r="F986" t="s">
        <v>31</v>
      </c>
      <c r="G986">
        <v>335854.54749999999</v>
      </c>
      <c r="H986">
        <v>0</v>
      </c>
      <c r="I986">
        <v>0</v>
      </c>
      <c r="J986">
        <v>1.2546999999999999</v>
      </c>
      <c r="K986">
        <v>0.5</v>
      </c>
      <c r="M986">
        <v>0.5</v>
      </c>
      <c r="N986">
        <v>7290.0264800000004</v>
      </c>
      <c r="O986">
        <v>2.8000000000000001E-2</v>
      </c>
      <c r="P986">
        <v>6048363.8710000003</v>
      </c>
      <c r="Q986">
        <v>11</v>
      </c>
      <c r="R986">
        <v>169354.18840000001</v>
      </c>
      <c r="S986">
        <f t="shared" si="75"/>
        <v>5151.1898971666669</v>
      </c>
      <c r="T986">
        <f t="shared" si="76"/>
        <v>5.1100000000000003</v>
      </c>
      <c r="U986">
        <f t="shared" si="77"/>
        <v>5156.2998971666666</v>
      </c>
      <c r="V986">
        <f t="shared" si="79"/>
        <v>5255485.9444214143</v>
      </c>
      <c r="W986">
        <v>0.82496266200000001</v>
      </c>
      <c r="X986">
        <v>3.759843595</v>
      </c>
      <c r="Y986">
        <f t="shared" si="78"/>
        <v>3.763573374168308</v>
      </c>
    </row>
    <row r="987" spans="1:25" x14ac:dyDescent="0.3">
      <c r="A987" t="s">
        <v>25</v>
      </c>
      <c r="B987" t="s">
        <v>1173</v>
      </c>
      <c r="D987" t="s">
        <v>933</v>
      </c>
      <c r="E987" t="s">
        <v>28</v>
      </c>
      <c r="F987" t="s">
        <v>31</v>
      </c>
      <c r="G987">
        <v>103498.5128</v>
      </c>
      <c r="H987">
        <v>0</v>
      </c>
      <c r="I987">
        <v>2.8299999999999999E-2</v>
      </c>
      <c r="J987">
        <v>2.2000000000000001E-3</v>
      </c>
      <c r="K987">
        <v>0.5</v>
      </c>
      <c r="M987">
        <v>0.5</v>
      </c>
      <c r="N987">
        <v>7110.5645320000003</v>
      </c>
      <c r="O987">
        <v>25.786999999999999</v>
      </c>
      <c r="P987">
        <v>103511.268</v>
      </c>
      <c r="Q987">
        <v>0.217</v>
      </c>
      <c r="R987">
        <v>2669245.068</v>
      </c>
      <c r="S987">
        <f t="shared" si="75"/>
        <v>81189.537484999993</v>
      </c>
      <c r="T987">
        <f t="shared" si="76"/>
        <v>4706.1274999999996</v>
      </c>
      <c r="U987">
        <f t="shared" si="77"/>
        <v>85895.664984999996</v>
      </c>
      <c r="V987">
        <f t="shared" si="79"/>
        <v>5255485.9444214143</v>
      </c>
      <c r="W987">
        <v>1.2287587170000001</v>
      </c>
      <c r="X987">
        <v>4.1330357019999999</v>
      </c>
      <c r="Y987">
        <f t="shared" si="78"/>
        <v>4.3726058926696725</v>
      </c>
    </row>
    <row r="988" spans="1:25" x14ac:dyDescent="0.3">
      <c r="A988" t="s">
        <v>25</v>
      </c>
      <c r="B988" t="s">
        <v>1174</v>
      </c>
      <c r="D988" t="s">
        <v>933</v>
      </c>
      <c r="E988" t="s">
        <v>28</v>
      </c>
      <c r="F988" t="s">
        <v>31</v>
      </c>
      <c r="G988">
        <v>32951.57819</v>
      </c>
      <c r="H988">
        <v>0</v>
      </c>
      <c r="I988">
        <v>0</v>
      </c>
      <c r="J988">
        <v>0.59519999999999995</v>
      </c>
      <c r="K988">
        <v>0.5</v>
      </c>
      <c r="M988">
        <v>0.5</v>
      </c>
      <c r="N988">
        <v>6576.1156959999998</v>
      </c>
      <c r="O988">
        <v>4.391</v>
      </c>
      <c r="P988">
        <v>65903.633000000002</v>
      </c>
      <c r="Q988">
        <v>0.38600000000000001</v>
      </c>
      <c r="R988">
        <v>289382.85249999998</v>
      </c>
      <c r="S988">
        <f t="shared" si="75"/>
        <v>8802.0617635416656</v>
      </c>
      <c r="T988">
        <f t="shared" si="76"/>
        <v>801.35749999999996</v>
      </c>
      <c r="U988">
        <f t="shared" si="77"/>
        <v>9603.4192635416657</v>
      </c>
      <c r="V988">
        <f t="shared" si="79"/>
        <v>5255485.9444214143</v>
      </c>
      <c r="W988">
        <v>1.1772583809999999</v>
      </c>
      <c r="X988">
        <v>4.4165418189999999</v>
      </c>
      <c r="Y988">
        <f t="shared" si="78"/>
        <v>4.8186327160871869</v>
      </c>
    </row>
    <row r="989" spans="1:25" x14ac:dyDescent="0.3">
      <c r="A989" t="s">
        <v>25</v>
      </c>
      <c r="B989" t="s">
        <v>1175</v>
      </c>
      <c r="D989" t="s">
        <v>933</v>
      </c>
      <c r="E989" t="s">
        <v>28</v>
      </c>
      <c r="F989" t="s">
        <v>31</v>
      </c>
      <c r="G989">
        <v>43510.967709999997</v>
      </c>
      <c r="H989">
        <v>0</v>
      </c>
      <c r="I989">
        <v>0</v>
      </c>
      <c r="J989">
        <v>0.35680000000000001</v>
      </c>
      <c r="K989">
        <v>0.5</v>
      </c>
      <c r="M989">
        <v>0.5</v>
      </c>
      <c r="N989">
        <v>6603.3466680000001</v>
      </c>
      <c r="O989">
        <v>4.5490000000000004</v>
      </c>
      <c r="P989">
        <v>87022.565000000002</v>
      </c>
      <c r="Q989">
        <v>0.57799999999999996</v>
      </c>
      <c r="R989">
        <v>395865.6482</v>
      </c>
      <c r="S989">
        <f t="shared" si="75"/>
        <v>12040.913466083333</v>
      </c>
      <c r="T989">
        <f t="shared" si="76"/>
        <v>830.19250000000011</v>
      </c>
      <c r="U989">
        <f t="shared" si="77"/>
        <v>12871.105966083334</v>
      </c>
      <c r="V989">
        <f t="shared" si="79"/>
        <v>5255485.9444214143</v>
      </c>
      <c r="W989">
        <v>1.235566186</v>
      </c>
      <c r="X989">
        <v>4.3156757719999996</v>
      </c>
      <c r="Y989">
        <f t="shared" si="78"/>
        <v>4.613231407495447</v>
      </c>
    </row>
    <row r="990" spans="1:25" x14ac:dyDescent="0.3">
      <c r="A990" t="s">
        <v>25</v>
      </c>
      <c r="B990" t="s">
        <v>1176</v>
      </c>
      <c r="D990" t="s">
        <v>933</v>
      </c>
      <c r="E990" t="s">
        <v>28</v>
      </c>
      <c r="F990" t="s">
        <v>31</v>
      </c>
      <c r="G990">
        <v>18626.42222</v>
      </c>
      <c r="H990">
        <v>0</v>
      </c>
      <c r="I990">
        <v>0</v>
      </c>
      <c r="J990">
        <v>0.94689999999999996</v>
      </c>
      <c r="K990">
        <v>0.5</v>
      </c>
      <c r="M990">
        <v>0.5</v>
      </c>
      <c r="N990">
        <v>6759.1865680000001</v>
      </c>
      <c r="O990">
        <v>4.6079999999999997</v>
      </c>
      <c r="P990">
        <v>37253.114000000001</v>
      </c>
      <c r="Q990">
        <v>0.247</v>
      </c>
      <c r="R990">
        <v>171662.3493</v>
      </c>
      <c r="S990">
        <f t="shared" si="75"/>
        <v>5221.3964578750001</v>
      </c>
      <c r="T990">
        <f t="shared" si="76"/>
        <v>840.95999999999992</v>
      </c>
      <c r="U990">
        <f t="shared" si="77"/>
        <v>6062.3564578750002</v>
      </c>
      <c r="V990">
        <f t="shared" si="79"/>
        <v>5255485.9444214143</v>
      </c>
      <c r="W990">
        <v>1.101015828</v>
      </c>
      <c r="X990">
        <v>4.0560010269999998</v>
      </c>
      <c r="Y990">
        <f t="shared" si="78"/>
        <v>4.7092620178449849</v>
      </c>
    </row>
    <row r="991" spans="1:25" x14ac:dyDescent="0.3">
      <c r="A991" t="s">
        <v>25</v>
      </c>
      <c r="B991" t="s">
        <v>1177</v>
      </c>
      <c r="D991" t="s">
        <v>933</v>
      </c>
      <c r="E991" t="s">
        <v>28</v>
      </c>
      <c r="F991" t="s">
        <v>31</v>
      </c>
      <c r="G991">
        <v>30847.76872</v>
      </c>
      <c r="H991">
        <v>0</v>
      </c>
      <c r="I991">
        <v>0</v>
      </c>
      <c r="J991">
        <v>2.1698</v>
      </c>
      <c r="K991">
        <v>0.5</v>
      </c>
      <c r="M991">
        <v>0.5</v>
      </c>
      <c r="N991">
        <v>6820.86636</v>
      </c>
      <c r="O991">
        <v>1.4890000000000001</v>
      </c>
      <c r="P991">
        <v>61695.983999999997</v>
      </c>
      <c r="Q991">
        <v>0.46500000000000002</v>
      </c>
      <c r="R991">
        <v>91865.320179999995</v>
      </c>
      <c r="S991">
        <f t="shared" si="75"/>
        <v>2794.2368221416664</v>
      </c>
      <c r="T991">
        <f t="shared" si="76"/>
        <v>271.74250000000001</v>
      </c>
      <c r="U991">
        <f t="shared" si="77"/>
        <v>3065.9793221416662</v>
      </c>
      <c r="V991">
        <f t="shared" si="79"/>
        <v>5255485.9444214143</v>
      </c>
      <c r="W991">
        <v>1.1709288929999999</v>
      </c>
      <c r="X991">
        <v>5.1051081180000004</v>
      </c>
      <c r="Y991">
        <f t="shared" si="78"/>
        <v>5.6015853069636501</v>
      </c>
    </row>
    <row r="992" spans="1:25" x14ac:dyDescent="0.3">
      <c r="A992" t="s">
        <v>25</v>
      </c>
      <c r="B992" t="s">
        <v>1178</v>
      </c>
      <c r="D992" t="s">
        <v>933</v>
      </c>
      <c r="E992" t="s">
        <v>28</v>
      </c>
      <c r="F992" t="s">
        <v>31</v>
      </c>
      <c r="G992">
        <v>29825.015350000001</v>
      </c>
      <c r="H992">
        <v>0</v>
      </c>
      <c r="I992">
        <v>0</v>
      </c>
      <c r="J992">
        <v>0.99029999999999996</v>
      </c>
      <c r="K992">
        <v>0.5</v>
      </c>
      <c r="M992">
        <v>0.5</v>
      </c>
      <c r="N992">
        <v>6811.0238399999998</v>
      </c>
      <c r="O992">
        <v>3.3740000000000001</v>
      </c>
      <c r="P992">
        <v>59650.462</v>
      </c>
      <c r="Q992">
        <v>0.30299999999999999</v>
      </c>
      <c r="R992">
        <v>201260.6588</v>
      </c>
      <c r="S992">
        <f t="shared" si="75"/>
        <v>6121.6783718333327</v>
      </c>
      <c r="T992">
        <f t="shared" si="76"/>
        <v>615.755</v>
      </c>
      <c r="U992">
        <f t="shared" si="77"/>
        <v>6737.4333718333328</v>
      </c>
      <c r="V992">
        <f t="shared" si="79"/>
        <v>5255485.9444214143</v>
      </c>
      <c r="W992">
        <v>1.1379758980000001</v>
      </c>
      <c r="X992">
        <v>4.1668443069999999</v>
      </c>
      <c r="Y992">
        <f t="shared" si="78"/>
        <v>4.5859704126873178</v>
      </c>
    </row>
    <row r="993" spans="1:25" x14ac:dyDescent="0.3">
      <c r="A993" t="s">
        <v>25</v>
      </c>
      <c r="B993" t="s">
        <v>1179</v>
      </c>
      <c r="D993" t="s">
        <v>933</v>
      </c>
      <c r="E993" t="s">
        <v>28</v>
      </c>
      <c r="F993" t="s">
        <v>31</v>
      </c>
      <c r="G993">
        <v>34115.542759999997</v>
      </c>
      <c r="H993">
        <v>0</v>
      </c>
      <c r="I993">
        <v>0</v>
      </c>
      <c r="J993">
        <v>0.9214</v>
      </c>
      <c r="K993">
        <v>0.5</v>
      </c>
      <c r="M993">
        <v>0.5</v>
      </c>
      <c r="N993">
        <v>6457.0212039999997</v>
      </c>
      <c r="O993">
        <v>4.4459999999999997</v>
      </c>
      <c r="P993">
        <v>61408.421000000002</v>
      </c>
      <c r="Q993">
        <v>0.34499999999999997</v>
      </c>
      <c r="R993">
        <v>273021.83980000002</v>
      </c>
      <c r="S993">
        <f t="shared" si="75"/>
        <v>8304.4142939166668</v>
      </c>
      <c r="T993">
        <f t="shared" si="76"/>
        <v>811.39499999999998</v>
      </c>
      <c r="U993">
        <f t="shared" si="77"/>
        <v>9115.8092939166672</v>
      </c>
      <c r="V993">
        <f t="shared" si="79"/>
        <v>5255485.9444214143</v>
      </c>
      <c r="W993">
        <v>1.1682156429999999</v>
      </c>
      <c r="X993">
        <v>4.6232011489999998</v>
      </c>
      <c r="Y993">
        <f t="shared" si="78"/>
        <v>5.074917809986049</v>
      </c>
    </row>
    <row r="994" spans="1:25" x14ac:dyDescent="0.3">
      <c r="A994" t="s">
        <v>25</v>
      </c>
      <c r="B994" t="s">
        <v>1180</v>
      </c>
      <c r="D994" t="s">
        <v>933</v>
      </c>
      <c r="E994" t="s">
        <v>28</v>
      </c>
      <c r="F994" t="s">
        <v>31</v>
      </c>
      <c r="G994">
        <v>29279.192930000001</v>
      </c>
      <c r="H994">
        <v>0</v>
      </c>
      <c r="I994">
        <v>0</v>
      </c>
      <c r="J994">
        <v>0.71409999999999996</v>
      </c>
      <c r="K994">
        <v>0.5</v>
      </c>
      <c r="M994">
        <v>0.5</v>
      </c>
      <c r="N994">
        <v>6433.7272400000002</v>
      </c>
      <c r="O994">
        <v>6.6760000000000002</v>
      </c>
      <c r="P994">
        <v>52769.438000000002</v>
      </c>
      <c r="Q994">
        <v>0.34799999999999998</v>
      </c>
      <c r="R994">
        <v>352288.76809999999</v>
      </c>
      <c r="S994">
        <f t="shared" si="75"/>
        <v>10715.450029708334</v>
      </c>
      <c r="T994">
        <f t="shared" si="76"/>
        <v>1218.3700000000001</v>
      </c>
      <c r="U994">
        <f t="shared" si="77"/>
        <v>11933.820029708335</v>
      </c>
      <c r="V994">
        <f t="shared" si="79"/>
        <v>5255485.9444214143</v>
      </c>
      <c r="W994">
        <v>1.0346328229999999</v>
      </c>
      <c r="X994">
        <v>4.3250369439999998</v>
      </c>
      <c r="Y994">
        <f t="shared" si="78"/>
        <v>4.8168030617880282</v>
      </c>
    </row>
    <row r="995" spans="1:25" x14ac:dyDescent="0.3">
      <c r="A995" t="s">
        <v>25</v>
      </c>
      <c r="B995" t="s">
        <v>1181</v>
      </c>
      <c r="D995" t="s">
        <v>933</v>
      </c>
      <c r="E995" t="s">
        <v>28</v>
      </c>
      <c r="F995" t="s">
        <v>31</v>
      </c>
      <c r="G995">
        <v>20557.114669999999</v>
      </c>
      <c r="H995">
        <v>0</v>
      </c>
      <c r="I995">
        <v>0</v>
      </c>
      <c r="J995">
        <v>0.5958</v>
      </c>
      <c r="K995">
        <v>0.5</v>
      </c>
      <c r="M995">
        <v>0.5</v>
      </c>
      <c r="N995">
        <v>6831.3650479999997</v>
      </c>
      <c r="O995">
        <v>8.1370000000000005</v>
      </c>
      <c r="P995">
        <v>41114.527000000002</v>
      </c>
      <c r="Q995">
        <v>0.13800000000000001</v>
      </c>
      <c r="R995">
        <v>334548.90620000003</v>
      </c>
      <c r="S995">
        <f t="shared" si="75"/>
        <v>10175.862563583334</v>
      </c>
      <c r="T995">
        <f t="shared" si="76"/>
        <v>1485.0025000000001</v>
      </c>
      <c r="U995">
        <f t="shared" si="77"/>
        <v>11660.865063583335</v>
      </c>
      <c r="V995">
        <f t="shared" si="79"/>
        <v>5255485.9444214143</v>
      </c>
      <c r="W995">
        <v>1.0592938249999999</v>
      </c>
      <c r="X995">
        <v>4.2853288809999999</v>
      </c>
      <c r="Y995">
        <f t="shared" si="78"/>
        <v>4.9107032963720441</v>
      </c>
    </row>
    <row r="996" spans="1:25" x14ac:dyDescent="0.3">
      <c r="A996" t="s">
        <v>25</v>
      </c>
      <c r="B996" t="s">
        <v>1182</v>
      </c>
      <c r="D996" t="s">
        <v>933</v>
      </c>
      <c r="E996" t="s">
        <v>28</v>
      </c>
      <c r="F996" t="s">
        <v>31</v>
      </c>
      <c r="G996">
        <v>20565.18261</v>
      </c>
      <c r="H996">
        <v>0</v>
      </c>
      <c r="I996">
        <v>0</v>
      </c>
      <c r="J996">
        <v>0.63729999999999998</v>
      </c>
      <c r="K996">
        <v>0.5</v>
      </c>
      <c r="M996">
        <v>0.5</v>
      </c>
      <c r="N996">
        <v>6752.2968039999996</v>
      </c>
      <c r="O996">
        <v>8.6370000000000005</v>
      </c>
      <c r="P996">
        <v>41130.663</v>
      </c>
      <c r="Q996">
        <v>0.21099999999999999</v>
      </c>
      <c r="R996">
        <v>355245.53629999998</v>
      </c>
      <c r="S996">
        <f t="shared" si="75"/>
        <v>10805.385062458332</v>
      </c>
      <c r="T996">
        <f t="shared" si="76"/>
        <v>1576.2525000000001</v>
      </c>
      <c r="U996">
        <f t="shared" si="77"/>
        <v>12381.637562458332</v>
      </c>
      <c r="V996">
        <f t="shared" si="79"/>
        <v>5255485.9444214143</v>
      </c>
      <c r="W996">
        <v>1.229128687</v>
      </c>
      <c r="X996">
        <v>4.5176479709999997</v>
      </c>
      <c r="Y996">
        <f t="shared" si="78"/>
        <v>5.1766669571117809</v>
      </c>
    </row>
    <row r="997" spans="1:25" x14ac:dyDescent="0.3">
      <c r="A997" t="s">
        <v>25</v>
      </c>
      <c r="B997" t="s">
        <v>1183</v>
      </c>
      <c r="D997" t="s">
        <v>933</v>
      </c>
      <c r="E997" t="s">
        <v>28</v>
      </c>
      <c r="F997" t="s">
        <v>31</v>
      </c>
      <c r="G997">
        <v>26198.959289999999</v>
      </c>
      <c r="H997">
        <v>0</v>
      </c>
      <c r="I997">
        <v>0</v>
      </c>
      <c r="J997">
        <v>0.65159999999999996</v>
      </c>
      <c r="K997">
        <v>0.5</v>
      </c>
      <c r="M997">
        <v>0.5</v>
      </c>
      <c r="N997">
        <v>6776.2469359999996</v>
      </c>
      <c r="O997">
        <v>5.2149999999999999</v>
      </c>
      <c r="P997">
        <v>52398.298000000003</v>
      </c>
      <c r="Q997">
        <v>0.307</v>
      </c>
      <c r="R997">
        <v>273257.12410000002</v>
      </c>
      <c r="S997">
        <f t="shared" si="75"/>
        <v>8311.5708580416685</v>
      </c>
      <c r="T997">
        <f t="shared" si="76"/>
        <v>951.73749999999995</v>
      </c>
      <c r="U997">
        <f t="shared" si="77"/>
        <v>9263.3083580416678</v>
      </c>
      <c r="V997">
        <f t="shared" si="79"/>
        <v>5255485.9444214143</v>
      </c>
      <c r="W997">
        <v>1.251519746</v>
      </c>
      <c r="X997">
        <v>4.535881281</v>
      </c>
      <c r="Y997">
        <f t="shared" si="78"/>
        <v>5.0552738704885378</v>
      </c>
    </row>
    <row r="998" spans="1:25" x14ac:dyDescent="0.3">
      <c r="A998" t="s">
        <v>25</v>
      </c>
      <c r="B998" t="s">
        <v>1184</v>
      </c>
      <c r="D998" t="s">
        <v>933</v>
      </c>
      <c r="E998" t="s">
        <v>28</v>
      </c>
      <c r="F998" t="s">
        <v>31</v>
      </c>
      <c r="G998">
        <v>26974.572779999999</v>
      </c>
      <c r="H998">
        <v>0</v>
      </c>
      <c r="I998">
        <v>0</v>
      </c>
      <c r="J998">
        <v>0.9093</v>
      </c>
      <c r="K998">
        <v>0.5</v>
      </c>
      <c r="M998">
        <v>0.5</v>
      </c>
      <c r="N998">
        <v>6765.4201640000001</v>
      </c>
      <c r="O998">
        <v>3.629</v>
      </c>
      <c r="P998">
        <v>53949.536</v>
      </c>
      <c r="Q998">
        <v>0.40600000000000003</v>
      </c>
      <c r="R998">
        <v>195782.86610000001</v>
      </c>
      <c r="S998">
        <f t="shared" si="75"/>
        <v>5955.0621772083341</v>
      </c>
      <c r="T998">
        <f t="shared" si="76"/>
        <v>662.29250000000002</v>
      </c>
      <c r="U998">
        <f t="shared" si="77"/>
        <v>6617.3546772083337</v>
      </c>
      <c r="V998">
        <f t="shared" si="79"/>
        <v>5255485.9444214143</v>
      </c>
      <c r="W998">
        <v>1.2858932780000001</v>
      </c>
      <c r="X998">
        <v>4.7507869219999996</v>
      </c>
      <c r="Y998">
        <f t="shared" si="78"/>
        <v>5.2791458969206753</v>
      </c>
    </row>
    <row r="999" spans="1:25" x14ac:dyDescent="0.3">
      <c r="A999" t="s">
        <v>25</v>
      </c>
      <c r="B999" t="s">
        <v>1185</v>
      </c>
      <c r="D999" t="s">
        <v>933</v>
      </c>
      <c r="E999" t="s">
        <v>28</v>
      </c>
      <c r="F999" t="s">
        <v>54</v>
      </c>
      <c r="G999">
        <v>81037664.189999998</v>
      </c>
      <c r="H999">
        <v>0</v>
      </c>
      <c r="I999">
        <v>0</v>
      </c>
      <c r="J999">
        <v>3.1899999999999998E-2</v>
      </c>
      <c r="K999">
        <v>0.5</v>
      </c>
      <c r="M999">
        <v>0.5</v>
      </c>
      <c r="N999">
        <v>6361.2206759999999</v>
      </c>
      <c r="O999">
        <v>1.7000000000000001E-2</v>
      </c>
      <c r="P999">
        <v>81038250.260000005</v>
      </c>
      <c r="Q999">
        <v>0</v>
      </c>
      <c r="R999">
        <v>1377650.254</v>
      </c>
      <c r="S999">
        <f t="shared" si="75"/>
        <v>41903.528559166662</v>
      </c>
      <c r="T999">
        <f t="shared" si="76"/>
        <v>3.1025</v>
      </c>
      <c r="U999">
        <f t="shared" si="77"/>
        <v>41906.631059166662</v>
      </c>
      <c r="V999">
        <f t="shared" si="79"/>
        <v>5255485.9444214143</v>
      </c>
      <c r="W999">
        <v>0.94812834199999996</v>
      </c>
      <c r="X999">
        <v>3.1106800020000001</v>
      </c>
      <c r="Y999">
        <f t="shared" si="78"/>
        <v>3.1109103139817842</v>
      </c>
    </row>
    <row r="1000" spans="1:25" x14ac:dyDescent="0.3">
      <c r="A1000" t="s">
        <v>25</v>
      </c>
      <c r="B1000" t="s">
        <v>1186</v>
      </c>
      <c r="D1000" t="s">
        <v>933</v>
      </c>
      <c r="E1000" t="s">
        <v>28</v>
      </c>
      <c r="F1000" t="s">
        <v>54</v>
      </c>
      <c r="G1000">
        <v>15400.96257</v>
      </c>
      <c r="H1000">
        <v>0.17580000000000001</v>
      </c>
      <c r="I1000">
        <v>2.01E-2</v>
      </c>
      <c r="J1000">
        <v>4.8681000000000001</v>
      </c>
      <c r="K1000">
        <v>0.5</v>
      </c>
      <c r="M1000">
        <v>0.5</v>
      </c>
      <c r="N1000">
        <v>6922.9004839999998</v>
      </c>
      <c r="O1000">
        <v>2.5259999999999998</v>
      </c>
      <c r="P1000">
        <v>33166.934000000001</v>
      </c>
      <c r="Q1000">
        <v>4.5999999999999999E-2</v>
      </c>
      <c r="R1000">
        <v>83779.675279999996</v>
      </c>
      <c r="S1000">
        <f t="shared" si="75"/>
        <v>2548.2984564333333</v>
      </c>
      <c r="T1000">
        <f t="shared" si="76"/>
        <v>460.99499999999995</v>
      </c>
      <c r="U1000">
        <f t="shared" si="77"/>
        <v>3009.2934564333332</v>
      </c>
      <c r="V1000">
        <f t="shared" si="79"/>
        <v>5255485.9444214143</v>
      </c>
      <c r="W1000">
        <v>1.1538532889999999</v>
      </c>
      <c r="X1000">
        <v>7.7719953070000001</v>
      </c>
      <c r="Y1000">
        <f t="shared" si="78"/>
        <v>9.1779730752262214</v>
      </c>
    </row>
    <row r="1001" spans="1:25" x14ac:dyDescent="0.3">
      <c r="A1001" t="s">
        <v>25</v>
      </c>
      <c r="B1001" t="s">
        <v>1187</v>
      </c>
      <c r="D1001" t="s">
        <v>933</v>
      </c>
      <c r="E1001" t="s">
        <v>28</v>
      </c>
      <c r="F1001" t="s">
        <v>54</v>
      </c>
      <c r="G1001">
        <v>21167.639230000001</v>
      </c>
      <c r="H1001">
        <v>0</v>
      </c>
      <c r="I1001">
        <v>0.1041</v>
      </c>
      <c r="J1001">
        <v>1E-3</v>
      </c>
      <c r="K1001">
        <v>0.5</v>
      </c>
      <c r="M1001">
        <v>0.5</v>
      </c>
      <c r="N1001">
        <v>6683.0710799999997</v>
      </c>
      <c r="O1001">
        <v>7.4340000000000002</v>
      </c>
      <c r="P1001">
        <v>7858.4040000000005</v>
      </c>
      <c r="Q1001">
        <v>3.3000000000000002E-2</v>
      </c>
      <c r="R1001">
        <v>58419.375339999999</v>
      </c>
      <c r="S1001">
        <f t="shared" si="75"/>
        <v>1776.9226665916667</v>
      </c>
      <c r="T1001">
        <f t="shared" si="76"/>
        <v>1356.7049999999999</v>
      </c>
      <c r="U1001">
        <f t="shared" si="77"/>
        <v>3133.6276665916666</v>
      </c>
      <c r="V1001">
        <f t="shared" si="79"/>
        <v>5255485.9444214143</v>
      </c>
      <c r="W1001">
        <v>1.6120890750000001</v>
      </c>
      <c r="X1001">
        <v>5.5652241480000004</v>
      </c>
      <c r="Y1001">
        <f t="shared" si="78"/>
        <v>9.8143496556366241</v>
      </c>
    </row>
    <row r="1002" spans="1:25" x14ac:dyDescent="0.3">
      <c r="A1002" t="s">
        <v>25</v>
      </c>
      <c r="B1002" t="s">
        <v>1188</v>
      </c>
      <c r="D1002" t="s">
        <v>933</v>
      </c>
      <c r="E1002" t="s">
        <v>28</v>
      </c>
      <c r="F1002" t="s">
        <v>54</v>
      </c>
      <c r="G1002">
        <v>10887.69758</v>
      </c>
      <c r="H1002">
        <v>0</v>
      </c>
      <c r="I1002">
        <v>2.06E-2</v>
      </c>
      <c r="J1002">
        <v>0.8085</v>
      </c>
      <c r="K1002">
        <v>0.5</v>
      </c>
      <c r="M1002">
        <v>0.5</v>
      </c>
      <c r="N1002">
        <v>6270.3414080000002</v>
      </c>
      <c r="O1002">
        <v>1.385</v>
      </c>
      <c r="P1002">
        <v>19790.884999999998</v>
      </c>
      <c r="Q1002">
        <v>8.5000000000000006E-2</v>
      </c>
      <c r="R1002">
        <v>27410.37573</v>
      </c>
      <c r="S1002">
        <f t="shared" si="75"/>
        <v>833.73226178749997</v>
      </c>
      <c r="T1002">
        <f t="shared" si="76"/>
        <v>252.76249999999999</v>
      </c>
      <c r="U1002">
        <f t="shared" si="77"/>
        <v>1086.4947617875</v>
      </c>
      <c r="V1002">
        <f t="shared" si="79"/>
        <v>5255485.9444214143</v>
      </c>
      <c r="W1002">
        <v>1.230504563</v>
      </c>
      <c r="X1002">
        <v>4.8371139479999998</v>
      </c>
      <c r="Y1002">
        <f t="shared" si="78"/>
        <v>6.303581146546497</v>
      </c>
    </row>
    <row r="1003" spans="1:25" x14ac:dyDescent="0.3">
      <c r="A1003" t="s">
        <v>25</v>
      </c>
      <c r="B1003" t="s">
        <v>1189</v>
      </c>
      <c r="D1003" t="s">
        <v>933</v>
      </c>
      <c r="E1003" t="s">
        <v>28</v>
      </c>
      <c r="F1003" t="s">
        <v>54</v>
      </c>
      <c r="G1003">
        <v>15400.96257</v>
      </c>
      <c r="H1003">
        <v>0.17580000000000001</v>
      </c>
      <c r="I1003">
        <v>2.01E-2</v>
      </c>
      <c r="J1003">
        <v>4.8681000000000001</v>
      </c>
      <c r="K1003">
        <v>0.5</v>
      </c>
      <c r="M1003">
        <v>0.5</v>
      </c>
      <c r="N1003">
        <v>6893.0448399999996</v>
      </c>
      <c r="O1003">
        <v>3.919</v>
      </c>
      <c r="P1003">
        <v>64269.529000000002</v>
      </c>
      <c r="Q1003">
        <v>7.0999999999999994E-2</v>
      </c>
      <c r="R1003">
        <v>251872.28419999999</v>
      </c>
      <c r="S1003">
        <f t="shared" si="75"/>
        <v>7661.1153110833338</v>
      </c>
      <c r="T1003">
        <f t="shared" si="76"/>
        <v>715.21749999999997</v>
      </c>
      <c r="U1003">
        <f t="shared" si="77"/>
        <v>8376.3328110833336</v>
      </c>
      <c r="V1003">
        <f t="shared" si="79"/>
        <v>5255485.9444214143</v>
      </c>
      <c r="W1003">
        <v>1.3412492540000001</v>
      </c>
      <c r="X1003">
        <v>7.9217936230000001</v>
      </c>
      <c r="Y1003">
        <f t="shared" si="78"/>
        <v>8.6613472259018227</v>
      </c>
    </row>
    <row r="1004" spans="1:25" x14ac:dyDescent="0.3">
      <c r="A1004" t="s">
        <v>25</v>
      </c>
      <c r="B1004" t="s">
        <v>1190</v>
      </c>
      <c r="D1004" t="s">
        <v>933</v>
      </c>
      <c r="E1004" t="s">
        <v>28</v>
      </c>
      <c r="F1004" t="s">
        <v>343</v>
      </c>
      <c r="G1004">
        <v>14287.042240000001</v>
      </c>
      <c r="H1004">
        <v>0</v>
      </c>
      <c r="I1004">
        <v>1.5748</v>
      </c>
      <c r="J1004">
        <v>0.2863</v>
      </c>
      <c r="K1004">
        <v>0.5</v>
      </c>
      <c r="M1004">
        <v>0.5</v>
      </c>
      <c r="N1004">
        <v>7319.55404</v>
      </c>
      <c r="O1004">
        <v>1.8919999999999999</v>
      </c>
      <c r="P1004">
        <v>14287.146000000001</v>
      </c>
      <c r="Q1004">
        <v>0.111</v>
      </c>
      <c r="R1004">
        <v>27031.28023</v>
      </c>
      <c r="S1004">
        <f t="shared" si="75"/>
        <v>822.20144032916687</v>
      </c>
      <c r="T1004">
        <f t="shared" si="76"/>
        <v>345.28999999999996</v>
      </c>
      <c r="U1004">
        <f t="shared" si="77"/>
        <v>1167.4914403291668</v>
      </c>
      <c r="V1004">
        <f t="shared" si="79"/>
        <v>5255485.9444214143</v>
      </c>
      <c r="W1004">
        <v>1.165647358</v>
      </c>
      <c r="X1004">
        <v>9.0489399880000008</v>
      </c>
      <c r="Y1004">
        <f t="shared" si="78"/>
        <v>12.849113929808748</v>
      </c>
    </row>
    <row r="1005" spans="1:25" x14ac:dyDescent="0.3">
      <c r="A1005" t="s">
        <v>25</v>
      </c>
      <c r="B1005" t="s">
        <v>1191</v>
      </c>
      <c r="D1005" t="s">
        <v>933</v>
      </c>
      <c r="E1005" t="s">
        <v>28</v>
      </c>
      <c r="F1005" t="s">
        <v>1192</v>
      </c>
      <c r="G1005">
        <v>22107.459279999999</v>
      </c>
      <c r="H1005">
        <v>0</v>
      </c>
      <c r="I1005">
        <v>0</v>
      </c>
      <c r="J1005">
        <v>1.8018000000000001</v>
      </c>
      <c r="K1005">
        <v>0.5</v>
      </c>
      <c r="M1005">
        <v>0.5</v>
      </c>
      <c r="N1005">
        <v>9098.0974040000001</v>
      </c>
      <c r="O1005">
        <v>1.02</v>
      </c>
      <c r="P1005">
        <v>44215.237999999998</v>
      </c>
      <c r="Q1005">
        <v>0.497</v>
      </c>
      <c r="R1005">
        <v>45099.542759999997</v>
      </c>
      <c r="S1005">
        <f t="shared" si="75"/>
        <v>1371.7777589499999</v>
      </c>
      <c r="T1005">
        <f t="shared" si="76"/>
        <v>186.15</v>
      </c>
      <c r="U1005">
        <f t="shared" si="77"/>
        <v>1557.92775895</v>
      </c>
      <c r="V1005">
        <f t="shared" si="79"/>
        <v>5255485.9444214143</v>
      </c>
      <c r="W1005">
        <v>1.183425408</v>
      </c>
      <c r="X1005">
        <v>5.0128659180000001</v>
      </c>
      <c r="Y1005">
        <f t="shared" si="78"/>
        <v>5.6931109391395447</v>
      </c>
    </row>
    <row r="1006" spans="1:25" x14ac:dyDescent="0.3">
      <c r="A1006" t="s">
        <v>25</v>
      </c>
      <c r="B1006" t="s">
        <v>1193</v>
      </c>
      <c r="D1006" t="s">
        <v>933</v>
      </c>
      <c r="E1006" t="s">
        <v>28</v>
      </c>
      <c r="F1006" t="s">
        <v>1192</v>
      </c>
      <c r="G1006">
        <v>195614.47469999999</v>
      </c>
      <c r="H1006">
        <v>0</v>
      </c>
      <c r="I1006">
        <v>0</v>
      </c>
      <c r="J1006">
        <v>1.6695</v>
      </c>
      <c r="K1006">
        <v>0.5</v>
      </c>
      <c r="M1006">
        <v>0.5</v>
      </c>
      <c r="N1006">
        <v>8051.1813599999996</v>
      </c>
      <c r="O1006">
        <v>0.93400000000000005</v>
      </c>
      <c r="P1006">
        <v>66940.519</v>
      </c>
      <c r="Q1006">
        <v>0</v>
      </c>
      <c r="R1006">
        <v>62522.444750000002</v>
      </c>
      <c r="S1006">
        <f t="shared" si="75"/>
        <v>1901.7243611458334</v>
      </c>
      <c r="T1006">
        <f t="shared" si="76"/>
        <v>170.45500000000001</v>
      </c>
      <c r="U1006">
        <f t="shared" si="77"/>
        <v>2072.1793611458334</v>
      </c>
      <c r="V1006">
        <f t="shared" si="79"/>
        <v>5255485.9444214143</v>
      </c>
      <c r="W1006">
        <v>1.1605514560000001</v>
      </c>
      <c r="X1006">
        <v>5.2593959979999996</v>
      </c>
      <c r="Y1006">
        <f t="shared" si="78"/>
        <v>5.7308051901812114</v>
      </c>
    </row>
    <row r="1007" spans="1:25" x14ac:dyDescent="0.3">
      <c r="A1007" t="s">
        <v>25</v>
      </c>
      <c r="B1007" t="s">
        <v>1194</v>
      </c>
      <c r="D1007" t="s">
        <v>933</v>
      </c>
      <c r="E1007" t="s">
        <v>28</v>
      </c>
      <c r="F1007" t="s">
        <v>1192</v>
      </c>
      <c r="G1007">
        <v>195614.47469999999</v>
      </c>
      <c r="H1007">
        <v>0</v>
      </c>
      <c r="I1007">
        <v>0</v>
      </c>
      <c r="J1007">
        <v>1.6695</v>
      </c>
      <c r="K1007">
        <v>0.5</v>
      </c>
      <c r="M1007">
        <v>0.5</v>
      </c>
      <c r="N1007">
        <v>8014.7640359999996</v>
      </c>
      <c r="O1007">
        <v>0.94399999999999995</v>
      </c>
      <c r="P1007">
        <v>69547.686000000002</v>
      </c>
      <c r="Q1007">
        <v>1.4999999999999999E-2</v>
      </c>
      <c r="R1007">
        <v>65653.015580000007</v>
      </c>
      <c r="S1007">
        <f t="shared" si="75"/>
        <v>1996.9458905583335</v>
      </c>
      <c r="T1007">
        <f t="shared" si="76"/>
        <v>172.28</v>
      </c>
      <c r="U1007">
        <f t="shared" si="77"/>
        <v>2169.2258905583335</v>
      </c>
      <c r="V1007">
        <f t="shared" si="79"/>
        <v>5255485.9444214143</v>
      </c>
      <c r="W1007">
        <v>1.200351317</v>
      </c>
      <c r="X1007">
        <v>5.3381330949999999</v>
      </c>
      <c r="Y1007">
        <f t="shared" si="78"/>
        <v>5.7986631343740109</v>
      </c>
    </row>
    <row r="1008" spans="1:25" x14ac:dyDescent="0.3">
      <c r="A1008" t="s">
        <v>25</v>
      </c>
      <c r="B1008" t="s">
        <v>1195</v>
      </c>
      <c r="D1008" t="s">
        <v>933</v>
      </c>
      <c r="E1008" t="s">
        <v>28</v>
      </c>
      <c r="F1008" t="s">
        <v>1192</v>
      </c>
      <c r="G1008">
        <v>527017.52720000001</v>
      </c>
      <c r="H1008">
        <v>0</v>
      </c>
      <c r="I1008">
        <v>0</v>
      </c>
      <c r="J1008">
        <v>1.0972</v>
      </c>
      <c r="K1008">
        <v>0.5</v>
      </c>
      <c r="M1008">
        <v>0.5</v>
      </c>
      <c r="N1008">
        <v>7863.5173119999999</v>
      </c>
      <c r="O1008">
        <v>0.79600000000000004</v>
      </c>
      <c r="P1008">
        <v>143476.97500000001</v>
      </c>
      <c r="Q1008">
        <v>0</v>
      </c>
      <c r="R1008">
        <v>114207.6721</v>
      </c>
      <c r="S1008">
        <f t="shared" si="75"/>
        <v>3473.8166930416669</v>
      </c>
      <c r="T1008">
        <f t="shared" si="76"/>
        <v>145.27000000000001</v>
      </c>
      <c r="U1008">
        <f t="shared" si="77"/>
        <v>3619.0866930416669</v>
      </c>
      <c r="V1008">
        <f t="shared" si="79"/>
        <v>5255485.9444214143</v>
      </c>
      <c r="W1008">
        <v>1.0288066339999999</v>
      </c>
      <c r="X1008">
        <v>4.0175772030000001</v>
      </c>
      <c r="Y1008">
        <f t="shared" si="78"/>
        <v>4.1855864826631661</v>
      </c>
    </row>
    <row r="1009" spans="1:25" x14ac:dyDescent="0.3">
      <c r="A1009" t="s">
        <v>25</v>
      </c>
      <c r="B1009" t="s">
        <v>1196</v>
      </c>
      <c r="D1009" t="s">
        <v>933</v>
      </c>
      <c r="E1009" t="s">
        <v>28</v>
      </c>
      <c r="F1009" t="s">
        <v>1192</v>
      </c>
      <c r="G1009">
        <v>57788.292220000003</v>
      </c>
      <c r="H1009">
        <v>0</v>
      </c>
      <c r="I1009">
        <v>0</v>
      </c>
      <c r="J1009">
        <v>3.6352000000000002</v>
      </c>
      <c r="K1009">
        <v>0.5</v>
      </c>
      <c r="M1009">
        <v>0.5</v>
      </c>
      <c r="N1009">
        <v>7988.8454000000002</v>
      </c>
      <c r="O1009">
        <v>0.50700000000000001</v>
      </c>
      <c r="P1009">
        <v>57788.71</v>
      </c>
      <c r="Q1009">
        <v>1.4E-2</v>
      </c>
      <c r="R1009">
        <v>29298.875970000001</v>
      </c>
      <c r="S1009">
        <f t="shared" si="75"/>
        <v>891.17414408750005</v>
      </c>
      <c r="T1009">
        <f t="shared" si="76"/>
        <v>92.527500000000003</v>
      </c>
      <c r="U1009">
        <f t="shared" si="77"/>
        <v>983.70164408750009</v>
      </c>
      <c r="V1009">
        <f t="shared" si="79"/>
        <v>5255485.9444214143</v>
      </c>
      <c r="W1009">
        <v>1.1658600020000001</v>
      </c>
      <c r="X1009">
        <v>7.0879712350000004</v>
      </c>
      <c r="Y1009">
        <f t="shared" si="78"/>
        <v>7.8238905419026814</v>
      </c>
    </row>
    <row r="1010" spans="1:25" x14ac:dyDescent="0.3">
      <c r="A1010" t="s">
        <v>25</v>
      </c>
      <c r="B1010" t="s">
        <v>1197</v>
      </c>
      <c r="D1010" t="s">
        <v>933</v>
      </c>
      <c r="E1010" t="s">
        <v>28</v>
      </c>
      <c r="F1010" t="s">
        <v>1192</v>
      </c>
      <c r="G1010">
        <v>57809.325640000003</v>
      </c>
      <c r="H1010">
        <v>0</v>
      </c>
      <c r="I1010">
        <v>4.0500000000000001E-2</v>
      </c>
      <c r="J1010">
        <v>10.843</v>
      </c>
      <c r="K1010">
        <v>0.5</v>
      </c>
      <c r="M1010">
        <v>0.5</v>
      </c>
      <c r="N1010">
        <v>8012.1393639999997</v>
      </c>
      <c r="O1010">
        <v>0.85499999999999998</v>
      </c>
      <c r="P1010">
        <v>24564.021000000001</v>
      </c>
      <c r="Q1010">
        <v>0.153</v>
      </c>
      <c r="R1010">
        <v>21002.237959999999</v>
      </c>
      <c r="S1010">
        <f t="shared" si="75"/>
        <v>638.81807128333332</v>
      </c>
      <c r="T1010">
        <f t="shared" si="76"/>
        <v>156.03749999999999</v>
      </c>
      <c r="U1010">
        <f t="shared" si="77"/>
        <v>794.85557128333335</v>
      </c>
      <c r="V1010">
        <f t="shared" si="79"/>
        <v>5255485.9444214143</v>
      </c>
      <c r="W1010">
        <v>1.502762967</v>
      </c>
      <c r="X1010">
        <v>11.975394420000001</v>
      </c>
      <c r="Y1010">
        <f t="shared" si="78"/>
        <v>14.900500472583742</v>
      </c>
    </row>
    <row r="1011" spans="1:25" x14ac:dyDescent="0.3">
      <c r="A1011" t="s">
        <v>25</v>
      </c>
      <c r="B1011" t="s">
        <v>1198</v>
      </c>
      <c r="D1011" t="s">
        <v>933</v>
      </c>
      <c r="E1011" t="s">
        <v>28</v>
      </c>
      <c r="F1011" t="s">
        <v>1192</v>
      </c>
      <c r="G1011">
        <v>57809.325640000003</v>
      </c>
      <c r="H1011">
        <v>0</v>
      </c>
      <c r="I1011">
        <v>4.0500000000000001E-2</v>
      </c>
      <c r="J1011">
        <v>10.843</v>
      </c>
      <c r="K1011">
        <v>0.5</v>
      </c>
      <c r="M1011">
        <v>0.5</v>
      </c>
      <c r="N1011">
        <v>7950.131488</v>
      </c>
      <c r="O1011">
        <v>0.11</v>
      </c>
      <c r="P1011">
        <v>49303.5</v>
      </c>
      <c r="Q1011">
        <v>0.56299999999999994</v>
      </c>
      <c r="R1011">
        <v>5423.3850000000002</v>
      </c>
      <c r="S1011">
        <f t="shared" si="75"/>
        <v>164.96129375000001</v>
      </c>
      <c r="T1011">
        <f t="shared" si="76"/>
        <v>20.074999999999999</v>
      </c>
      <c r="U1011">
        <f t="shared" si="77"/>
        <v>185.03629375</v>
      </c>
      <c r="V1011">
        <f t="shared" si="79"/>
        <v>5255485.9444214143</v>
      </c>
      <c r="W1011">
        <v>1.1796244659999999</v>
      </c>
      <c r="X1011">
        <v>13.00070242</v>
      </c>
      <c r="Y1011">
        <f t="shared" si="78"/>
        <v>14.582825687516504</v>
      </c>
    </row>
    <row r="1012" spans="1:25" x14ac:dyDescent="0.3">
      <c r="A1012" t="s">
        <v>25</v>
      </c>
      <c r="B1012" t="s">
        <v>1199</v>
      </c>
      <c r="D1012" t="s">
        <v>933</v>
      </c>
      <c r="E1012" t="s">
        <v>28</v>
      </c>
      <c r="F1012" t="s">
        <v>1192</v>
      </c>
      <c r="G1012">
        <v>57809.325640000003</v>
      </c>
      <c r="H1012">
        <v>0</v>
      </c>
      <c r="I1012">
        <v>4.0500000000000001E-2</v>
      </c>
      <c r="J1012">
        <v>10.843</v>
      </c>
      <c r="K1012">
        <v>0.5</v>
      </c>
      <c r="M1012">
        <v>0.5</v>
      </c>
      <c r="N1012">
        <v>7955.3808319999998</v>
      </c>
      <c r="O1012">
        <v>1.1479999999999999</v>
      </c>
      <c r="P1012">
        <v>29067.952000000001</v>
      </c>
      <c r="Q1012">
        <v>0.318</v>
      </c>
      <c r="R1012">
        <v>33370.008900000001</v>
      </c>
      <c r="S1012">
        <f t="shared" si="75"/>
        <v>1015.004437375</v>
      </c>
      <c r="T1012">
        <f t="shared" si="76"/>
        <v>209.51</v>
      </c>
      <c r="U1012">
        <f t="shared" si="77"/>
        <v>1224.5144373749999</v>
      </c>
      <c r="V1012">
        <f t="shared" si="79"/>
        <v>5255485.9444214143</v>
      </c>
      <c r="W1012">
        <v>1.566819687</v>
      </c>
      <c r="X1012">
        <v>12.627062309999999</v>
      </c>
      <c r="Y1012">
        <f t="shared" si="78"/>
        <v>15.233450742556876</v>
      </c>
    </row>
    <row r="1013" spans="1:25" x14ac:dyDescent="0.3">
      <c r="A1013" t="s">
        <v>25</v>
      </c>
      <c r="B1013" t="s">
        <v>1200</v>
      </c>
      <c r="D1013" t="s">
        <v>933</v>
      </c>
      <c r="E1013" t="s">
        <v>28</v>
      </c>
      <c r="F1013" t="s">
        <v>1192</v>
      </c>
      <c r="G1013">
        <v>89365.924599999998</v>
      </c>
      <c r="H1013">
        <v>0</v>
      </c>
      <c r="I1013">
        <v>0.1535</v>
      </c>
      <c r="J1013">
        <v>11.337400000000001</v>
      </c>
      <c r="K1013">
        <v>0.5</v>
      </c>
      <c r="M1013">
        <v>0.5</v>
      </c>
      <c r="N1013">
        <v>7979.00288</v>
      </c>
      <c r="O1013">
        <v>0.27600000000000002</v>
      </c>
      <c r="P1013">
        <v>77903.039000000004</v>
      </c>
      <c r="Q1013">
        <v>0.28799999999999998</v>
      </c>
      <c r="R1013">
        <v>21501.23876</v>
      </c>
      <c r="S1013">
        <f t="shared" si="75"/>
        <v>653.99601228333336</v>
      </c>
      <c r="T1013">
        <f t="shared" si="76"/>
        <v>50.370000000000005</v>
      </c>
      <c r="U1013">
        <f t="shared" si="77"/>
        <v>704.36601228333336</v>
      </c>
      <c r="V1013">
        <f t="shared" si="79"/>
        <v>5255485.9444214143</v>
      </c>
      <c r="W1013">
        <v>0.98604334800000004</v>
      </c>
      <c r="X1013">
        <v>12.456398869999999</v>
      </c>
      <c r="Y1013">
        <f t="shared" si="78"/>
        <v>13.415775990498521</v>
      </c>
    </row>
    <row r="1014" spans="1:25" x14ac:dyDescent="0.3">
      <c r="A1014" t="s">
        <v>25</v>
      </c>
      <c r="B1014" t="s">
        <v>1201</v>
      </c>
      <c r="D1014" t="s">
        <v>933</v>
      </c>
      <c r="E1014" t="s">
        <v>28</v>
      </c>
      <c r="F1014" t="s">
        <v>1192</v>
      </c>
      <c r="G1014">
        <v>57809.325640000003</v>
      </c>
      <c r="H1014">
        <v>0</v>
      </c>
      <c r="I1014">
        <v>4.0500000000000001E-2</v>
      </c>
      <c r="J1014">
        <v>10.843</v>
      </c>
      <c r="K1014">
        <v>0.5</v>
      </c>
      <c r="M1014">
        <v>0.5</v>
      </c>
      <c r="N1014">
        <v>7962.5986800000001</v>
      </c>
      <c r="O1014">
        <v>0.224</v>
      </c>
      <c r="P1014">
        <v>136133.266</v>
      </c>
      <c r="Q1014">
        <v>1.831</v>
      </c>
      <c r="R1014">
        <v>30493.851579999999</v>
      </c>
      <c r="S1014">
        <f t="shared" si="75"/>
        <v>927.52131889166662</v>
      </c>
      <c r="T1014">
        <f t="shared" si="76"/>
        <v>40.880000000000003</v>
      </c>
      <c r="U1014">
        <f t="shared" si="77"/>
        <v>968.40131889166662</v>
      </c>
      <c r="V1014">
        <f t="shared" si="79"/>
        <v>5255485.9444214143</v>
      </c>
      <c r="W1014">
        <v>1.005475796</v>
      </c>
      <c r="X1014">
        <v>11.310499699999999</v>
      </c>
      <c r="Y1014">
        <f t="shared" si="78"/>
        <v>11.809003851137474</v>
      </c>
    </row>
    <row r="1015" spans="1:25" x14ac:dyDescent="0.3">
      <c r="A1015" t="s">
        <v>25</v>
      </c>
      <c r="B1015" t="s">
        <v>1202</v>
      </c>
      <c r="D1015" t="s">
        <v>933</v>
      </c>
      <c r="E1015" t="s">
        <v>28</v>
      </c>
      <c r="F1015" t="s">
        <v>1192</v>
      </c>
      <c r="G1015">
        <v>57809.325640000003</v>
      </c>
      <c r="H1015">
        <v>0</v>
      </c>
      <c r="I1015">
        <v>4.0500000000000001E-2</v>
      </c>
      <c r="J1015">
        <v>10.843</v>
      </c>
      <c r="K1015">
        <v>0.5</v>
      </c>
      <c r="M1015">
        <v>0.5</v>
      </c>
      <c r="N1015">
        <v>7986.548812</v>
      </c>
      <c r="O1015">
        <v>0.57599999999999996</v>
      </c>
      <c r="P1015">
        <v>63038.548999999999</v>
      </c>
      <c r="Q1015">
        <v>0.64100000000000001</v>
      </c>
      <c r="R1015">
        <v>36310.20422</v>
      </c>
      <c r="S1015">
        <f t="shared" si="75"/>
        <v>1104.4353783583333</v>
      </c>
      <c r="T1015">
        <f t="shared" si="76"/>
        <v>105.11999999999999</v>
      </c>
      <c r="U1015">
        <f t="shared" si="77"/>
        <v>1209.5553783583332</v>
      </c>
      <c r="V1015">
        <f t="shared" si="79"/>
        <v>5255485.9444214143</v>
      </c>
      <c r="W1015">
        <v>1.311576034</v>
      </c>
      <c r="X1015">
        <v>11.918161209999999</v>
      </c>
      <c r="Y1015">
        <f t="shared" si="78"/>
        <v>13.052530074801716</v>
      </c>
    </row>
    <row r="1016" spans="1:25" x14ac:dyDescent="0.3">
      <c r="A1016" t="s">
        <v>25</v>
      </c>
      <c r="B1016" t="s">
        <v>1203</v>
      </c>
      <c r="D1016" t="s">
        <v>933</v>
      </c>
      <c r="E1016" t="s">
        <v>28</v>
      </c>
      <c r="F1016" t="s">
        <v>1192</v>
      </c>
      <c r="G1016">
        <v>57809.325640000003</v>
      </c>
      <c r="H1016">
        <v>0</v>
      </c>
      <c r="I1016">
        <v>4.0500000000000001E-2</v>
      </c>
      <c r="J1016">
        <v>10.843</v>
      </c>
      <c r="K1016">
        <v>0.5</v>
      </c>
      <c r="M1016">
        <v>0.5</v>
      </c>
      <c r="N1016">
        <v>7966.5356879999999</v>
      </c>
      <c r="O1016">
        <v>2.2469999999999999</v>
      </c>
      <c r="P1016">
        <v>17317.526999999998</v>
      </c>
      <c r="Q1016">
        <v>0.19500000000000001</v>
      </c>
      <c r="R1016">
        <v>38912.48317</v>
      </c>
      <c r="S1016">
        <f t="shared" si="75"/>
        <v>1183.5880297541667</v>
      </c>
      <c r="T1016">
        <f t="shared" si="76"/>
        <v>410.07749999999999</v>
      </c>
      <c r="U1016">
        <f t="shared" si="77"/>
        <v>1593.6655297541665</v>
      </c>
      <c r="V1016">
        <f t="shared" si="79"/>
        <v>5255485.9444214143</v>
      </c>
      <c r="W1016">
        <v>1.264962382</v>
      </c>
      <c r="X1016">
        <v>10.66384525</v>
      </c>
      <c r="Y1016">
        <f t="shared" si="78"/>
        <v>14.358545509358954</v>
      </c>
    </row>
    <row r="1017" spans="1:25" x14ac:dyDescent="0.3">
      <c r="A1017" t="s">
        <v>25</v>
      </c>
      <c r="B1017" t="s">
        <v>1204</v>
      </c>
      <c r="D1017" t="s">
        <v>933</v>
      </c>
      <c r="E1017" t="s">
        <v>28</v>
      </c>
      <c r="F1017" t="s">
        <v>1192</v>
      </c>
      <c r="G1017">
        <v>57809.325640000003</v>
      </c>
      <c r="H1017">
        <v>0</v>
      </c>
      <c r="I1017">
        <v>4.0500000000000001E-2</v>
      </c>
      <c r="J1017">
        <v>10.843</v>
      </c>
      <c r="K1017">
        <v>0.5</v>
      </c>
      <c r="M1017">
        <v>0.5</v>
      </c>
      <c r="N1017">
        <v>7987.2049800000004</v>
      </c>
      <c r="O1017">
        <v>0.36199999999999999</v>
      </c>
      <c r="P1017">
        <v>45933.048999999999</v>
      </c>
      <c r="Q1017">
        <v>0.58099999999999996</v>
      </c>
      <c r="R1017">
        <v>16627.763739999999</v>
      </c>
      <c r="S1017">
        <f t="shared" si="75"/>
        <v>505.7611470916666</v>
      </c>
      <c r="T1017">
        <f t="shared" si="76"/>
        <v>66.064999999999998</v>
      </c>
      <c r="U1017">
        <f t="shared" si="77"/>
        <v>571.8261470916666</v>
      </c>
      <c r="V1017">
        <f t="shared" si="79"/>
        <v>5255485.9444214143</v>
      </c>
      <c r="W1017">
        <v>1.2147703080000001</v>
      </c>
      <c r="X1017">
        <v>11.64388164</v>
      </c>
      <c r="Y1017">
        <f t="shared" si="78"/>
        <v>13.164862531810529</v>
      </c>
    </row>
    <row r="1018" spans="1:25" x14ac:dyDescent="0.3">
      <c r="A1018" t="s">
        <v>25</v>
      </c>
      <c r="B1018" t="s">
        <v>1205</v>
      </c>
      <c r="D1018" t="s">
        <v>933</v>
      </c>
      <c r="E1018" t="s">
        <v>28</v>
      </c>
      <c r="F1018" t="s">
        <v>1192</v>
      </c>
      <c r="G1018">
        <v>57809.325640000003</v>
      </c>
      <c r="H1018">
        <v>0</v>
      </c>
      <c r="I1018">
        <v>4.0500000000000001E-2</v>
      </c>
      <c r="J1018">
        <v>10.843</v>
      </c>
      <c r="K1018">
        <v>0.5</v>
      </c>
      <c r="M1018">
        <v>0.5</v>
      </c>
      <c r="N1018">
        <v>7992.1262399999996</v>
      </c>
      <c r="O1018">
        <v>1.413</v>
      </c>
      <c r="P1018">
        <v>27032.405999999999</v>
      </c>
      <c r="Q1018">
        <v>0.28000000000000003</v>
      </c>
      <c r="R1018">
        <v>38196.789680000002</v>
      </c>
      <c r="S1018">
        <f t="shared" si="75"/>
        <v>1161.8190194333333</v>
      </c>
      <c r="T1018">
        <f t="shared" si="76"/>
        <v>257.8725</v>
      </c>
      <c r="U1018">
        <f t="shared" si="77"/>
        <v>1419.6915194333333</v>
      </c>
      <c r="V1018">
        <f t="shared" si="79"/>
        <v>5255485.9444214143</v>
      </c>
      <c r="W1018">
        <v>1.3587015609999999</v>
      </c>
      <c r="X1018">
        <v>12.31166374</v>
      </c>
      <c r="Y1018">
        <f t="shared" si="78"/>
        <v>15.044309233565468</v>
      </c>
    </row>
    <row r="1019" spans="1:25" x14ac:dyDescent="0.3">
      <c r="A1019" t="s">
        <v>25</v>
      </c>
      <c r="B1019" t="s">
        <v>1206</v>
      </c>
      <c r="D1019" t="s">
        <v>933</v>
      </c>
      <c r="E1019" t="s">
        <v>28</v>
      </c>
      <c r="F1019" t="s">
        <v>1192</v>
      </c>
      <c r="G1019">
        <v>57809.325640000003</v>
      </c>
      <c r="H1019">
        <v>0</v>
      </c>
      <c r="I1019">
        <v>4.0500000000000001E-2</v>
      </c>
      <c r="J1019">
        <v>10.843</v>
      </c>
      <c r="K1019">
        <v>0.5</v>
      </c>
      <c r="M1019">
        <v>0.5</v>
      </c>
      <c r="N1019">
        <v>8029.199732</v>
      </c>
      <c r="O1019">
        <v>0.97199999999999998</v>
      </c>
      <c r="P1019">
        <v>25763.601999999999</v>
      </c>
      <c r="Q1019">
        <v>0.33700000000000002</v>
      </c>
      <c r="R1019">
        <v>25042.221140000001</v>
      </c>
      <c r="S1019">
        <f t="shared" si="75"/>
        <v>761.70089300833331</v>
      </c>
      <c r="T1019">
        <f t="shared" si="76"/>
        <v>177.39</v>
      </c>
      <c r="U1019">
        <f t="shared" si="77"/>
        <v>939.0908930083333</v>
      </c>
      <c r="V1019">
        <f t="shared" si="79"/>
        <v>5255485.9444214143</v>
      </c>
      <c r="W1019">
        <v>1.342276789</v>
      </c>
      <c r="X1019">
        <v>10.442215559999999</v>
      </c>
      <c r="Y1019">
        <f t="shared" si="78"/>
        <v>12.874068581561486</v>
      </c>
    </row>
    <row r="1020" spans="1:25" x14ac:dyDescent="0.3">
      <c r="A1020" t="s">
        <v>25</v>
      </c>
      <c r="B1020" t="s">
        <v>1207</v>
      </c>
      <c r="D1020" t="s">
        <v>933</v>
      </c>
      <c r="E1020" t="s">
        <v>28</v>
      </c>
      <c r="F1020" t="s">
        <v>1192</v>
      </c>
      <c r="G1020">
        <v>57809.325640000003</v>
      </c>
      <c r="H1020">
        <v>0</v>
      </c>
      <c r="I1020">
        <v>4.0500000000000001E-2</v>
      </c>
      <c r="J1020">
        <v>10.843</v>
      </c>
      <c r="K1020">
        <v>0.5</v>
      </c>
      <c r="M1020">
        <v>0.5</v>
      </c>
      <c r="N1020">
        <v>8023.2942199999998</v>
      </c>
      <c r="O1020">
        <v>0.11</v>
      </c>
      <c r="P1020">
        <v>25616.764999999999</v>
      </c>
      <c r="Q1020">
        <v>0.84399999999999997</v>
      </c>
      <c r="R1020">
        <v>2817.8441499999999</v>
      </c>
      <c r="S1020">
        <f t="shared" si="75"/>
        <v>85.709426229166667</v>
      </c>
      <c r="T1020">
        <f t="shared" si="76"/>
        <v>20.074999999999999</v>
      </c>
      <c r="U1020">
        <f t="shared" si="77"/>
        <v>105.78442622916667</v>
      </c>
      <c r="V1020">
        <f t="shared" si="79"/>
        <v>5255485.9444214143</v>
      </c>
      <c r="W1020">
        <v>1.4039802669999999</v>
      </c>
      <c r="X1020">
        <v>17.736840919999999</v>
      </c>
      <c r="Y1020">
        <f t="shared" si="78"/>
        <v>21.891192397245469</v>
      </c>
    </row>
    <row r="1021" spans="1:25" x14ac:dyDescent="0.3">
      <c r="A1021" t="s">
        <v>25</v>
      </c>
      <c r="B1021" t="s">
        <v>1208</v>
      </c>
      <c r="D1021" t="s">
        <v>933</v>
      </c>
      <c r="E1021" t="s">
        <v>28</v>
      </c>
      <c r="F1021" t="s">
        <v>1192</v>
      </c>
      <c r="G1021">
        <v>57809.325640000003</v>
      </c>
      <c r="H1021">
        <v>0</v>
      </c>
      <c r="I1021">
        <v>4.0500000000000001E-2</v>
      </c>
      <c r="J1021">
        <v>10.843</v>
      </c>
      <c r="K1021">
        <v>0.5</v>
      </c>
      <c r="M1021">
        <v>0.5</v>
      </c>
      <c r="N1021">
        <v>8066.929392</v>
      </c>
      <c r="O1021">
        <v>6.5000000000000002E-2</v>
      </c>
      <c r="P1021">
        <v>263592.26500000001</v>
      </c>
      <c r="Q1021">
        <v>3.4209999999999998</v>
      </c>
      <c r="R1021">
        <v>17133.497230000001</v>
      </c>
      <c r="S1021">
        <f t="shared" si="75"/>
        <v>521.14387407916672</v>
      </c>
      <c r="T1021">
        <f t="shared" si="76"/>
        <v>11.862500000000001</v>
      </c>
      <c r="U1021">
        <f t="shared" si="77"/>
        <v>533.00637407916668</v>
      </c>
      <c r="V1021">
        <f t="shared" si="79"/>
        <v>5255485.9444214143</v>
      </c>
      <c r="W1021">
        <v>1.0242455619999999</v>
      </c>
      <c r="X1021">
        <v>11.084591980000001</v>
      </c>
      <c r="Y1021">
        <f t="shared" si="78"/>
        <v>11.336904208739305</v>
      </c>
    </row>
    <row r="1022" spans="1:25" x14ac:dyDescent="0.3">
      <c r="A1022" t="s">
        <v>25</v>
      </c>
      <c r="B1022" t="s">
        <v>1209</v>
      </c>
      <c r="D1022" t="s">
        <v>933</v>
      </c>
      <c r="E1022" t="s">
        <v>28</v>
      </c>
      <c r="F1022" t="s">
        <v>1192</v>
      </c>
      <c r="G1022">
        <v>57809.325640000003</v>
      </c>
      <c r="H1022">
        <v>0</v>
      </c>
      <c r="I1022">
        <v>4.0500000000000001E-2</v>
      </c>
      <c r="J1022">
        <v>10.843</v>
      </c>
      <c r="K1022">
        <v>0.5</v>
      </c>
      <c r="M1022">
        <v>0.5</v>
      </c>
      <c r="N1022">
        <v>7955.7089159999996</v>
      </c>
      <c r="O1022">
        <v>0.224</v>
      </c>
      <c r="P1022">
        <v>58737.703999999998</v>
      </c>
      <c r="Q1022">
        <v>6.2E-2</v>
      </c>
      <c r="R1022">
        <v>13157.245699999999</v>
      </c>
      <c r="S1022">
        <f t="shared" si="75"/>
        <v>400.19955670833332</v>
      </c>
      <c r="T1022">
        <f t="shared" si="76"/>
        <v>40.880000000000003</v>
      </c>
      <c r="U1022">
        <f t="shared" si="77"/>
        <v>441.07955670833331</v>
      </c>
      <c r="V1022">
        <f t="shared" si="79"/>
        <v>5255485.9444214143</v>
      </c>
      <c r="W1022">
        <v>1.1668508230000001</v>
      </c>
      <c r="X1022">
        <v>11.494936020000001</v>
      </c>
      <c r="Y1022">
        <f t="shared" si="78"/>
        <v>12.669132684190895</v>
      </c>
    </row>
    <row r="1023" spans="1:25" x14ac:dyDescent="0.3">
      <c r="A1023" t="s">
        <v>25</v>
      </c>
      <c r="B1023" t="s">
        <v>1210</v>
      </c>
      <c r="D1023" t="s">
        <v>933</v>
      </c>
      <c r="E1023" t="s">
        <v>28</v>
      </c>
      <c r="F1023" t="s">
        <v>1192</v>
      </c>
      <c r="G1023">
        <v>57809.325640000003</v>
      </c>
      <c r="H1023">
        <v>0</v>
      </c>
      <c r="I1023">
        <v>4.0500000000000001E-2</v>
      </c>
      <c r="J1023">
        <v>10.843</v>
      </c>
      <c r="K1023">
        <v>0.5</v>
      </c>
      <c r="M1023">
        <v>0.5</v>
      </c>
      <c r="N1023">
        <v>7973.4254520000004</v>
      </c>
      <c r="O1023">
        <v>0.78200000000000003</v>
      </c>
      <c r="P1023">
        <v>33836.205000000002</v>
      </c>
      <c r="Q1023">
        <v>0.20699999999999999</v>
      </c>
      <c r="R1023">
        <v>26459.91231</v>
      </c>
      <c r="S1023">
        <f t="shared" si="75"/>
        <v>804.82233276249997</v>
      </c>
      <c r="T1023">
        <f t="shared" si="76"/>
        <v>142.715</v>
      </c>
      <c r="U1023">
        <f t="shared" si="77"/>
        <v>947.5373327625</v>
      </c>
      <c r="V1023">
        <f t="shared" si="79"/>
        <v>5255485.9444214143</v>
      </c>
      <c r="W1023">
        <v>1.214568149</v>
      </c>
      <c r="X1023">
        <v>9.6635153010000003</v>
      </c>
      <c r="Y1023">
        <f t="shared" si="78"/>
        <v>11.377096709021378</v>
      </c>
    </row>
    <row r="1024" spans="1:25" x14ac:dyDescent="0.3">
      <c r="A1024" t="s">
        <v>25</v>
      </c>
      <c r="B1024" t="s">
        <v>1211</v>
      </c>
      <c r="D1024" t="s">
        <v>933</v>
      </c>
      <c r="E1024" t="s">
        <v>28</v>
      </c>
      <c r="F1024" t="s">
        <v>1192</v>
      </c>
      <c r="G1024">
        <v>57809.325640000003</v>
      </c>
      <c r="H1024">
        <v>0</v>
      </c>
      <c r="I1024">
        <v>4.0500000000000001E-2</v>
      </c>
      <c r="J1024">
        <v>10.843</v>
      </c>
      <c r="K1024">
        <v>0.5</v>
      </c>
      <c r="M1024">
        <v>0.5</v>
      </c>
      <c r="N1024">
        <v>7979.00288</v>
      </c>
      <c r="O1024">
        <v>0.53800000000000003</v>
      </c>
      <c r="P1024">
        <v>33507.843999999997</v>
      </c>
      <c r="Q1024">
        <v>0.308</v>
      </c>
      <c r="R1024">
        <v>18027.220069999999</v>
      </c>
      <c r="S1024">
        <f t="shared" si="75"/>
        <v>548.32794379583333</v>
      </c>
      <c r="T1024">
        <f t="shared" si="76"/>
        <v>98.185000000000002</v>
      </c>
      <c r="U1024">
        <f t="shared" si="77"/>
        <v>646.51294379583328</v>
      </c>
      <c r="V1024">
        <f t="shared" si="79"/>
        <v>5255485.9444214143</v>
      </c>
      <c r="W1024">
        <v>1.2176278540000001</v>
      </c>
      <c r="X1024">
        <v>11.149718460000001</v>
      </c>
      <c r="Y1024">
        <f t="shared" si="78"/>
        <v>13.146215482232225</v>
      </c>
    </row>
    <row r="1025" spans="1:25" x14ac:dyDescent="0.3">
      <c r="A1025" t="s">
        <v>25</v>
      </c>
      <c r="B1025" t="s">
        <v>1212</v>
      </c>
      <c r="D1025" t="s">
        <v>933</v>
      </c>
      <c r="E1025" t="s">
        <v>28</v>
      </c>
      <c r="F1025" t="s">
        <v>1192</v>
      </c>
      <c r="G1025">
        <v>57809.325640000003</v>
      </c>
      <c r="H1025">
        <v>0</v>
      </c>
      <c r="I1025">
        <v>4.0500000000000001E-2</v>
      </c>
      <c r="J1025">
        <v>10.843</v>
      </c>
      <c r="K1025">
        <v>0.5</v>
      </c>
      <c r="M1025">
        <v>0.5</v>
      </c>
      <c r="N1025">
        <v>7962.2705960000003</v>
      </c>
      <c r="O1025">
        <v>0.47599999999999998</v>
      </c>
      <c r="P1025">
        <v>43452.381000000001</v>
      </c>
      <c r="Q1025">
        <v>0.246</v>
      </c>
      <c r="R1025">
        <v>20683.333360000001</v>
      </c>
      <c r="S1025">
        <f t="shared" si="75"/>
        <v>629.11805636666668</v>
      </c>
      <c r="T1025">
        <f t="shared" si="76"/>
        <v>86.86999999999999</v>
      </c>
      <c r="U1025">
        <f t="shared" si="77"/>
        <v>715.98805636666668</v>
      </c>
      <c r="V1025">
        <f t="shared" si="79"/>
        <v>5255485.9444214143</v>
      </c>
      <c r="W1025">
        <v>1.2257176510000001</v>
      </c>
      <c r="X1025">
        <v>11.089357100000001</v>
      </c>
      <c r="Y1025">
        <f t="shared" si="78"/>
        <v>12.620599831834015</v>
      </c>
    </row>
    <row r="1026" spans="1:25" x14ac:dyDescent="0.3">
      <c r="A1026" t="s">
        <v>25</v>
      </c>
      <c r="B1026" t="s">
        <v>1213</v>
      </c>
      <c r="D1026" t="s">
        <v>933</v>
      </c>
      <c r="E1026" t="s">
        <v>28</v>
      </c>
      <c r="F1026" t="s">
        <v>1192</v>
      </c>
      <c r="G1026">
        <v>57809.325640000003</v>
      </c>
      <c r="H1026">
        <v>0</v>
      </c>
      <c r="I1026">
        <v>4.0500000000000001E-2</v>
      </c>
      <c r="J1026">
        <v>10.843</v>
      </c>
      <c r="K1026">
        <v>0.5</v>
      </c>
      <c r="M1026">
        <v>0.5</v>
      </c>
      <c r="N1026">
        <v>7959.3178399999997</v>
      </c>
      <c r="O1026">
        <v>6.5000000000000002E-2</v>
      </c>
      <c r="P1026">
        <v>358154.51199999999</v>
      </c>
      <c r="Q1026">
        <v>0</v>
      </c>
      <c r="R1026">
        <v>23280.043280000002</v>
      </c>
      <c r="S1026">
        <f t="shared" si="75"/>
        <v>708.1013164333333</v>
      </c>
      <c r="T1026">
        <f t="shared" si="76"/>
        <v>11.862500000000001</v>
      </c>
      <c r="U1026">
        <f t="shared" si="77"/>
        <v>719.96381643333325</v>
      </c>
      <c r="V1026">
        <f t="shared" si="79"/>
        <v>5255485.9444214143</v>
      </c>
      <c r="W1026">
        <v>1.1688411139999999</v>
      </c>
      <c r="X1026">
        <v>12.092808249999999</v>
      </c>
      <c r="Y1026">
        <f t="shared" si="78"/>
        <v>12.295393578591364</v>
      </c>
    </row>
    <row r="1027" spans="1:25" x14ac:dyDescent="0.3">
      <c r="A1027" t="s">
        <v>25</v>
      </c>
      <c r="B1027" t="s">
        <v>1214</v>
      </c>
      <c r="D1027" t="s">
        <v>933</v>
      </c>
      <c r="E1027" t="s">
        <v>28</v>
      </c>
      <c r="F1027" t="s">
        <v>1192</v>
      </c>
      <c r="G1027">
        <v>57809.325640000003</v>
      </c>
      <c r="H1027">
        <v>0</v>
      </c>
      <c r="I1027">
        <v>4.0500000000000001E-2</v>
      </c>
      <c r="J1027">
        <v>10.843</v>
      </c>
      <c r="K1027">
        <v>0.5</v>
      </c>
      <c r="M1027">
        <v>0.5</v>
      </c>
      <c r="N1027">
        <v>8145.0133839999999</v>
      </c>
      <c r="O1027">
        <v>0.83099999999999996</v>
      </c>
      <c r="P1027">
        <v>35039.040000000001</v>
      </c>
      <c r="Q1027">
        <v>0.27</v>
      </c>
      <c r="R1027">
        <v>29117.44224</v>
      </c>
      <c r="S1027">
        <f t="shared" ref="S1027:S1090" si="80">U1027-T1027</f>
        <v>885.65553479999994</v>
      </c>
      <c r="T1027">
        <f t="shared" ref="T1027:T1090" si="81">365*M1027*O1027</f>
        <v>151.6575</v>
      </c>
      <c r="U1027">
        <f t="shared" ref="U1027:U1090" si="82">(365*M1027*O1027+(R1027*365*M1027/6000))</f>
        <v>1037.3130348</v>
      </c>
      <c r="V1027">
        <f t="shared" si="79"/>
        <v>5255485.9444214143</v>
      </c>
      <c r="W1027">
        <v>1.357268269</v>
      </c>
      <c r="X1027">
        <v>12.437813650000001</v>
      </c>
      <c r="Y1027">
        <f t="shared" ref="Y1027:Y1090" si="83">X1027*(U1027/S1027)</f>
        <v>14.567634612560619</v>
      </c>
    </row>
    <row r="1028" spans="1:25" x14ac:dyDescent="0.3">
      <c r="A1028" t="s">
        <v>25</v>
      </c>
      <c r="B1028" t="s">
        <v>1215</v>
      </c>
      <c r="D1028" t="s">
        <v>933</v>
      </c>
      <c r="E1028" t="s">
        <v>28</v>
      </c>
      <c r="F1028" t="s">
        <v>1192</v>
      </c>
      <c r="G1028">
        <v>57809.325640000003</v>
      </c>
      <c r="H1028">
        <v>0</v>
      </c>
      <c r="I1028">
        <v>4.0500000000000001E-2</v>
      </c>
      <c r="J1028">
        <v>10.843</v>
      </c>
      <c r="K1028">
        <v>0.5</v>
      </c>
      <c r="M1028">
        <v>0.5</v>
      </c>
      <c r="N1028">
        <v>7966.2076040000002</v>
      </c>
      <c r="O1028">
        <v>0.77900000000000003</v>
      </c>
      <c r="P1028">
        <v>38383.224000000002</v>
      </c>
      <c r="Q1028">
        <v>9.2999999999999999E-2</v>
      </c>
      <c r="R1028">
        <v>29900.531500000001</v>
      </c>
      <c r="S1028">
        <f t="shared" si="80"/>
        <v>909.47449979166686</v>
      </c>
      <c r="T1028">
        <f t="shared" si="81"/>
        <v>142.16750000000002</v>
      </c>
      <c r="U1028">
        <f t="shared" si="82"/>
        <v>1051.6419997916669</v>
      </c>
      <c r="V1028">
        <f t="shared" si="79"/>
        <v>5255485.9444214143</v>
      </c>
      <c r="W1028">
        <v>1.1015186269999999</v>
      </c>
      <c r="X1028">
        <v>9.9645774039999999</v>
      </c>
      <c r="Y1028">
        <f t="shared" si="83"/>
        <v>11.522223119638733</v>
      </c>
    </row>
    <row r="1029" spans="1:25" x14ac:dyDescent="0.3">
      <c r="A1029" t="s">
        <v>25</v>
      </c>
      <c r="B1029" t="s">
        <v>1216</v>
      </c>
      <c r="D1029" t="s">
        <v>933</v>
      </c>
      <c r="E1029" t="s">
        <v>28</v>
      </c>
      <c r="F1029" t="s">
        <v>1192</v>
      </c>
      <c r="G1029">
        <v>57809.325640000003</v>
      </c>
      <c r="H1029">
        <v>0</v>
      </c>
      <c r="I1029">
        <v>4.0500000000000001E-2</v>
      </c>
      <c r="J1029">
        <v>10.843</v>
      </c>
      <c r="K1029">
        <v>0.5</v>
      </c>
      <c r="M1029">
        <v>0.5</v>
      </c>
      <c r="N1029">
        <v>7956.0370000000003</v>
      </c>
      <c r="O1029">
        <v>0.58599999999999997</v>
      </c>
      <c r="P1029">
        <v>49243.637999999999</v>
      </c>
      <c r="Q1029">
        <v>0.28199999999999997</v>
      </c>
      <c r="R1029">
        <v>28856.77187</v>
      </c>
      <c r="S1029">
        <f t="shared" si="80"/>
        <v>877.72681104583353</v>
      </c>
      <c r="T1029">
        <f t="shared" si="81"/>
        <v>106.94499999999999</v>
      </c>
      <c r="U1029">
        <f t="shared" si="82"/>
        <v>984.67181104583346</v>
      </c>
      <c r="V1029">
        <f t="shared" ref="V1029:V1092" si="84">SUMIF($D$2:$D$5203,D1029,$U$2:$U$5203)</f>
        <v>5255485.9444214143</v>
      </c>
      <c r="W1029">
        <v>1.0768056610000001</v>
      </c>
      <c r="X1029">
        <v>10.36850666</v>
      </c>
      <c r="Y1029">
        <f t="shared" si="83"/>
        <v>11.631838178188973</v>
      </c>
    </row>
    <row r="1030" spans="1:25" x14ac:dyDescent="0.3">
      <c r="A1030" t="s">
        <v>25</v>
      </c>
      <c r="B1030" t="s">
        <v>1217</v>
      </c>
      <c r="D1030" t="s">
        <v>933</v>
      </c>
      <c r="E1030" t="s">
        <v>28</v>
      </c>
      <c r="F1030" t="s">
        <v>1192</v>
      </c>
      <c r="G1030">
        <v>57809.325640000003</v>
      </c>
      <c r="H1030">
        <v>0</v>
      </c>
      <c r="I1030">
        <v>4.0500000000000001E-2</v>
      </c>
      <c r="J1030">
        <v>10.843</v>
      </c>
      <c r="K1030">
        <v>0.5</v>
      </c>
      <c r="M1030">
        <v>0.5</v>
      </c>
      <c r="N1030">
        <v>7960.3020919999999</v>
      </c>
      <c r="O1030">
        <v>0.20300000000000001</v>
      </c>
      <c r="P1030">
        <v>93735.828999999998</v>
      </c>
      <c r="Q1030">
        <v>0.52500000000000002</v>
      </c>
      <c r="R1030">
        <v>19028.37329</v>
      </c>
      <c r="S1030">
        <f t="shared" si="80"/>
        <v>578.77968757083329</v>
      </c>
      <c r="T1030">
        <f t="shared" si="81"/>
        <v>37.047499999999999</v>
      </c>
      <c r="U1030">
        <f t="shared" si="82"/>
        <v>615.8271875708333</v>
      </c>
      <c r="V1030">
        <f t="shared" si="84"/>
        <v>5255485.9444214143</v>
      </c>
      <c r="W1030">
        <v>1.128356801</v>
      </c>
      <c r="X1030">
        <v>11.27033218</v>
      </c>
      <c r="Y1030">
        <f t="shared" si="83"/>
        <v>11.991742485864354</v>
      </c>
    </row>
    <row r="1031" spans="1:25" x14ac:dyDescent="0.3">
      <c r="A1031" t="s">
        <v>25</v>
      </c>
      <c r="B1031" t="s">
        <v>1218</v>
      </c>
      <c r="D1031" t="s">
        <v>933</v>
      </c>
      <c r="E1031" t="s">
        <v>28</v>
      </c>
      <c r="F1031" t="s">
        <v>1192</v>
      </c>
      <c r="G1031">
        <v>57809.325640000003</v>
      </c>
      <c r="H1031">
        <v>0</v>
      </c>
      <c r="I1031">
        <v>4.0500000000000001E-2</v>
      </c>
      <c r="J1031">
        <v>10.843</v>
      </c>
      <c r="K1031">
        <v>0.5</v>
      </c>
      <c r="M1031">
        <v>0.5</v>
      </c>
      <c r="N1031">
        <v>7948.1629839999996</v>
      </c>
      <c r="O1031">
        <v>0.224</v>
      </c>
      <c r="P1031">
        <v>62538.379000000001</v>
      </c>
      <c r="Q1031">
        <v>0.49199999999999999</v>
      </c>
      <c r="R1031">
        <v>14008.5969</v>
      </c>
      <c r="S1031">
        <f t="shared" si="80"/>
        <v>426.09482237499998</v>
      </c>
      <c r="T1031">
        <f t="shared" si="81"/>
        <v>40.880000000000003</v>
      </c>
      <c r="U1031">
        <f t="shared" si="82"/>
        <v>466.97482237499997</v>
      </c>
      <c r="V1031">
        <f t="shared" si="84"/>
        <v>5255485.9444214143</v>
      </c>
      <c r="W1031">
        <v>1.40574653</v>
      </c>
      <c r="X1031">
        <v>14.238362</v>
      </c>
      <c r="Y1031">
        <f t="shared" si="83"/>
        <v>15.604405913220175</v>
      </c>
    </row>
    <row r="1032" spans="1:25" x14ac:dyDescent="0.3">
      <c r="A1032" t="s">
        <v>25</v>
      </c>
      <c r="B1032" t="s">
        <v>1219</v>
      </c>
      <c r="D1032" t="s">
        <v>933</v>
      </c>
      <c r="E1032" t="s">
        <v>28</v>
      </c>
      <c r="F1032" t="s">
        <v>1192</v>
      </c>
      <c r="G1032">
        <v>57809.325640000003</v>
      </c>
      <c r="H1032">
        <v>0</v>
      </c>
      <c r="I1032">
        <v>4.0500000000000001E-2</v>
      </c>
      <c r="J1032">
        <v>10.843</v>
      </c>
      <c r="K1032">
        <v>0.5</v>
      </c>
      <c r="M1032">
        <v>0.5</v>
      </c>
      <c r="N1032">
        <v>8110.892648</v>
      </c>
      <c r="O1032">
        <v>0.159</v>
      </c>
      <c r="P1032">
        <v>243382.15400000001</v>
      </c>
      <c r="Q1032">
        <v>2.4350000000000001</v>
      </c>
      <c r="R1032">
        <v>38697.762490000001</v>
      </c>
      <c r="S1032">
        <f t="shared" si="80"/>
        <v>1177.0569424041666</v>
      </c>
      <c r="T1032">
        <f t="shared" si="81"/>
        <v>29.017500000000002</v>
      </c>
      <c r="U1032">
        <f t="shared" si="82"/>
        <v>1206.0744424041666</v>
      </c>
      <c r="V1032">
        <f t="shared" si="84"/>
        <v>5255485.9444214143</v>
      </c>
      <c r="W1032">
        <v>1.1900464900000001</v>
      </c>
      <c r="X1032">
        <v>11.65607344</v>
      </c>
      <c r="Y1032">
        <f t="shared" si="83"/>
        <v>11.943425817663528</v>
      </c>
    </row>
    <row r="1033" spans="1:25" x14ac:dyDescent="0.3">
      <c r="A1033" t="s">
        <v>25</v>
      </c>
      <c r="B1033" t="s">
        <v>1220</v>
      </c>
      <c r="D1033" t="s">
        <v>933</v>
      </c>
      <c r="E1033" t="s">
        <v>28</v>
      </c>
      <c r="F1033" t="s">
        <v>1192</v>
      </c>
      <c r="G1033">
        <v>57809.325640000003</v>
      </c>
      <c r="H1033">
        <v>0</v>
      </c>
      <c r="I1033">
        <v>4.0500000000000001E-2</v>
      </c>
      <c r="J1033">
        <v>10.843</v>
      </c>
      <c r="K1033">
        <v>0.5</v>
      </c>
      <c r="M1033">
        <v>0.5</v>
      </c>
      <c r="N1033">
        <v>7956.0370000000003</v>
      </c>
      <c r="O1033">
        <v>0.38600000000000001</v>
      </c>
      <c r="P1033">
        <v>118408.609</v>
      </c>
      <c r="Q1033">
        <v>1.2589999999999999</v>
      </c>
      <c r="R1033">
        <v>45705.72307</v>
      </c>
      <c r="S1033">
        <f t="shared" si="80"/>
        <v>1390.2157433791667</v>
      </c>
      <c r="T1033">
        <f t="shared" si="81"/>
        <v>70.445000000000007</v>
      </c>
      <c r="U1033">
        <f t="shared" si="82"/>
        <v>1460.6607433791667</v>
      </c>
      <c r="V1033">
        <f t="shared" si="84"/>
        <v>5255485.9444214143</v>
      </c>
      <c r="W1033">
        <v>1.239505345</v>
      </c>
      <c r="X1033">
        <v>14.34039905</v>
      </c>
      <c r="Y1033">
        <f t="shared" si="83"/>
        <v>15.067055625346901</v>
      </c>
    </row>
    <row r="1034" spans="1:25" x14ac:dyDescent="0.3">
      <c r="A1034" t="s">
        <v>25</v>
      </c>
      <c r="B1034" t="s">
        <v>1221</v>
      </c>
      <c r="D1034" t="s">
        <v>933</v>
      </c>
      <c r="E1034" t="s">
        <v>28</v>
      </c>
      <c r="F1034" t="s">
        <v>1192</v>
      </c>
      <c r="G1034">
        <v>57809.325640000003</v>
      </c>
      <c r="H1034">
        <v>0</v>
      </c>
      <c r="I1034">
        <v>4.0500000000000001E-2</v>
      </c>
      <c r="J1034">
        <v>10.843</v>
      </c>
      <c r="K1034">
        <v>0.5</v>
      </c>
      <c r="M1034">
        <v>0.5</v>
      </c>
      <c r="N1034">
        <v>7880.5776800000003</v>
      </c>
      <c r="O1034">
        <v>0.72399999999999998</v>
      </c>
      <c r="P1034">
        <v>42671.214</v>
      </c>
      <c r="Q1034">
        <v>0.443</v>
      </c>
      <c r="R1034">
        <v>30893.95894</v>
      </c>
      <c r="S1034">
        <f t="shared" si="80"/>
        <v>939.69125109166669</v>
      </c>
      <c r="T1034">
        <f t="shared" si="81"/>
        <v>132.13</v>
      </c>
      <c r="U1034">
        <f t="shared" si="82"/>
        <v>1071.8212510916667</v>
      </c>
      <c r="V1034">
        <f t="shared" si="84"/>
        <v>5255485.9444214143</v>
      </c>
      <c r="W1034">
        <v>1.412195377</v>
      </c>
      <c r="X1034">
        <v>13.19258651</v>
      </c>
      <c r="Y1034">
        <f t="shared" si="83"/>
        <v>15.047596284264948</v>
      </c>
    </row>
    <row r="1035" spans="1:25" x14ac:dyDescent="0.3">
      <c r="A1035" t="s">
        <v>25</v>
      </c>
      <c r="B1035" t="s">
        <v>1222</v>
      </c>
      <c r="D1035" t="s">
        <v>933</v>
      </c>
      <c r="E1035" t="s">
        <v>28</v>
      </c>
      <c r="F1035" t="s">
        <v>1192</v>
      </c>
      <c r="G1035">
        <v>57809.325640000003</v>
      </c>
      <c r="H1035">
        <v>0</v>
      </c>
      <c r="I1035">
        <v>4.0500000000000001E-2</v>
      </c>
      <c r="J1035">
        <v>10.843</v>
      </c>
      <c r="K1035">
        <v>0.5</v>
      </c>
      <c r="M1035">
        <v>0.5</v>
      </c>
      <c r="N1035">
        <v>7868.7666559999998</v>
      </c>
      <c r="O1035">
        <v>0.224</v>
      </c>
      <c r="P1035">
        <v>178113.448</v>
      </c>
      <c r="Q1035">
        <v>0.308</v>
      </c>
      <c r="R1035">
        <v>39897.412349999999</v>
      </c>
      <c r="S1035">
        <f t="shared" si="80"/>
        <v>1213.5462923124999</v>
      </c>
      <c r="T1035">
        <f t="shared" si="81"/>
        <v>40.880000000000003</v>
      </c>
      <c r="U1035">
        <f t="shared" si="82"/>
        <v>1254.4262923125</v>
      </c>
      <c r="V1035">
        <f t="shared" si="84"/>
        <v>5255485.9444214143</v>
      </c>
      <c r="W1035">
        <v>1.345333058</v>
      </c>
      <c r="X1035">
        <v>13.53603103</v>
      </c>
      <c r="Y1035">
        <f t="shared" si="83"/>
        <v>13.99201112075694</v>
      </c>
    </row>
    <row r="1036" spans="1:25" x14ac:dyDescent="0.3">
      <c r="A1036" t="s">
        <v>25</v>
      </c>
      <c r="B1036" t="s">
        <v>1223</v>
      </c>
      <c r="D1036" t="s">
        <v>933</v>
      </c>
      <c r="E1036" t="s">
        <v>28</v>
      </c>
      <c r="F1036" t="s">
        <v>1192</v>
      </c>
      <c r="G1036">
        <v>57809.325640000003</v>
      </c>
      <c r="H1036">
        <v>0</v>
      </c>
      <c r="I1036">
        <v>4.0500000000000001E-2</v>
      </c>
      <c r="J1036">
        <v>10.843</v>
      </c>
      <c r="K1036">
        <v>0.5</v>
      </c>
      <c r="M1036">
        <v>0.5</v>
      </c>
      <c r="N1036">
        <v>9780.1840400000001</v>
      </c>
      <c r="O1036">
        <v>0.86199999999999999</v>
      </c>
      <c r="P1036">
        <v>41683.038999999997</v>
      </c>
      <c r="Q1036">
        <v>0.108</v>
      </c>
      <c r="R1036">
        <v>35930.779620000001</v>
      </c>
      <c r="S1036">
        <f t="shared" si="80"/>
        <v>1092.894546775</v>
      </c>
      <c r="T1036">
        <f t="shared" si="81"/>
        <v>157.315</v>
      </c>
      <c r="U1036">
        <f t="shared" si="82"/>
        <v>1250.209546775</v>
      </c>
      <c r="V1036">
        <f t="shared" si="84"/>
        <v>5255485.9444214143</v>
      </c>
      <c r="W1036">
        <v>1.120615447</v>
      </c>
      <c r="X1036">
        <v>10.894147009999999</v>
      </c>
      <c r="Y1036">
        <f t="shared" si="83"/>
        <v>12.462288000304513</v>
      </c>
    </row>
    <row r="1037" spans="1:25" x14ac:dyDescent="0.3">
      <c r="A1037" t="s">
        <v>25</v>
      </c>
      <c r="B1037" t="s">
        <v>1224</v>
      </c>
      <c r="D1037" t="s">
        <v>933</v>
      </c>
      <c r="E1037" t="s">
        <v>28</v>
      </c>
      <c r="F1037" t="s">
        <v>1192</v>
      </c>
      <c r="G1037">
        <v>57809.325640000003</v>
      </c>
      <c r="H1037">
        <v>0</v>
      </c>
      <c r="I1037">
        <v>4.0500000000000001E-2</v>
      </c>
      <c r="J1037">
        <v>10.843</v>
      </c>
      <c r="K1037">
        <v>0.5</v>
      </c>
      <c r="M1037">
        <v>0.5</v>
      </c>
      <c r="N1037">
        <v>8103.6747999999998</v>
      </c>
      <c r="O1037">
        <v>0.224</v>
      </c>
      <c r="P1037">
        <v>83269.332999999999</v>
      </c>
      <c r="Q1037">
        <v>1.554</v>
      </c>
      <c r="R1037">
        <v>18652.330590000001</v>
      </c>
      <c r="S1037">
        <f t="shared" si="80"/>
        <v>567.34172211250007</v>
      </c>
      <c r="T1037">
        <f t="shared" si="81"/>
        <v>40.880000000000003</v>
      </c>
      <c r="U1037">
        <f t="shared" si="82"/>
        <v>608.22172211250006</v>
      </c>
      <c r="V1037">
        <f t="shared" si="84"/>
        <v>5255485.9444214143</v>
      </c>
      <c r="W1037">
        <v>1.2681567979999999</v>
      </c>
      <c r="X1037">
        <v>13.58445148</v>
      </c>
      <c r="Y1037">
        <f t="shared" si="83"/>
        <v>14.563283733751083</v>
      </c>
    </row>
    <row r="1038" spans="1:25" x14ac:dyDescent="0.3">
      <c r="A1038" t="s">
        <v>25</v>
      </c>
      <c r="B1038" t="s">
        <v>1225</v>
      </c>
      <c r="D1038" t="s">
        <v>933</v>
      </c>
      <c r="E1038" t="s">
        <v>28</v>
      </c>
      <c r="F1038" t="s">
        <v>1192</v>
      </c>
      <c r="G1038">
        <v>57809.325640000003</v>
      </c>
      <c r="H1038">
        <v>0</v>
      </c>
      <c r="I1038">
        <v>4.0500000000000001E-2</v>
      </c>
      <c r="J1038">
        <v>10.843</v>
      </c>
      <c r="K1038">
        <v>0.5</v>
      </c>
      <c r="M1038">
        <v>0.5</v>
      </c>
      <c r="N1038">
        <v>8142.7167959999997</v>
      </c>
      <c r="O1038">
        <v>0.314</v>
      </c>
      <c r="P1038">
        <v>156531.04399999999</v>
      </c>
      <c r="Q1038">
        <v>1.835</v>
      </c>
      <c r="R1038">
        <v>49150.747819999997</v>
      </c>
      <c r="S1038">
        <f t="shared" si="80"/>
        <v>1495.0019128583331</v>
      </c>
      <c r="T1038">
        <f t="shared" si="81"/>
        <v>57.305</v>
      </c>
      <c r="U1038">
        <f t="shared" si="82"/>
        <v>1552.3069128583331</v>
      </c>
      <c r="V1038">
        <f t="shared" si="84"/>
        <v>5255485.9444214143</v>
      </c>
      <c r="W1038">
        <v>1.2878214610000001</v>
      </c>
      <c r="X1038">
        <v>12.98080622</v>
      </c>
      <c r="Y1038">
        <f t="shared" si="83"/>
        <v>13.47837421241473</v>
      </c>
    </row>
    <row r="1039" spans="1:25" x14ac:dyDescent="0.3">
      <c r="A1039" t="s">
        <v>25</v>
      </c>
      <c r="B1039" t="s">
        <v>1226</v>
      </c>
      <c r="D1039" t="s">
        <v>933</v>
      </c>
      <c r="E1039" t="s">
        <v>28</v>
      </c>
      <c r="F1039" t="s">
        <v>1227</v>
      </c>
      <c r="G1039">
        <v>57809.325640000003</v>
      </c>
      <c r="H1039">
        <v>0</v>
      </c>
      <c r="I1039">
        <v>4.0500000000000001E-2</v>
      </c>
      <c r="J1039">
        <v>10.843</v>
      </c>
      <c r="K1039">
        <v>0.5</v>
      </c>
      <c r="M1039">
        <v>0.5</v>
      </c>
      <c r="N1039">
        <v>10071.522629999999</v>
      </c>
      <c r="O1039">
        <v>0.61</v>
      </c>
      <c r="P1039">
        <v>87137.842000000004</v>
      </c>
      <c r="Q1039">
        <v>0.621</v>
      </c>
      <c r="R1039">
        <v>53154.083619999998</v>
      </c>
      <c r="S1039">
        <f t="shared" si="80"/>
        <v>1616.7700434416665</v>
      </c>
      <c r="T1039">
        <f t="shared" si="81"/>
        <v>111.325</v>
      </c>
      <c r="U1039">
        <f t="shared" si="82"/>
        <v>1728.0950434416666</v>
      </c>
      <c r="V1039">
        <f t="shared" si="84"/>
        <v>5255485.9444214143</v>
      </c>
      <c r="W1039">
        <v>1.3756613170000001</v>
      </c>
      <c r="X1039">
        <v>11.959764549999999</v>
      </c>
      <c r="Y1039">
        <f t="shared" si="83"/>
        <v>12.783271142003965</v>
      </c>
    </row>
    <row r="1040" spans="1:25" x14ac:dyDescent="0.3">
      <c r="A1040" t="s">
        <v>25</v>
      </c>
      <c r="B1040" t="s">
        <v>1228</v>
      </c>
      <c r="D1040" t="s">
        <v>933</v>
      </c>
      <c r="E1040" t="s">
        <v>28</v>
      </c>
      <c r="F1040" t="s">
        <v>330</v>
      </c>
      <c r="G1040">
        <v>4175380.122</v>
      </c>
      <c r="H1040">
        <v>0.1187</v>
      </c>
      <c r="I1040">
        <v>1.1599999999999999E-2</v>
      </c>
      <c r="J1040">
        <v>0.63090000000000002</v>
      </c>
      <c r="K1040">
        <v>0.5</v>
      </c>
      <c r="M1040">
        <v>0.5</v>
      </c>
      <c r="N1040">
        <v>11443.897999999999</v>
      </c>
      <c r="O1040">
        <v>2.4E-2</v>
      </c>
      <c r="P1040">
        <v>3781856.665</v>
      </c>
      <c r="Q1040">
        <v>51.713999999999999</v>
      </c>
      <c r="R1040">
        <v>90764.559959999999</v>
      </c>
      <c r="S1040">
        <f t="shared" si="80"/>
        <v>2760.7553654500002</v>
      </c>
      <c r="T1040">
        <f t="shared" si="81"/>
        <v>4.38</v>
      </c>
      <c r="U1040">
        <f t="shared" si="82"/>
        <v>2765.1353654500003</v>
      </c>
      <c r="V1040">
        <f t="shared" si="84"/>
        <v>5255485.9444214143</v>
      </c>
      <c r="W1040">
        <v>1.143018568</v>
      </c>
      <c r="X1040">
        <v>4.3325887820000002</v>
      </c>
      <c r="Y1040">
        <f t="shared" si="83"/>
        <v>4.3394625307944956</v>
      </c>
    </row>
    <row r="1041" spans="1:25" x14ac:dyDescent="0.3">
      <c r="A1041" t="s">
        <v>25</v>
      </c>
      <c r="B1041" t="s">
        <v>1229</v>
      </c>
      <c r="D1041" t="s">
        <v>933</v>
      </c>
      <c r="E1041" t="s">
        <v>28</v>
      </c>
      <c r="F1041" t="s">
        <v>330</v>
      </c>
      <c r="G1041">
        <v>21821.460589999999</v>
      </c>
      <c r="H1041">
        <v>0</v>
      </c>
      <c r="I1041">
        <v>4.8399999999999999E-2</v>
      </c>
      <c r="J1041">
        <v>4.9473000000000003</v>
      </c>
      <c r="K1041">
        <v>0.5</v>
      </c>
      <c r="M1041">
        <v>0.5</v>
      </c>
      <c r="N1041">
        <v>6615.4857760000004</v>
      </c>
      <c r="O1041">
        <v>14.644</v>
      </c>
      <c r="P1041">
        <v>21821.617999999999</v>
      </c>
      <c r="Q1041">
        <v>0.02</v>
      </c>
      <c r="R1041">
        <v>319555.77399999998</v>
      </c>
      <c r="S1041">
        <f t="shared" si="80"/>
        <v>9719.8214591666656</v>
      </c>
      <c r="T1041">
        <f t="shared" si="81"/>
        <v>2672.53</v>
      </c>
      <c r="U1041">
        <f t="shared" si="82"/>
        <v>12392.351459166666</v>
      </c>
      <c r="V1041">
        <f t="shared" si="84"/>
        <v>5255485.9444214143</v>
      </c>
      <c r="W1041">
        <v>1.2380587199999999</v>
      </c>
      <c r="X1041">
        <v>6.4499186579999996</v>
      </c>
      <c r="Y1041">
        <f t="shared" si="83"/>
        <v>8.2233669855727385</v>
      </c>
    </row>
    <row r="1042" spans="1:25" x14ac:dyDescent="0.3">
      <c r="A1042" t="s">
        <v>25</v>
      </c>
      <c r="B1042" t="s">
        <v>1230</v>
      </c>
      <c r="D1042" t="s">
        <v>933</v>
      </c>
      <c r="E1042" t="s">
        <v>28</v>
      </c>
      <c r="F1042" t="s">
        <v>330</v>
      </c>
      <c r="G1042">
        <v>15466.27403</v>
      </c>
      <c r="H1042">
        <v>0</v>
      </c>
      <c r="I1042">
        <v>0</v>
      </c>
      <c r="J1042">
        <v>6.4118000000000004</v>
      </c>
      <c r="K1042">
        <v>0.5</v>
      </c>
      <c r="M1042">
        <v>0.5</v>
      </c>
      <c r="N1042">
        <v>7018.7010120000004</v>
      </c>
      <c r="O1042">
        <v>1.944</v>
      </c>
      <c r="P1042">
        <v>14683.66</v>
      </c>
      <c r="Q1042">
        <v>1.6E-2</v>
      </c>
      <c r="R1042">
        <v>28545.035039999999</v>
      </c>
      <c r="S1042">
        <f t="shared" si="80"/>
        <v>868.24481579999997</v>
      </c>
      <c r="T1042">
        <f t="shared" si="81"/>
        <v>354.78</v>
      </c>
      <c r="U1042">
        <f t="shared" si="82"/>
        <v>1223.0248157999999</v>
      </c>
      <c r="V1042">
        <f t="shared" si="84"/>
        <v>5255485.9444214143</v>
      </c>
      <c r="W1042">
        <v>1.3064900239999999</v>
      </c>
      <c r="X1042">
        <v>7.2358994709999997</v>
      </c>
      <c r="Y1042">
        <f t="shared" si="83"/>
        <v>10.19261440624094</v>
      </c>
    </row>
    <row r="1043" spans="1:25" x14ac:dyDescent="0.3">
      <c r="A1043" t="s">
        <v>25</v>
      </c>
      <c r="B1043" t="s">
        <v>1231</v>
      </c>
      <c r="D1043" t="s">
        <v>933</v>
      </c>
      <c r="E1043" t="s">
        <v>28</v>
      </c>
      <c r="F1043" t="s">
        <v>330</v>
      </c>
      <c r="G1043">
        <v>47384.065009999998</v>
      </c>
      <c r="H1043">
        <v>0</v>
      </c>
      <c r="I1043">
        <v>0</v>
      </c>
      <c r="J1043">
        <v>1.2473000000000001</v>
      </c>
      <c r="K1043">
        <v>0.5</v>
      </c>
      <c r="M1043">
        <v>0.5</v>
      </c>
      <c r="N1043">
        <v>7328.7403919999997</v>
      </c>
      <c r="O1043">
        <v>2.4E-2</v>
      </c>
      <c r="P1043">
        <v>469222.93699999998</v>
      </c>
      <c r="Q1043">
        <v>0.14299999999999999</v>
      </c>
      <c r="R1043">
        <v>11261.350490000001</v>
      </c>
      <c r="S1043">
        <f t="shared" si="80"/>
        <v>342.53274407083336</v>
      </c>
      <c r="T1043">
        <f t="shared" si="81"/>
        <v>4.38</v>
      </c>
      <c r="U1043">
        <f t="shared" si="82"/>
        <v>346.91274407083336</v>
      </c>
      <c r="V1043">
        <f t="shared" si="84"/>
        <v>5255485.9444214143</v>
      </c>
      <c r="W1043">
        <v>0.81990924200000004</v>
      </c>
      <c r="X1043">
        <v>5.1262495689999996</v>
      </c>
      <c r="Y1043">
        <f t="shared" si="83"/>
        <v>5.1917994281036215</v>
      </c>
    </row>
    <row r="1044" spans="1:25" x14ac:dyDescent="0.3">
      <c r="A1044" t="s">
        <v>25</v>
      </c>
      <c r="B1044" t="s">
        <v>1232</v>
      </c>
      <c r="D1044" t="s">
        <v>933</v>
      </c>
      <c r="E1044" t="s">
        <v>28</v>
      </c>
      <c r="F1044" t="s">
        <v>330</v>
      </c>
      <c r="G1044">
        <v>166354.29639999999</v>
      </c>
      <c r="H1044">
        <v>1.9800000000000002E-2</v>
      </c>
      <c r="I1044">
        <v>0.1086</v>
      </c>
      <c r="J1044">
        <v>8.2699999999999996E-2</v>
      </c>
      <c r="K1044">
        <v>0.5</v>
      </c>
      <c r="M1044">
        <v>0.5</v>
      </c>
      <c r="N1044">
        <v>6162.0736880000004</v>
      </c>
      <c r="O1044">
        <v>5.4560000000000004</v>
      </c>
      <c r="P1044">
        <v>37830.499000000003</v>
      </c>
      <c r="Q1044">
        <v>0</v>
      </c>
      <c r="R1044">
        <v>206403.20250000001</v>
      </c>
      <c r="S1044">
        <f t="shared" si="80"/>
        <v>6278.097409375001</v>
      </c>
      <c r="T1044">
        <f t="shared" si="81"/>
        <v>995.72</v>
      </c>
      <c r="U1044">
        <f t="shared" si="82"/>
        <v>7273.8174093750013</v>
      </c>
      <c r="V1044">
        <f t="shared" si="84"/>
        <v>5255485.9444214143</v>
      </c>
      <c r="W1044">
        <v>1.1901787800000001</v>
      </c>
      <c r="X1044">
        <v>7.6407150130000003</v>
      </c>
      <c r="Y1044">
        <f t="shared" si="83"/>
        <v>8.8525491494667925</v>
      </c>
    </row>
    <row r="1045" spans="1:25" x14ac:dyDescent="0.3">
      <c r="A1045" t="s">
        <v>25</v>
      </c>
      <c r="B1045" t="s">
        <v>1233</v>
      </c>
      <c r="D1045" t="s">
        <v>933</v>
      </c>
      <c r="E1045" t="s">
        <v>28</v>
      </c>
      <c r="F1045" t="s">
        <v>330</v>
      </c>
      <c r="G1045">
        <v>47384.065009999998</v>
      </c>
      <c r="H1045">
        <v>0</v>
      </c>
      <c r="I1045">
        <v>0</v>
      </c>
      <c r="J1045">
        <v>1.2473000000000001</v>
      </c>
      <c r="K1045">
        <v>0.5</v>
      </c>
      <c r="M1045">
        <v>0.5</v>
      </c>
      <c r="N1045">
        <v>7461.9424959999997</v>
      </c>
      <c r="O1045">
        <v>2.0329999999999999</v>
      </c>
      <c r="P1045">
        <v>12342.677</v>
      </c>
      <c r="Q1045">
        <v>7.0000000000000001E-3</v>
      </c>
      <c r="R1045">
        <v>25092.662339999999</v>
      </c>
      <c r="S1045">
        <f t="shared" si="80"/>
        <v>763.23514617499995</v>
      </c>
      <c r="T1045">
        <f t="shared" si="81"/>
        <v>371.02249999999998</v>
      </c>
      <c r="U1045">
        <f t="shared" si="82"/>
        <v>1134.257646175</v>
      </c>
      <c r="V1045">
        <f t="shared" si="84"/>
        <v>5255485.9444214143</v>
      </c>
      <c r="W1045">
        <v>1.34932623</v>
      </c>
      <c r="X1045">
        <v>5.0601856459999999</v>
      </c>
      <c r="Y1045">
        <f t="shared" si="83"/>
        <v>7.5200340141627544</v>
      </c>
    </row>
    <row r="1046" spans="1:25" x14ac:dyDescent="0.3">
      <c r="A1046" t="s">
        <v>25</v>
      </c>
      <c r="B1046" t="s">
        <v>1234</v>
      </c>
      <c r="D1046" t="s">
        <v>933</v>
      </c>
      <c r="E1046" t="s">
        <v>28</v>
      </c>
      <c r="F1046" t="s">
        <v>330</v>
      </c>
      <c r="G1046">
        <v>47384.065009999998</v>
      </c>
      <c r="H1046">
        <v>0</v>
      </c>
      <c r="I1046">
        <v>0</v>
      </c>
      <c r="J1046">
        <v>1.2473000000000001</v>
      </c>
      <c r="K1046">
        <v>0.5</v>
      </c>
      <c r="M1046">
        <v>0.5</v>
      </c>
      <c r="N1046">
        <v>7523.6222879999996</v>
      </c>
      <c r="O1046">
        <v>3.4950000000000001</v>
      </c>
      <c r="P1046">
        <v>6107.4369999999999</v>
      </c>
      <c r="Q1046">
        <v>4.0000000000000001E-3</v>
      </c>
      <c r="R1046">
        <v>21345.492320000001</v>
      </c>
      <c r="S1046">
        <f t="shared" si="80"/>
        <v>649.25872473333322</v>
      </c>
      <c r="T1046">
        <f t="shared" si="81"/>
        <v>637.83749999999998</v>
      </c>
      <c r="U1046">
        <f t="shared" si="82"/>
        <v>1287.0962247333332</v>
      </c>
      <c r="V1046">
        <f t="shared" si="84"/>
        <v>5255485.9444214143</v>
      </c>
      <c r="W1046">
        <v>1.4610709740000001</v>
      </c>
      <c r="X1046">
        <v>5.3310663050000002</v>
      </c>
      <c r="Y1046">
        <f t="shared" si="83"/>
        <v>10.568352882414956</v>
      </c>
    </row>
    <row r="1047" spans="1:25" x14ac:dyDescent="0.3">
      <c r="A1047" t="s">
        <v>25</v>
      </c>
      <c r="B1047" t="s">
        <v>1235</v>
      </c>
      <c r="D1047" t="s">
        <v>933</v>
      </c>
      <c r="E1047" t="s">
        <v>28</v>
      </c>
      <c r="F1047" t="s">
        <v>330</v>
      </c>
      <c r="G1047">
        <v>47901.281419999999</v>
      </c>
      <c r="H1047">
        <v>4.2299999999999997E-2</v>
      </c>
      <c r="I1047">
        <v>0.37080000000000002</v>
      </c>
      <c r="J1047">
        <v>1.4302999999999999</v>
      </c>
      <c r="K1047">
        <v>0.5</v>
      </c>
      <c r="M1047">
        <v>0.5</v>
      </c>
      <c r="N1047">
        <v>5514.435872</v>
      </c>
      <c r="O1047">
        <v>16.808</v>
      </c>
      <c r="P1047">
        <v>19698.993999999999</v>
      </c>
      <c r="Q1047">
        <v>6.3E-2</v>
      </c>
      <c r="R1047">
        <v>331100.6912</v>
      </c>
      <c r="S1047">
        <f t="shared" si="80"/>
        <v>10070.979357333334</v>
      </c>
      <c r="T1047">
        <f t="shared" si="81"/>
        <v>3067.46</v>
      </c>
      <c r="U1047">
        <f t="shared" si="82"/>
        <v>13138.439357333333</v>
      </c>
      <c r="V1047">
        <f t="shared" si="84"/>
        <v>5255485.9444214143</v>
      </c>
      <c r="W1047">
        <v>1.948462256</v>
      </c>
      <c r="X1047">
        <v>7.7298250670000002</v>
      </c>
      <c r="Y1047">
        <f t="shared" si="83"/>
        <v>10.084206737215057</v>
      </c>
    </row>
    <row r="1048" spans="1:25" x14ac:dyDescent="0.3">
      <c r="A1048" t="s">
        <v>25</v>
      </c>
      <c r="B1048" t="s">
        <v>1236</v>
      </c>
      <c r="D1048" t="s">
        <v>933</v>
      </c>
      <c r="E1048" t="s">
        <v>28</v>
      </c>
      <c r="F1048" t="s">
        <v>330</v>
      </c>
      <c r="G1048">
        <v>69243.990279999998</v>
      </c>
      <c r="H1048">
        <v>0</v>
      </c>
      <c r="I1048">
        <v>0</v>
      </c>
      <c r="J1048">
        <v>0.40639999999999998</v>
      </c>
      <c r="K1048">
        <v>0.5</v>
      </c>
      <c r="M1048">
        <v>0.5</v>
      </c>
      <c r="N1048">
        <v>5663.3860080000004</v>
      </c>
      <c r="O1048">
        <v>2.9780000000000002</v>
      </c>
      <c r="P1048">
        <v>54781.667000000001</v>
      </c>
      <c r="Q1048">
        <v>0.29399999999999998</v>
      </c>
      <c r="R1048">
        <v>163139.80429999999</v>
      </c>
      <c r="S1048">
        <f t="shared" si="80"/>
        <v>4962.1690474583329</v>
      </c>
      <c r="T1048">
        <f t="shared" si="81"/>
        <v>543.48500000000001</v>
      </c>
      <c r="U1048">
        <f t="shared" si="82"/>
        <v>5505.6540474583326</v>
      </c>
      <c r="V1048">
        <f t="shared" si="84"/>
        <v>5255485.9444214143</v>
      </c>
      <c r="W1048">
        <v>1.002032705</v>
      </c>
      <c r="X1048">
        <v>4.1266651440000004</v>
      </c>
      <c r="Y1048">
        <f t="shared" si="83"/>
        <v>4.5786410005935219</v>
      </c>
    </row>
    <row r="1049" spans="1:25" x14ac:dyDescent="0.3">
      <c r="A1049" t="s">
        <v>25</v>
      </c>
      <c r="B1049" t="s">
        <v>1237</v>
      </c>
      <c r="D1049" t="s">
        <v>933</v>
      </c>
      <c r="E1049" t="s">
        <v>28</v>
      </c>
      <c r="F1049" t="s">
        <v>330</v>
      </c>
      <c r="G1049">
        <v>69243.990279999998</v>
      </c>
      <c r="H1049">
        <v>0</v>
      </c>
      <c r="I1049">
        <v>0</v>
      </c>
      <c r="J1049">
        <v>0.40639999999999998</v>
      </c>
      <c r="K1049">
        <v>0.5</v>
      </c>
      <c r="M1049">
        <v>0.5</v>
      </c>
      <c r="N1049">
        <v>5640.4201279999997</v>
      </c>
      <c r="O1049">
        <v>4.3120000000000003</v>
      </c>
      <c r="P1049">
        <v>79233.203999999998</v>
      </c>
      <c r="Q1049">
        <v>0.22500000000000001</v>
      </c>
      <c r="R1049">
        <v>341653.57559999998</v>
      </c>
      <c r="S1049">
        <f t="shared" si="80"/>
        <v>10391.9629245</v>
      </c>
      <c r="T1049">
        <f t="shared" si="81"/>
        <v>786.94</v>
      </c>
      <c r="U1049">
        <f t="shared" si="82"/>
        <v>11178.9029245</v>
      </c>
      <c r="V1049">
        <f t="shared" si="84"/>
        <v>5255485.9444214143</v>
      </c>
      <c r="W1049">
        <v>0.96091436699999999</v>
      </c>
      <c r="X1049">
        <v>3.3518555640000001</v>
      </c>
      <c r="Y1049">
        <f t="shared" si="83"/>
        <v>3.6056776028869484</v>
      </c>
    </row>
    <row r="1050" spans="1:25" x14ac:dyDescent="0.3">
      <c r="A1050" t="s">
        <v>25</v>
      </c>
      <c r="B1050" t="s">
        <v>1238</v>
      </c>
      <c r="D1050" t="s">
        <v>933</v>
      </c>
      <c r="E1050" t="s">
        <v>28</v>
      </c>
      <c r="F1050" t="s">
        <v>330</v>
      </c>
      <c r="G1050">
        <v>166354.29639999999</v>
      </c>
      <c r="H1050">
        <v>1.9800000000000002E-2</v>
      </c>
      <c r="I1050">
        <v>0.1086</v>
      </c>
      <c r="J1050">
        <v>8.2699999999999996E-2</v>
      </c>
      <c r="K1050">
        <v>0.5</v>
      </c>
      <c r="M1050">
        <v>0.5</v>
      </c>
      <c r="N1050">
        <v>5927.8217119999999</v>
      </c>
      <c r="O1050">
        <v>4.0810000000000004</v>
      </c>
      <c r="P1050">
        <v>30932.647000000001</v>
      </c>
      <c r="Q1050">
        <v>0</v>
      </c>
      <c r="R1050">
        <v>126236.1324</v>
      </c>
      <c r="S1050">
        <f t="shared" si="80"/>
        <v>3839.6823605</v>
      </c>
      <c r="T1050">
        <f t="shared" si="81"/>
        <v>744.78250000000003</v>
      </c>
      <c r="U1050">
        <f t="shared" si="82"/>
        <v>4584.4648605000002</v>
      </c>
      <c r="V1050">
        <f t="shared" si="84"/>
        <v>5255485.9444214143</v>
      </c>
      <c r="W1050">
        <v>1.126904916</v>
      </c>
      <c r="X1050">
        <v>4.6838814900000001</v>
      </c>
      <c r="Y1050">
        <f t="shared" si="83"/>
        <v>5.5924131440016245</v>
      </c>
    </row>
    <row r="1051" spans="1:25" x14ac:dyDescent="0.3">
      <c r="A1051" t="s">
        <v>25</v>
      </c>
      <c r="B1051" t="s">
        <v>1239</v>
      </c>
      <c r="D1051" t="s">
        <v>933</v>
      </c>
      <c r="E1051" t="s">
        <v>28</v>
      </c>
      <c r="F1051" t="s">
        <v>330</v>
      </c>
      <c r="G1051">
        <v>166354.29639999999</v>
      </c>
      <c r="H1051">
        <v>1.9800000000000002E-2</v>
      </c>
      <c r="I1051">
        <v>0.1086</v>
      </c>
      <c r="J1051">
        <v>8.2699999999999996E-2</v>
      </c>
      <c r="K1051">
        <v>0.5</v>
      </c>
      <c r="M1051">
        <v>0.5</v>
      </c>
      <c r="N1051">
        <v>5915.6826039999996</v>
      </c>
      <c r="O1051">
        <v>4.8529999999999998</v>
      </c>
      <c r="P1051">
        <v>23718.635999999999</v>
      </c>
      <c r="Q1051">
        <v>0</v>
      </c>
      <c r="R1051">
        <v>115106.5405</v>
      </c>
      <c r="S1051">
        <f t="shared" si="80"/>
        <v>3501.1572735416667</v>
      </c>
      <c r="T1051">
        <f t="shared" si="81"/>
        <v>885.6724999999999</v>
      </c>
      <c r="U1051">
        <f t="shared" si="82"/>
        <v>4386.8297735416663</v>
      </c>
      <c r="V1051">
        <f t="shared" si="84"/>
        <v>5255485.9444214143</v>
      </c>
      <c r="W1051">
        <v>1.22641069</v>
      </c>
      <c r="X1051">
        <v>4.8505729349999998</v>
      </c>
      <c r="Y1051">
        <f t="shared" si="83"/>
        <v>6.0776012351106266</v>
      </c>
    </row>
    <row r="1052" spans="1:25" x14ac:dyDescent="0.3">
      <c r="A1052" t="s">
        <v>25</v>
      </c>
      <c r="B1052" t="s">
        <v>1240</v>
      </c>
      <c r="D1052" t="s">
        <v>933</v>
      </c>
      <c r="E1052" t="s">
        <v>28</v>
      </c>
      <c r="F1052" t="s">
        <v>330</v>
      </c>
      <c r="G1052">
        <v>93080.970480000004</v>
      </c>
      <c r="H1052">
        <v>0</v>
      </c>
      <c r="I1052">
        <v>1.5699999999999999E-2</v>
      </c>
      <c r="J1052">
        <v>0.46350000000000002</v>
      </c>
      <c r="K1052">
        <v>0.5</v>
      </c>
      <c r="M1052">
        <v>0.5</v>
      </c>
      <c r="N1052">
        <v>6937.0080959999996</v>
      </c>
      <c r="O1052">
        <v>0.26200000000000001</v>
      </c>
      <c r="P1052">
        <v>55185.936999999998</v>
      </c>
      <c r="Q1052">
        <v>0.224</v>
      </c>
      <c r="R1052">
        <v>14458.715490000001</v>
      </c>
      <c r="S1052">
        <f t="shared" si="80"/>
        <v>439.78592948750003</v>
      </c>
      <c r="T1052">
        <f t="shared" si="81"/>
        <v>47.815000000000005</v>
      </c>
      <c r="U1052">
        <f t="shared" si="82"/>
        <v>487.60092948750003</v>
      </c>
      <c r="V1052">
        <f t="shared" si="84"/>
        <v>5255485.9444214143</v>
      </c>
      <c r="W1052">
        <v>1.0515046290000001</v>
      </c>
      <c r="X1052">
        <v>4.6875642759999998</v>
      </c>
      <c r="Y1052">
        <f t="shared" si="83"/>
        <v>5.1972119723647614</v>
      </c>
    </row>
    <row r="1053" spans="1:25" x14ac:dyDescent="0.3">
      <c r="A1053" t="s">
        <v>25</v>
      </c>
      <c r="B1053" t="s">
        <v>1241</v>
      </c>
      <c r="D1053" t="s">
        <v>933</v>
      </c>
      <c r="E1053" t="s">
        <v>28</v>
      </c>
      <c r="F1053" t="s">
        <v>330</v>
      </c>
      <c r="G1053">
        <v>93080.970480000004</v>
      </c>
      <c r="H1053">
        <v>0</v>
      </c>
      <c r="I1053">
        <v>1.5699999999999999E-2</v>
      </c>
      <c r="J1053">
        <v>0.46350000000000002</v>
      </c>
      <c r="K1053">
        <v>0.5</v>
      </c>
      <c r="M1053">
        <v>0.5</v>
      </c>
      <c r="N1053">
        <v>6580.3807880000004</v>
      </c>
      <c r="O1053">
        <v>0.45800000000000002</v>
      </c>
      <c r="P1053">
        <v>146529.26800000001</v>
      </c>
      <c r="Q1053">
        <v>0.27100000000000002</v>
      </c>
      <c r="R1053">
        <v>67110.404739999998</v>
      </c>
      <c r="S1053">
        <f t="shared" si="80"/>
        <v>2041.2748108416663</v>
      </c>
      <c r="T1053">
        <f t="shared" si="81"/>
        <v>83.585000000000008</v>
      </c>
      <c r="U1053">
        <f t="shared" si="82"/>
        <v>2124.8598108416663</v>
      </c>
      <c r="V1053">
        <f t="shared" si="84"/>
        <v>5255485.9444214143</v>
      </c>
      <c r="W1053">
        <v>1.0279579720000001</v>
      </c>
      <c r="X1053">
        <v>3.6998414479999999</v>
      </c>
      <c r="Y1053">
        <f t="shared" si="83"/>
        <v>3.851340523866011</v>
      </c>
    </row>
    <row r="1054" spans="1:25" x14ac:dyDescent="0.3">
      <c r="A1054" t="s">
        <v>25</v>
      </c>
      <c r="B1054" t="s">
        <v>1242</v>
      </c>
      <c r="D1054" t="s">
        <v>933</v>
      </c>
      <c r="E1054" t="s">
        <v>28</v>
      </c>
      <c r="F1054" t="s">
        <v>330</v>
      </c>
      <c r="G1054">
        <v>47901.281419999999</v>
      </c>
      <c r="H1054">
        <v>4.2299999999999997E-2</v>
      </c>
      <c r="I1054">
        <v>0.37080000000000002</v>
      </c>
      <c r="J1054">
        <v>1.4302999999999999</v>
      </c>
      <c r="K1054">
        <v>0.5</v>
      </c>
      <c r="M1054">
        <v>0.5</v>
      </c>
      <c r="N1054">
        <v>5512.7954520000003</v>
      </c>
      <c r="O1054">
        <v>9.4779999999999998</v>
      </c>
      <c r="P1054">
        <v>87116.652000000002</v>
      </c>
      <c r="Q1054">
        <v>0.32600000000000001</v>
      </c>
      <c r="R1054">
        <v>825691.62769999995</v>
      </c>
      <c r="S1054">
        <f t="shared" si="80"/>
        <v>25114.787009208332</v>
      </c>
      <c r="T1054">
        <f t="shared" si="81"/>
        <v>1729.7349999999999</v>
      </c>
      <c r="U1054">
        <f t="shared" si="82"/>
        <v>26844.522009208333</v>
      </c>
      <c r="V1054">
        <f t="shared" si="84"/>
        <v>5255485.9444214143</v>
      </c>
      <c r="W1054">
        <v>0.86623926299999998</v>
      </c>
      <c r="X1054">
        <v>5.368952148</v>
      </c>
      <c r="Y1054">
        <f t="shared" si="83"/>
        <v>5.7387289030374111</v>
      </c>
    </row>
    <row r="1055" spans="1:25" x14ac:dyDescent="0.3">
      <c r="A1055" t="s">
        <v>25</v>
      </c>
      <c r="B1055" t="s">
        <v>1243</v>
      </c>
      <c r="D1055" t="s">
        <v>933</v>
      </c>
      <c r="E1055" t="s">
        <v>28</v>
      </c>
      <c r="F1055" t="s">
        <v>330</v>
      </c>
      <c r="G1055">
        <v>87218.112999999998</v>
      </c>
      <c r="H1055">
        <v>0</v>
      </c>
      <c r="I1055">
        <v>0</v>
      </c>
      <c r="J1055">
        <v>0.27229999999999999</v>
      </c>
      <c r="K1055">
        <v>0.5</v>
      </c>
      <c r="M1055">
        <v>0.5</v>
      </c>
      <c r="N1055">
        <v>5202.0999039999997</v>
      </c>
      <c r="O1055">
        <v>5.9489999999999998</v>
      </c>
      <c r="P1055">
        <v>87218.744000000006</v>
      </c>
      <c r="Q1055">
        <v>0</v>
      </c>
      <c r="R1055">
        <v>518864.30810000002</v>
      </c>
      <c r="S1055">
        <f t="shared" si="80"/>
        <v>15782.122704708332</v>
      </c>
      <c r="T1055">
        <f t="shared" si="81"/>
        <v>1085.6924999999999</v>
      </c>
      <c r="U1055">
        <f t="shared" si="82"/>
        <v>16867.815204708331</v>
      </c>
      <c r="V1055">
        <f t="shared" si="84"/>
        <v>5255485.9444214143</v>
      </c>
      <c r="W1055">
        <v>1.1116069019999999</v>
      </c>
      <c r="X1055">
        <v>4.0801972849999997</v>
      </c>
      <c r="Y1055">
        <f t="shared" si="83"/>
        <v>4.3608844697171278</v>
      </c>
    </row>
    <row r="1056" spans="1:25" x14ac:dyDescent="0.3">
      <c r="A1056" t="s">
        <v>25</v>
      </c>
      <c r="B1056" t="s">
        <v>1244</v>
      </c>
      <c r="D1056" t="s">
        <v>933</v>
      </c>
      <c r="E1056" t="s">
        <v>28</v>
      </c>
      <c r="F1056" t="s">
        <v>330</v>
      </c>
      <c r="G1056">
        <v>9519.5201589999997</v>
      </c>
      <c r="H1056">
        <v>0</v>
      </c>
      <c r="I1056">
        <v>0</v>
      </c>
      <c r="J1056">
        <v>0.75070000000000003</v>
      </c>
      <c r="K1056">
        <v>0.5</v>
      </c>
      <c r="M1056">
        <v>0.5</v>
      </c>
      <c r="N1056">
        <v>5495.4070000000002</v>
      </c>
      <c r="O1056">
        <v>10.56</v>
      </c>
      <c r="P1056">
        <v>9519.5889999999999</v>
      </c>
      <c r="Q1056">
        <v>0.108</v>
      </c>
      <c r="R1056">
        <v>100526.85980000001</v>
      </c>
      <c r="S1056">
        <f t="shared" si="80"/>
        <v>3057.6919855833339</v>
      </c>
      <c r="T1056">
        <f t="shared" si="81"/>
        <v>1927.2</v>
      </c>
      <c r="U1056">
        <f t="shared" si="82"/>
        <v>4984.8919855833337</v>
      </c>
      <c r="V1056">
        <f t="shared" si="84"/>
        <v>5255485.9444214143</v>
      </c>
      <c r="W1056">
        <v>1.0999748499999999</v>
      </c>
      <c r="X1056">
        <v>4.0198532409999999</v>
      </c>
      <c r="Y1056">
        <f t="shared" si="83"/>
        <v>6.5534835747882623</v>
      </c>
    </row>
    <row r="1057" spans="1:25" x14ac:dyDescent="0.3">
      <c r="A1057" t="s">
        <v>25</v>
      </c>
      <c r="B1057" t="s">
        <v>1245</v>
      </c>
      <c r="D1057" t="s">
        <v>933</v>
      </c>
      <c r="E1057" t="s">
        <v>28</v>
      </c>
      <c r="F1057" t="s">
        <v>330</v>
      </c>
      <c r="G1057">
        <v>47901.281419999999</v>
      </c>
      <c r="H1057">
        <v>4.2299999999999997E-2</v>
      </c>
      <c r="I1057">
        <v>0.37080000000000002</v>
      </c>
      <c r="J1057">
        <v>1.4302999999999999</v>
      </c>
      <c r="K1057">
        <v>0.5</v>
      </c>
      <c r="M1057">
        <v>0.5</v>
      </c>
      <c r="N1057">
        <v>5248.3597479999999</v>
      </c>
      <c r="O1057">
        <v>8.4510000000000005</v>
      </c>
      <c r="P1057">
        <v>136120.514</v>
      </c>
      <c r="Q1057">
        <v>0.06</v>
      </c>
      <c r="R1057">
        <v>1150354.4639999999</v>
      </c>
      <c r="S1057">
        <f t="shared" si="80"/>
        <v>34989.948279999997</v>
      </c>
      <c r="T1057">
        <f t="shared" si="81"/>
        <v>1542.3075000000001</v>
      </c>
      <c r="U1057">
        <f t="shared" si="82"/>
        <v>36532.25578</v>
      </c>
      <c r="V1057">
        <f t="shared" si="84"/>
        <v>5255485.9444214143</v>
      </c>
      <c r="W1057">
        <v>0.94551328199999995</v>
      </c>
      <c r="X1057">
        <v>5.2072013830000001</v>
      </c>
      <c r="Y1057">
        <f t="shared" si="83"/>
        <v>5.436727465254938</v>
      </c>
    </row>
    <row r="1058" spans="1:25" x14ac:dyDescent="0.3">
      <c r="A1058" t="s">
        <v>25</v>
      </c>
      <c r="B1058" t="s">
        <v>1246</v>
      </c>
      <c r="D1058" t="s">
        <v>933</v>
      </c>
      <c r="E1058" t="s">
        <v>28</v>
      </c>
      <c r="F1058" t="s">
        <v>330</v>
      </c>
      <c r="G1058">
        <v>47901.281419999999</v>
      </c>
      <c r="H1058">
        <v>4.2299999999999997E-2</v>
      </c>
      <c r="I1058">
        <v>0.37080000000000002</v>
      </c>
      <c r="J1058">
        <v>1.4302999999999999</v>
      </c>
      <c r="K1058">
        <v>8.3000000000000004E-2</v>
      </c>
      <c r="M1058">
        <v>8.3000000000000004E-2</v>
      </c>
      <c r="N1058">
        <v>5247.0474119999999</v>
      </c>
      <c r="O1058">
        <v>9.9049999999999994</v>
      </c>
      <c r="P1058">
        <v>46147.832999999999</v>
      </c>
      <c r="Q1058">
        <v>1.4999999999999999E-2</v>
      </c>
      <c r="R1058">
        <v>457094.28590000002</v>
      </c>
      <c r="S1058">
        <f t="shared" si="80"/>
        <v>2307.9452318900835</v>
      </c>
      <c r="T1058">
        <f t="shared" si="81"/>
        <v>300.07197500000001</v>
      </c>
      <c r="U1058">
        <f t="shared" si="82"/>
        <v>2608.0172068900833</v>
      </c>
      <c r="V1058">
        <f t="shared" si="84"/>
        <v>5255485.9444214143</v>
      </c>
      <c r="W1058">
        <v>1.1088565029999999</v>
      </c>
      <c r="X1058">
        <v>5.6363687169999999</v>
      </c>
      <c r="Y1058">
        <f t="shared" si="83"/>
        <v>6.3691921260517415</v>
      </c>
    </row>
    <row r="1059" spans="1:25" x14ac:dyDescent="0.3">
      <c r="A1059" t="s">
        <v>25</v>
      </c>
      <c r="B1059" t="s">
        <v>1247</v>
      </c>
      <c r="D1059" t="s">
        <v>933</v>
      </c>
      <c r="E1059" t="s">
        <v>28</v>
      </c>
      <c r="F1059" t="s">
        <v>330</v>
      </c>
      <c r="G1059">
        <v>47901.281419999999</v>
      </c>
      <c r="H1059">
        <v>4.2299999999999997E-2</v>
      </c>
      <c r="I1059">
        <v>0.37080000000000002</v>
      </c>
      <c r="J1059">
        <v>1.4302999999999999</v>
      </c>
      <c r="K1059">
        <v>0.5</v>
      </c>
      <c r="M1059">
        <v>0.5</v>
      </c>
      <c r="N1059">
        <v>5425.8531919999996</v>
      </c>
      <c r="O1059">
        <v>16.684000000000001</v>
      </c>
      <c r="P1059">
        <v>15897.495999999999</v>
      </c>
      <c r="Q1059">
        <v>8.7999999999999995E-2</v>
      </c>
      <c r="R1059">
        <v>265233.82329999999</v>
      </c>
      <c r="S1059">
        <f t="shared" si="80"/>
        <v>8067.5287920416667</v>
      </c>
      <c r="T1059">
        <f t="shared" si="81"/>
        <v>3044.8300000000004</v>
      </c>
      <c r="U1059">
        <f t="shared" si="82"/>
        <v>11112.358792041667</v>
      </c>
      <c r="V1059">
        <f t="shared" si="84"/>
        <v>5255485.9444214143</v>
      </c>
      <c r="W1059">
        <v>1.3833181590000001</v>
      </c>
      <c r="X1059">
        <v>6.6567425890000003</v>
      </c>
      <c r="Y1059">
        <f t="shared" si="83"/>
        <v>9.1691165835321513</v>
      </c>
    </row>
    <row r="1060" spans="1:25" x14ac:dyDescent="0.3">
      <c r="A1060" t="s">
        <v>25</v>
      </c>
      <c r="B1060" t="s">
        <v>1248</v>
      </c>
      <c r="D1060" t="s">
        <v>933</v>
      </c>
      <c r="E1060" t="s">
        <v>28</v>
      </c>
      <c r="F1060" t="s">
        <v>330</v>
      </c>
      <c r="G1060">
        <v>4027856.4610000001</v>
      </c>
      <c r="H1060">
        <v>0</v>
      </c>
      <c r="I1060">
        <v>0</v>
      </c>
      <c r="J1060">
        <v>0.68279999999999996</v>
      </c>
      <c r="K1060">
        <v>0.5</v>
      </c>
      <c r="M1060">
        <v>0.5</v>
      </c>
      <c r="N1060">
        <v>5365.8138200000003</v>
      </c>
      <c r="O1060">
        <v>0.26900000000000002</v>
      </c>
      <c r="P1060">
        <v>2912699.0690000001</v>
      </c>
      <c r="Q1060">
        <v>0.78200000000000003</v>
      </c>
      <c r="R1060">
        <v>783516.04960000003</v>
      </c>
      <c r="S1060">
        <f t="shared" si="80"/>
        <v>23831.946508666668</v>
      </c>
      <c r="T1060">
        <f t="shared" si="81"/>
        <v>49.092500000000001</v>
      </c>
      <c r="U1060">
        <f t="shared" si="82"/>
        <v>23881.039008666667</v>
      </c>
      <c r="V1060">
        <f t="shared" si="84"/>
        <v>5255485.9444214143</v>
      </c>
      <c r="W1060">
        <v>0.90580873200000001</v>
      </c>
      <c r="X1060">
        <v>3.3167418689999999</v>
      </c>
      <c r="Y1060">
        <f t="shared" si="83"/>
        <v>3.3235741749614398</v>
      </c>
    </row>
    <row r="1061" spans="1:25" x14ac:dyDescent="0.3">
      <c r="A1061" t="s">
        <v>25</v>
      </c>
      <c r="B1061" t="s">
        <v>1249</v>
      </c>
      <c r="D1061" t="s">
        <v>933</v>
      </c>
      <c r="E1061" t="s">
        <v>28</v>
      </c>
      <c r="F1061" t="s">
        <v>330</v>
      </c>
      <c r="G1061">
        <v>4027856.4610000001</v>
      </c>
      <c r="H1061">
        <v>0</v>
      </c>
      <c r="I1061">
        <v>0</v>
      </c>
      <c r="J1061">
        <v>0.68279999999999996</v>
      </c>
      <c r="K1061">
        <v>0.5</v>
      </c>
      <c r="M1061">
        <v>0.5</v>
      </c>
      <c r="N1061">
        <v>5404.1996479999998</v>
      </c>
      <c r="O1061">
        <v>0.26500000000000001</v>
      </c>
      <c r="P1061">
        <v>2123206.4470000002</v>
      </c>
      <c r="Q1061">
        <v>0.83099999999999996</v>
      </c>
      <c r="R1061">
        <v>562649.70849999995</v>
      </c>
      <c r="S1061">
        <f t="shared" si="80"/>
        <v>17113.928633541665</v>
      </c>
      <c r="T1061">
        <f t="shared" si="81"/>
        <v>48.362500000000004</v>
      </c>
      <c r="U1061">
        <f t="shared" si="82"/>
        <v>17162.291133541665</v>
      </c>
      <c r="V1061">
        <f t="shared" si="84"/>
        <v>5255485.9444214143</v>
      </c>
      <c r="W1061">
        <v>1.110543262</v>
      </c>
      <c r="X1061">
        <v>3.7692430259999998</v>
      </c>
      <c r="Y1061">
        <f t="shared" si="83"/>
        <v>3.7798945847243743</v>
      </c>
    </row>
    <row r="1062" spans="1:25" x14ac:dyDescent="0.3">
      <c r="A1062" t="s">
        <v>25</v>
      </c>
      <c r="B1062" t="s">
        <v>1250</v>
      </c>
      <c r="D1062" t="s">
        <v>933</v>
      </c>
      <c r="E1062" t="s">
        <v>28</v>
      </c>
      <c r="F1062" t="s">
        <v>330</v>
      </c>
      <c r="G1062">
        <v>156192.62539999999</v>
      </c>
      <c r="H1062">
        <v>0</v>
      </c>
      <c r="I1062">
        <v>0</v>
      </c>
      <c r="J1062">
        <v>1.5063</v>
      </c>
      <c r="K1062">
        <v>0.5</v>
      </c>
      <c r="M1062">
        <v>0.5</v>
      </c>
      <c r="N1062">
        <v>5288.385996</v>
      </c>
      <c r="O1062">
        <v>0.72399999999999998</v>
      </c>
      <c r="P1062">
        <v>156193.755</v>
      </c>
      <c r="Q1062">
        <v>8.5190000000000001</v>
      </c>
      <c r="R1062">
        <v>113084.27860000001</v>
      </c>
      <c r="S1062">
        <f t="shared" si="80"/>
        <v>3439.6468074166669</v>
      </c>
      <c r="T1062">
        <f t="shared" si="81"/>
        <v>132.13</v>
      </c>
      <c r="U1062">
        <f t="shared" si="82"/>
        <v>3571.776807416667</v>
      </c>
      <c r="V1062">
        <f t="shared" si="84"/>
        <v>5255485.9444214143</v>
      </c>
      <c r="W1062">
        <v>0.97371852800000003</v>
      </c>
      <c r="X1062">
        <v>4.0035842820000003</v>
      </c>
      <c r="Y1062">
        <f t="shared" si="83"/>
        <v>4.1573772790135397</v>
      </c>
    </row>
    <row r="1063" spans="1:25" x14ac:dyDescent="0.3">
      <c r="A1063" t="s">
        <v>25</v>
      </c>
      <c r="B1063" t="s">
        <v>1251</v>
      </c>
      <c r="D1063" t="s">
        <v>933</v>
      </c>
      <c r="E1063" t="s">
        <v>28</v>
      </c>
      <c r="F1063" t="s">
        <v>330</v>
      </c>
      <c r="G1063">
        <v>170143.4841</v>
      </c>
      <c r="H1063">
        <v>0</v>
      </c>
      <c r="I1063">
        <v>0</v>
      </c>
      <c r="J1063">
        <v>0.79369999999999996</v>
      </c>
      <c r="K1063">
        <v>0.5</v>
      </c>
      <c r="M1063">
        <v>0.5</v>
      </c>
      <c r="N1063">
        <v>6981.62752</v>
      </c>
      <c r="O1063">
        <v>0.27200000000000002</v>
      </c>
      <c r="P1063">
        <v>170144.715</v>
      </c>
      <c r="Q1063">
        <v>0.43</v>
      </c>
      <c r="R1063">
        <v>46279.362480000003</v>
      </c>
      <c r="S1063">
        <f t="shared" si="80"/>
        <v>1407.6639421000002</v>
      </c>
      <c r="T1063">
        <f t="shared" si="81"/>
        <v>49.64</v>
      </c>
      <c r="U1063">
        <f t="shared" si="82"/>
        <v>1457.3039421000003</v>
      </c>
      <c r="V1063">
        <f t="shared" si="84"/>
        <v>5255485.9444214143</v>
      </c>
      <c r="W1063">
        <v>0.89611455799999995</v>
      </c>
      <c r="X1063">
        <v>3.7430342300000001</v>
      </c>
      <c r="Y1063">
        <f t="shared" si="83"/>
        <v>3.8750289580172645</v>
      </c>
    </row>
    <row r="1064" spans="1:25" x14ac:dyDescent="0.3">
      <c r="A1064" t="s">
        <v>25</v>
      </c>
      <c r="B1064" t="s">
        <v>1252</v>
      </c>
      <c r="D1064" t="s">
        <v>933</v>
      </c>
      <c r="E1064" t="s">
        <v>28</v>
      </c>
      <c r="F1064" t="s">
        <v>330</v>
      </c>
      <c r="G1064">
        <v>4027856.4610000001</v>
      </c>
      <c r="H1064">
        <v>0</v>
      </c>
      <c r="I1064">
        <v>0</v>
      </c>
      <c r="J1064">
        <v>0.68279999999999996</v>
      </c>
      <c r="K1064">
        <v>0.5</v>
      </c>
      <c r="M1064">
        <v>0.5</v>
      </c>
      <c r="N1064">
        <v>5116.4699799999999</v>
      </c>
      <c r="O1064">
        <v>0.13400000000000001</v>
      </c>
      <c r="P1064">
        <v>2657737.125</v>
      </c>
      <c r="Q1064">
        <v>2.3330000000000002</v>
      </c>
      <c r="R1064">
        <v>356136.77480000001</v>
      </c>
      <c r="S1064">
        <f t="shared" si="80"/>
        <v>10832.493566833333</v>
      </c>
      <c r="T1064">
        <f t="shared" si="81"/>
        <v>24.455000000000002</v>
      </c>
      <c r="U1064">
        <f t="shared" si="82"/>
        <v>10856.948566833333</v>
      </c>
      <c r="V1064">
        <f t="shared" si="84"/>
        <v>5255485.9444214143</v>
      </c>
      <c r="W1064">
        <v>0.97325586900000005</v>
      </c>
      <c r="X1064">
        <v>3.515214871</v>
      </c>
      <c r="Y1064">
        <f t="shared" si="83"/>
        <v>3.5231506781287947</v>
      </c>
    </row>
    <row r="1065" spans="1:25" x14ac:dyDescent="0.3">
      <c r="A1065" t="s">
        <v>25</v>
      </c>
      <c r="B1065" t="s">
        <v>1253</v>
      </c>
      <c r="D1065" t="s">
        <v>933</v>
      </c>
      <c r="E1065" t="s">
        <v>28</v>
      </c>
      <c r="F1065" t="s">
        <v>330</v>
      </c>
      <c r="G1065">
        <v>4027856.4610000001</v>
      </c>
      <c r="H1065">
        <v>0</v>
      </c>
      <c r="I1065">
        <v>0</v>
      </c>
      <c r="J1065">
        <v>0.68279999999999996</v>
      </c>
      <c r="K1065">
        <v>0.5</v>
      </c>
      <c r="M1065">
        <v>0.5</v>
      </c>
      <c r="N1065">
        <v>5544.6196</v>
      </c>
      <c r="O1065">
        <v>1.7000000000000001E-2</v>
      </c>
      <c r="P1065">
        <v>1103836.9339999999</v>
      </c>
      <c r="Q1065">
        <v>0</v>
      </c>
      <c r="R1065">
        <v>18765.227879999999</v>
      </c>
      <c r="S1065">
        <f t="shared" si="80"/>
        <v>570.77568135000001</v>
      </c>
      <c r="T1065">
        <f t="shared" si="81"/>
        <v>3.1025</v>
      </c>
      <c r="U1065">
        <f t="shared" si="82"/>
        <v>573.87818134999998</v>
      </c>
      <c r="V1065">
        <f t="shared" si="84"/>
        <v>5255485.9444214143</v>
      </c>
      <c r="W1065">
        <v>0.83104893599999996</v>
      </c>
      <c r="X1065">
        <v>4.0897557559999997</v>
      </c>
      <c r="Y1065">
        <f t="shared" si="83"/>
        <v>4.1119859729619046</v>
      </c>
    </row>
    <row r="1066" spans="1:25" x14ac:dyDescent="0.3">
      <c r="A1066" t="s">
        <v>25</v>
      </c>
      <c r="B1066" t="s">
        <v>1254</v>
      </c>
      <c r="D1066" t="s">
        <v>933</v>
      </c>
      <c r="E1066" t="s">
        <v>28</v>
      </c>
      <c r="F1066" t="s">
        <v>330</v>
      </c>
      <c r="G1066">
        <v>4027856.4610000001</v>
      </c>
      <c r="H1066">
        <v>0</v>
      </c>
      <c r="I1066">
        <v>0</v>
      </c>
      <c r="J1066">
        <v>0.68279999999999996</v>
      </c>
      <c r="K1066">
        <v>0.5</v>
      </c>
      <c r="M1066">
        <v>0.5</v>
      </c>
      <c r="N1066">
        <v>5272.3098799999998</v>
      </c>
      <c r="O1066">
        <v>1.7000000000000001E-2</v>
      </c>
      <c r="P1066">
        <v>4239048.2450000001</v>
      </c>
      <c r="Q1066">
        <v>0</v>
      </c>
      <c r="R1066">
        <v>72063.820170000006</v>
      </c>
      <c r="S1066">
        <f t="shared" si="80"/>
        <v>2191.9411968375002</v>
      </c>
      <c r="T1066">
        <f t="shared" si="81"/>
        <v>3.1025</v>
      </c>
      <c r="U1066">
        <f t="shared" si="82"/>
        <v>2195.0436968375002</v>
      </c>
      <c r="V1066">
        <f t="shared" si="84"/>
        <v>5255485.9444214143</v>
      </c>
      <c r="W1066">
        <v>0.87048819600000005</v>
      </c>
      <c r="X1066">
        <v>3.5527960510000001</v>
      </c>
      <c r="Y1066">
        <f t="shared" si="83"/>
        <v>3.5578247213695016</v>
      </c>
    </row>
    <row r="1067" spans="1:25" x14ac:dyDescent="0.3">
      <c r="A1067" t="s">
        <v>25</v>
      </c>
      <c r="B1067" t="s">
        <v>1255</v>
      </c>
      <c r="D1067" t="s">
        <v>933</v>
      </c>
      <c r="E1067" t="s">
        <v>28</v>
      </c>
      <c r="F1067" t="s">
        <v>330</v>
      </c>
      <c r="G1067">
        <v>4027856.4610000001</v>
      </c>
      <c r="H1067">
        <v>0</v>
      </c>
      <c r="I1067">
        <v>0</v>
      </c>
      <c r="J1067">
        <v>0.68279999999999996</v>
      </c>
      <c r="K1067">
        <v>0.5</v>
      </c>
      <c r="M1067">
        <v>0.5</v>
      </c>
      <c r="N1067">
        <v>5043.6353319999998</v>
      </c>
      <c r="O1067">
        <v>0.155</v>
      </c>
      <c r="P1067">
        <v>2608933.0040000002</v>
      </c>
      <c r="Q1067">
        <v>0.73299999999999998</v>
      </c>
      <c r="R1067">
        <v>404384.61560000002</v>
      </c>
      <c r="S1067">
        <f t="shared" si="80"/>
        <v>12300.032057833334</v>
      </c>
      <c r="T1067">
        <f t="shared" si="81"/>
        <v>28.287500000000001</v>
      </c>
      <c r="U1067">
        <f t="shared" si="82"/>
        <v>12328.319557833334</v>
      </c>
      <c r="V1067">
        <f t="shared" si="84"/>
        <v>5255485.9444214143</v>
      </c>
      <c r="W1067">
        <v>1.1223636800000001</v>
      </c>
      <c r="X1067">
        <v>4.3499127819999996</v>
      </c>
      <c r="Y1067">
        <f t="shared" si="83"/>
        <v>4.3599166711965696</v>
      </c>
    </row>
    <row r="1068" spans="1:25" x14ac:dyDescent="0.3">
      <c r="A1068" t="s">
        <v>25</v>
      </c>
      <c r="B1068" t="s">
        <v>1256</v>
      </c>
      <c r="D1068" t="s">
        <v>933</v>
      </c>
      <c r="E1068" t="s">
        <v>28</v>
      </c>
      <c r="F1068" t="s">
        <v>330</v>
      </c>
      <c r="G1068">
        <v>4027856.4610000001</v>
      </c>
      <c r="H1068">
        <v>0</v>
      </c>
      <c r="I1068">
        <v>0</v>
      </c>
      <c r="J1068">
        <v>0.68279999999999996</v>
      </c>
      <c r="K1068">
        <v>0.5</v>
      </c>
      <c r="M1068">
        <v>0.5</v>
      </c>
      <c r="N1068">
        <v>5015.748192</v>
      </c>
      <c r="O1068">
        <v>0.11</v>
      </c>
      <c r="P1068">
        <v>3152967.59</v>
      </c>
      <c r="Q1068">
        <v>5.875</v>
      </c>
      <c r="R1068">
        <v>346826.43489999999</v>
      </c>
      <c r="S1068">
        <f t="shared" si="80"/>
        <v>10549.304061541667</v>
      </c>
      <c r="T1068">
        <f t="shared" si="81"/>
        <v>20.074999999999999</v>
      </c>
      <c r="U1068">
        <f t="shared" si="82"/>
        <v>10569.379061541667</v>
      </c>
      <c r="V1068">
        <f t="shared" si="84"/>
        <v>5255485.9444214143</v>
      </c>
      <c r="W1068">
        <v>1.03936604</v>
      </c>
      <c r="X1068">
        <v>4.2382529059999996</v>
      </c>
      <c r="Y1068">
        <f t="shared" si="83"/>
        <v>4.246318170456461</v>
      </c>
    </row>
    <row r="1069" spans="1:25" x14ac:dyDescent="0.3">
      <c r="A1069" t="s">
        <v>25</v>
      </c>
      <c r="B1069" t="s">
        <v>1257</v>
      </c>
      <c r="D1069" t="s">
        <v>933</v>
      </c>
      <c r="E1069" t="s">
        <v>28</v>
      </c>
      <c r="F1069" t="s">
        <v>330</v>
      </c>
      <c r="G1069">
        <v>4027856.4610000001</v>
      </c>
      <c r="H1069">
        <v>0</v>
      </c>
      <c r="I1069">
        <v>0</v>
      </c>
      <c r="J1069">
        <v>0.68279999999999996</v>
      </c>
      <c r="K1069">
        <v>0.5</v>
      </c>
      <c r="M1069">
        <v>0.5</v>
      </c>
      <c r="N1069">
        <v>5333.9896719999997</v>
      </c>
      <c r="O1069">
        <v>0.14799999999999999</v>
      </c>
      <c r="P1069">
        <v>3471410.3390000002</v>
      </c>
      <c r="Q1069">
        <v>0.76700000000000002</v>
      </c>
      <c r="R1069">
        <v>513768.73019999999</v>
      </c>
      <c r="S1069">
        <f t="shared" si="80"/>
        <v>15627.13221025</v>
      </c>
      <c r="T1069">
        <f t="shared" si="81"/>
        <v>27.009999999999998</v>
      </c>
      <c r="U1069">
        <f t="shared" si="82"/>
        <v>15654.14221025</v>
      </c>
      <c r="V1069">
        <f t="shared" si="84"/>
        <v>5255485.9444214143</v>
      </c>
      <c r="W1069">
        <v>0.93377157200000005</v>
      </c>
      <c r="X1069">
        <v>4.0208510740000003</v>
      </c>
      <c r="Y1069">
        <f t="shared" si="83"/>
        <v>4.0278007296404317</v>
      </c>
    </row>
    <row r="1070" spans="1:25" x14ac:dyDescent="0.3">
      <c r="A1070" t="s">
        <v>25</v>
      </c>
      <c r="B1070" t="s">
        <v>1258</v>
      </c>
      <c r="D1070" t="s">
        <v>933</v>
      </c>
      <c r="E1070" t="s">
        <v>28</v>
      </c>
      <c r="F1070" t="s">
        <v>330</v>
      </c>
      <c r="G1070">
        <v>4027856.4610000001</v>
      </c>
      <c r="H1070">
        <v>0</v>
      </c>
      <c r="I1070">
        <v>0</v>
      </c>
      <c r="J1070">
        <v>0.68279999999999996</v>
      </c>
      <c r="K1070">
        <v>0.5</v>
      </c>
      <c r="M1070">
        <v>0.5</v>
      </c>
      <c r="N1070">
        <v>5404.5277319999996</v>
      </c>
      <c r="O1070">
        <v>0.193</v>
      </c>
      <c r="P1070">
        <v>2612709.5129999998</v>
      </c>
      <c r="Q1070">
        <v>1.286</v>
      </c>
      <c r="R1070">
        <v>504252.93599999999</v>
      </c>
      <c r="S1070">
        <f t="shared" si="80"/>
        <v>15337.693469999998</v>
      </c>
      <c r="T1070">
        <f t="shared" si="81"/>
        <v>35.222500000000004</v>
      </c>
      <c r="U1070">
        <f t="shared" si="82"/>
        <v>15372.915969999998</v>
      </c>
      <c r="V1070">
        <f t="shared" si="84"/>
        <v>5255485.9444214143</v>
      </c>
      <c r="W1070">
        <v>0.87156396700000005</v>
      </c>
      <c r="X1070">
        <v>3.385440494</v>
      </c>
      <c r="Y1070">
        <f t="shared" si="83"/>
        <v>3.3932150448497187</v>
      </c>
    </row>
    <row r="1071" spans="1:25" x14ac:dyDescent="0.3">
      <c r="A1071" t="s">
        <v>25</v>
      </c>
      <c r="B1071" t="s">
        <v>1259</v>
      </c>
      <c r="D1071" t="s">
        <v>933</v>
      </c>
      <c r="E1071" t="s">
        <v>28</v>
      </c>
      <c r="F1071" t="s">
        <v>330</v>
      </c>
      <c r="G1071">
        <v>4027856.4610000001</v>
      </c>
      <c r="H1071">
        <v>0</v>
      </c>
      <c r="I1071">
        <v>0</v>
      </c>
      <c r="J1071">
        <v>0.68279999999999996</v>
      </c>
      <c r="K1071">
        <v>0.5</v>
      </c>
      <c r="M1071">
        <v>0.5</v>
      </c>
      <c r="N1071">
        <v>4961.6143320000001</v>
      </c>
      <c r="O1071">
        <v>0.11700000000000001</v>
      </c>
      <c r="P1071">
        <v>2114239.7620000001</v>
      </c>
      <c r="Q1071">
        <v>0.17599999999999999</v>
      </c>
      <c r="R1071">
        <v>247366.05220000001</v>
      </c>
      <c r="S1071">
        <f t="shared" si="80"/>
        <v>7524.0507544166667</v>
      </c>
      <c r="T1071">
        <f t="shared" si="81"/>
        <v>21.352500000000003</v>
      </c>
      <c r="U1071">
        <f t="shared" si="82"/>
        <v>7545.4032544166666</v>
      </c>
      <c r="V1071">
        <f t="shared" si="84"/>
        <v>5255485.9444214143</v>
      </c>
      <c r="W1071">
        <v>0.96719598600000001</v>
      </c>
      <c r="X1071">
        <v>3.5785944070000002</v>
      </c>
      <c r="Y1071">
        <f t="shared" si="83"/>
        <v>3.5887500983382878</v>
      </c>
    </row>
    <row r="1072" spans="1:25" x14ac:dyDescent="0.3">
      <c r="A1072" t="s">
        <v>25</v>
      </c>
      <c r="B1072" t="s">
        <v>1260</v>
      </c>
      <c r="D1072" t="s">
        <v>933</v>
      </c>
      <c r="E1072" t="s">
        <v>28</v>
      </c>
      <c r="F1072" t="s">
        <v>330</v>
      </c>
      <c r="G1072">
        <v>4027856.4610000001</v>
      </c>
      <c r="H1072">
        <v>0</v>
      </c>
      <c r="I1072">
        <v>0</v>
      </c>
      <c r="J1072">
        <v>0.68279999999999996</v>
      </c>
      <c r="K1072">
        <v>0.5</v>
      </c>
      <c r="M1072">
        <v>0.5</v>
      </c>
      <c r="N1072">
        <v>5015.4201080000003</v>
      </c>
      <c r="O1072">
        <v>0.13400000000000001</v>
      </c>
      <c r="P1072">
        <v>1714478.7080000001</v>
      </c>
      <c r="Q1072">
        <v>1.3080000000000001</v>
      </c>
      <c r="R1072">
        <v>229740.14689999999</v>
      </c>
      <c r="S1072">
        <f t="shared" si="80"/>
        <v>6987.9294682083328</v>
      </c>
      <c r="T1072">
        <f t="shared" si="81"/>
        <v>24.455000000000002</v>
      </c>
      <c r="U1072">
        <f t="shared" si="82"/>
        <v>7012.3844682083327</v>
      </c>
      <c r="V1072">
        <f t="shared" si="84"/>
        <v>5255485.9444214143</v>
      </c>
      <c r="W1072">
        <v>0.92233315299999996</v>
      </c>
      <c r="X1072">
        <v>3.479670509</v>
      </c>
      <c r="Y1072">
        <f t="shared" si="83"/>
        <v>3.4918479848438442</v>
      </c>
    </row>
    <row r="1073" spans="1:25" x14ac:dyDescent="0.3">
      <c r="A1073" t="s">
        <v>25</v>
      </c>
      <c r="B1073" t="s">
        <v>1261</v>
      </c>
      <c r="D1073" t="s">
        <v>933</v>
      </c>
      <c r="E1073" t="s">
        <v>28</v>
      </c>
      <c r="F1073" t="s">
        <v>330</v>
      </c>
      <c r="G1073">
        <v>4027856.4610000001</v>
      </c>
      <c r="H1073">
        <v>0</v>
      </c>
      <c r="I1073">
        <v>0</v>
      </c>
      <c r="J1073">
        <v>0.68279999999999996</v>
      </c>
      <c r="K1073">
        <v>0.5</v>
      </c>
      <c r="M1073">
        <v>0.5</v>
      </c>
      <c r="N1073">
        <v>4992.7823120000003</v>
      </c>
      <c r="O1073">
        <v>0.09</v>
      </c>
      <c r="P1073">
        <v>5207788.4610000001</v>
      </c>
      <c r="Q1073">
        <v>2</v>
      </c>
      <c r="R1073">
        <v>468700.96149999998</v>
      </c>
      <c r="S1073">
        <f t="shared" si="80"/>
        <v>14256.320912291665</v>
      </c>
      <c r="T1073">
        <f t="shared" si="81"/>
        <v>16.425000000000001</v>
      </c>
      <c r="U1073">
        <f t="shared" si="82"/>
        <v>14272.745912291664</v>
      </c>
      <c r="V1073">
        <f t="shared" si="84"/>
        <v>5255485.9444214143</v>
      </c>
      <c r="W1073">
        <v>0.98253847599999999</v>
      </c>
      <c r="X1073">
        <v>4.1240143680000001</v>
      </c>
      <c r="Y1073">
        <f t="shared" si="83"/>
        <v>4.1287657296178484</v>
      </c>
    </row>
    <row r="1074" spans="1:25" x14ac:dyDescent="0.3">
      <c r="A1074" t="s">
        <v>25</v>
      </c>
      <c r="B1074" t="s">
        <v>1262</v>
      </c>
      <c r="D1074" t="s">
        <v>933</v>
      </c>
      <c r="E1074" t="s">
        <v>28</v>
      </c>
      <c r="F1074" t="s">
        <v>330</v>
      </c>
      <c r="G1074">
        <v>4027856.4610000001</v>
      </c>
      <c r="H1074">
        <v>0</v>
      </c>
      <c r="I1074">
        <v>0</v>
      </c>
      <c r="J1074">
        <v>0.68279999999999996</v>
      </c>
      <c r="K1074">
        <v>0.5</v>
      </c>
      <c r="M1074">
        <v>0.5</v>
      </c>
      <c r="N1074">
        <v>5077.0999000000002</v>
      </c>
      <c r="O1074">
        <v>0.121</v>
      </c>
      <c r="P1074">
        <v>2531558.0079999999</v>
      </c>
      <c r="Q1074">
        <v>47.371000000000002</v>
      </c>
      <c r="R1074">
        <v>306318.51899999997</v>
      </c>
      <c r="S1074">
        <f t="shared" si="80"/>
        <v>9317.1882862499988</v>
      </c>
      <c r="T1074">
        <f t="shared" si="81"/>
        <v>22.0825</v>
      </c>
      <c r="U1074">
        <f t="shared" si="82"/>
        <v>9339.2707862499992</v>
      </c>
      <c r="V1074">
        <f t="shared" si="84"/>
        <v>5255485.9444214143</v>
      </c>
      <c r="W1074">
        <v>0.87915762900000005</v>
      </c>
      <c r="X1074">
        <v>3.9821761819999999</v>
      </c>
      <c r="Y1074">
        <f t="shared" si="83"/>
        <v>3.9916142659838552</v>
      </c>
    </row>
    <row r="1075" spans="1:25" x14ac:dyDescent="0.3">
      <c r="A1075" t="s">
        <v>25</v>
      </c>
      <c r="B1075" t="s">
        <v>1263</v>
      </c>
      <c r="D1075" t="s">
        <v>933</v>
      </c>
      <c r="E1075" t="s">
        <v>28</v>
      </c>
      <c r="F1075" t="s">
        <v>330</v>
      </c>
      <c r="G1075">
        <v>4027856.4610000001</v>
      </c>
      <c r="H1075">
        <v>0</v>
      </c>
      <c r="I1075">
        <v>0</v>
      </c>
      <c r="J1075">
        <v>0.68279999999999996</v>
      </c>
      <c r="K1075">
        <v>0.5</v>
      </c>
      <c r="M1075">
        <v>0.5</v>
      </c>
      <c r="N1075">
        <v>5194.8820560000004</v>
      </c>
      <c r="O1075">
        <v>1.4E-2</v>
      </c>
      <c r="P1075">
        <v>7084263.7400000002</v>
      </c>
      <c r="Q1075">
        <v>2</v>
      </c>
      <c r="R1075">
        <v>99179.692360000001</v>
      </c>
      <c r="S1075">
        <f t="shared" si="80"/>
        <v>3016.7156426166666</v>
      </c>
      <c r="T1075">
        <f t="shared" si="81"/>
        <v>2.5550000000000002</v>
      </c>
      <c r="U1075">
        <f t="shared" si="82"/>
        <v>3019.2706426166665</v>
      </c>
      <c r="V1075">
        <f t="shared" si="84"/>
        <v>5255485.9444214143</v>
      </c>
      <c r="W1075">
        <v>0.90823695699999996</v>
      </c>
      <c r="X1075">
        <v>3.5274867560000001</v>
      </c>
      <c r="Y1075">
        <f t="shared" si="83"/>
        <v>3.5304743523562023</v>
      </c>
    </row>
    <row r="1076" spans="1:25" x14ac:dyDescent="0.3">
      <c r="A1076" t="s">
        <v>25</v>
      </c>
      <c r="B1076" t="s">
        <v>1264</v>
      </c>
      <c r="D1076" t="s">
        <v>933</v>
      </c>
      <c r="E1076" t="s">
        <v>28</v>
      </c>
      <c r="F1076" t="s">
        <v>330</v>
      </c>
      <c r="G1076">
        <v>4027856.4610000001</v>
      </c>
      <c r="H1076">
        <v>0</v>
      </c>
      <c r="I1076">
        <v>0</v>
      </c>
      <c r="J1076">
        <v>0.68279999999999996</v>
      </c>
      <c r="K1076">
        <v>0.5</v>
      </c>
      <c r="M1076">
        <v>0.5</v>
      </c>
      <c r="N1076">
        <v>5168.96342</v>
      </c>
      <c r="O1076">
        <v>2.1000000000000001E-2</v>
      </c>
      <c r="P1076">
        <v>6269674.0049999999</v>
      </c>
      <c r="Q1076">
        <v>1.333</v>
      </c>
      <c r="R1076">
        <v>131663.15410000001</v>
      </c>
      <c r="S1076">
        <f t="shared" si="80"/>
        <v>4004.7542705416672</v>
      </c>
      <c r="T1076">
        <f t="shared" si="81"/>
        <v>3.8325</v>
      </c>
      <c r="U1076">
        <f t="shared" si="82"/>
        <v>4008.5867705416672</v>
      </c>
      <c r="V1076">
        <f t="shared" si="84"/>
        <v>5255485.9444214143</v>
      </c>
      <c r="W1076">
        <v>0.84965938600000002</v>
      </c>
      <c r="X1076">
        <v>3.3887126460000001</v>
      </c>
      <c r="Y1076">
        <f t="shared" si="83"/>
        <v>3.3919556018316044</v>
      </c>
    </row>
    <row r="1077" spans="1:25" x14ac:dyDescent="0.3">
      <c r="A1077" t="s">
        <v>25</v>
      </c>
      <c r="B1077" t="s">
        <v>1265</v>
      </c>
      <c r="D1077" t="s">
        <v>933</v>
      </c>
      <c r="E1077" t="s">
        <v>28</v>
      </c>
      <c r="F1077" t="s">
        <v>330</v>
      </c>
      <c r="G1077">
        <v>4027856.4610000001</v>
      </c>
      <c r="H1077">
        <v>0</v>
      </c>
      <c r="I1077">
        <v>0</v>
      </c>
      <c r="J1077">
        <v>0.68279999999999996</v>
      </c>
      <c r="K1077">
        <v>0.5</v>
      </c>
      <c r="M1077">
        <v>0.5</v>
      </c>
      <c r="N1077">
        <v>5135.8269360000004</v>
      </c>
      <c r="O1077">
        <v>4.8000000000000001E-2</v>
      </c>
      <c r="P1077">
        <v>3918613.094</v>
      </c>
      <c r="Q1077">
        <v>2.5</v>
      </c>
      <c r="R1077">
        <v>188093.42850000001</v>
      </c>
      <c r="S1077">
        <f t="shared" si="80"/>
        <v>5721.1751168750006</v>
      </c>
      <c r="T1077">
        <f t="shared" si="81"/>
        <v>8.76</v>
      </c>
      <c r="U1077">
        <f t="shared" si="82"/>
        <v>5729.9351168750009</v>
      </c>
      <c r="V1077">
        <f t="shared" si="84"/>
        <v>5255485.9444214143</v>
      </c>
      <c r="W1077">
        <v>0.80249314900000002</v>
      </c>
      <c r="X1077">
        <v>3.2690648539999998</v>
      </c>
      <c r="Y1077">
        <f t="shared" si="83"/>
        <v>3.2740702956332357</v>
      </c>
    </row>
    <row r="1078" spans="1:25" x14ac:dyDescent="0.3">
      <c r="A1078" t="s">
        <v>25</v>
      </c>
      <c r="B1078" t="s">
        <v>1266</v>
      </c>
      <c r="D1078" t="s">
        <v>933</v>
      </c>
      <c r="E1078" t="s">
        <v>28</v>
      </c>
      <c r="F1078" t="s">
        <v>330</v>
      </c>
      <c r="G1078">
        <v>4027856.4610000001</v>
      </c>
      <c r="H1078">
        <v>0</v>
      </c>
      <c r="I1078">
        <v>0</v>
      </c>
      <c r="J1078">
        <v>0.68279999999999996</v>
      </c>
      <c r="K1078">
        <v>0.5</v>
      </c>
      <c r="M1078">
        <v>0.5</v>
      </c>
      <c r="N1078">
        <v>5187.0080399999997</v>
      </c>
      <c r="O1078">
        <v>0.217</v>
      </c>
      <c r="P1078">
        <v>3950563.0320000001</v>
      </c>
      <c r="Q1078">
        <v>2.0790000000000002</v>
      </c>
      <c r="R1078">
        <v>857272.17790000001</v>
      </c>
      <c r="S1078">
        <f t="shared" si="80"/>
        <v>26075.362077791666</v>
      </c>
      <c r="T1078">
        <f t="shared" si="81"/>
        <v>39.602499999999999</v>
      </c>
      <c r="U1078">
        <f t="shared" si="82"/>
        <v>26114.964577791667</v>
      </c>
      <c r="V1078">
        <f t="shared" si="84"/>
        <v>5255485.9444214143</v>
      </c>
      <c r="W1078">
        <v>0.88557303899999995</v>
      </c>
      <c r="X1078">
        <v>3.345957855</v>
      </c>
      <c r="Y1078">
        <f t="shared" si="83"/>
        <v>3.3510395982777084</v>
      </c>
    </row>
    <row r="1079" spans="1:25" x14ac:dyDescent="0.3">
      <c r="A1079" t="s">
        <v>25</v>
      </c>
      <c r="B1079" t="s">
        <v>1267</v>
      </c>
      <c r="D1079" t="s">
        <v>933</v>
      </c>
      <c r="E1079" t="s">
        <v>28</v>
      </c>
      <c r="F1079" t="s">
        <v>330</v>
      </c>
      <c r="G1079">
        <v>4027856.4610000001</v>
      </c>
      <c r="H1079">
        <v>0</v>
      </c>
      <c r="I1079">
        <v>0</v>
      </c>
      <c r="J1079">
        <v>0.68279999999999996</v>
      </c>
      <c r="K1079">
        <v>0.5</v>
      </c>
      <c r="M1079">
        <v>0.5</v>
      </c>
      <c r="N1079">
        <v>4952.0998959999997</v>
      </c>
      <c r="O1079">
        <v>9.7000000000000003E-2</v>
      </c>
      <c r="P1079">
        <v>3290175.1940000001</v>
      </c>
      <c r="Q1079">
        <v>2.1789999999999998</v>
      </c>
      <c r="R1079">
        <v>319146.9938</v>
      </c>
      <c r="S1079">
        <f t="shared" si="80"/>
        <v>9707.3877280833331</v>
      </c>
      <c r="T1079">
        <f t="shared" si="81"/>
        <v>17.702500000000001</v>
      </c>
      <c r="U1079">
        <f t="shared" si="82"/>
        <v>9725.0902280833325</v>
      </c>
      <c r="V1079">
        <f t="shared" si="84"/>
        <v>5255485.9444214143</v>
      </c>
      <c r="W1079">
        <v>0.86299660899999997</v>
      </c>
      <c r="X1079">
        <v>3.2439607580000001</v>
      </c>
      <c r="Y1079">
        <f t="shared" si="83"/>
        <v>3.2498764808419303</v>
      </c>
    </row>
    <row r="1080" spans="1:25" x14ac:dyDescent="0.3">
      <c r="A1080" t="s">
        <v>25</v>
      </c>
      <c r="B1080" t="s">
        <v>1268</v>
      </c>
      <c r="D1080" t="s">
        <v>933</v>
      </c>
      <c r="E1080" t="s">
        <v>28</v>
      </c>
      <c r="F1080" t="s">
        <v>330</v>
      </c>
      <c r="G1080">
        <v>4027856.4610000001</v>
      </c>
      <c r="H1080">
        <v>0</v>
      </c>
      <c r="I1080">
        <v>0</v>
      </c>
      <c r="J1080">
        <v>0.68279999999999996</v>
      </c>
      <c r="K1080">
        <v>0.5</v>
      </c>
      <c r="M1080">
        <v>0.5</v>
      </c>
      <c r="N1080">
        <v>4936.3518640000002</v>
      </c>
      <c r="O1080">
        <v>0.217</v>
      </c>
      <c r="P1080">
        <v>2057540.352</v>
      </c>
      <c r="Q1080">
        <v>0.90500000000000003</v>
      </c>
      <c r="R1080">
        <v>446486.25640000001</v>
      </c>
      <c r="S1080">
        <f t="shared" si="80"/>
        <v>13580.623632166666</v>
      </c>
      <c r="T1080">
        <f t="shared" si="81"/>
        <v>39.602499999999999</v>
      </c>
      <c r="U1080">
        <f t="shared" si="82"/>
        <v>13620.226132166667</v>
      </c>
      <c r="V1080">
        <f t="shared" si="84"/>
        <v>5255485.9444214143</v>
      </c>
      <c r="W1080">
        <v>1.0380052099999999</v>
      </c>
      <c r="X1080">
        <v>4.2066677549999998</v>
      </c>
      <c r="Y1080">
        <f t="shared" si="83"/>
        <v>4.2189348322918558</v>
      </c>
    </row>
    <row r="1081" spans="1:25" x14ac:dyDescent="0.3">
      <c r="A1081" t="s">
        <v>25</v>
      </c>
      <c r="B1081" t="s">
        <v>1269</v>
      </c>
      <c r="D1081" t="s">
        <v>933</v>
      </c>
      <c r="E1081" t="s">
        <v>28</v>
      </c>
      <c r="F1081" t="s">
        <v>330</v>
      </c>
      <c r="G1081">
        <v>4027856.4610000001</v>
      </c>
      <c r="H1081">
        <v>0</v>
      </c>
      <c r="I1081">
        <v>0</v>
      </c>
      <c r="J1081">
        <v>0.68279999999999996</v>
      </c>
      <c r="K1081">
        <v>0.5</v>
      </c>
      <c r="M1081">
        <v>0.5</v>
      </c>
      <c r="N1081">
        <v>5213.5828439999996</v>
      </c>
      <c r="O1081">
        <v>9.2999999999999999E-2</v>
      </c>
      <c r="P1081">
        <v>5007421.2290000003</v>
      </c>
      <c r="Q1081">
        <v>2.1480000000000001</v>
      </c>
      <c r="R1081">
        <v>465690.17430000001</v>
      </c>
      <c r="S1081">
        <f t="shared" si="80"/>
        <v>14164.742801625001</v>
      </c>
      <c r="T1081">
        <f t="shared" si="81"/>
        <v>16.9725</v>
      </c>
      <c r="U1081">
        <f t="shared" si="82"/>
        <v>14181.715301625001</v>
      </c>
      <c r="V1081">
        <f t="shared" si="84"/>
        <v>5255485.9444214143</v>
      </c>
      <c r="W1081">
        <v>1.007591439</v>
      </c>
      <c r="X1081">
        <v>3.5645916280000001</v>
      </c>
      <c r="Y1081">
        <f t="shared" si="83"/>
        <v>3.5688627984867165</v>
      </c>
    </row>
    <row r="1082" spans="1:25" x14ac:dyDescent="0.3">
      <c r="A1082" t="s">
        <v>25</v>
      </c>
      <c r="B1082" t="s">
        <v>1270</v>
      </c>
      <c r="D1082" t="s">
        <v>933</v>
      </c>
      <c r="E1082" t="s">
        <v>28</v>
      </c>
      <c r="F1082" t="s">
        <v>330</v>
      </c>
      <c r="G1082">
        <v>4027856.4610000001</v>
      </c>
      <c r="H1082">
        <v>0</v>
      </c>
      <c r="I1082">
        <v>0</v>
      </c>
      <c r="J1082">
        <v>0.68279999999999996</v>
      </c>
      <c r="K1082">
        <v>0.5</v>
      </c>
      <c r="M1082">
        <v>0.5</v>
      </c>
      <c r="N1082">
        <v>5205.0526600000003</v>
      </c>
      <c r="O1082">
        <v>0.19</v>
      </c>
      <c r="P1082">
        <v>3028941.6129999999</v>
      </c>
      <c r="Q1082">
        <v>4.4550000000000001</v>
      </c>
      <c r="R1082">
        <v>575498.90650000004</v>
      </c>
      <c r="S1082">
        <f t="shared" si="80"/>
        <v>17504.758406041667</v>
      </c>
      <c r="T1082">
        <f t="shared" si="81"/>
        <v>34.674999999999997</v>
      </c>
      <c r="U1082">
        <f t="shared" si="82"/>
        <v>17539.433406041666</v>
      </c>
      <c r="V1082">
        <f t="shared" si="84"/>
        <v>5255485.9444214143</v>
      </c>
      <c r="W1082">
        <v>0.96258507199999999</v>
      </c>
      <c r="X1082">
        <v>3.3809777470000002</v>
      </c>
      <c r="Y1082">
        <f t="shared" si="83"/>
        <v>3.38767509183949</v>
      </c>
    </row>
    <row r="1083" spans="1:25" x14ac:dyDescent="0.3">
      <c r="A1083" t="s">
        <v>25</v>
      </c>
      <c r="B1083" t="s">
        <v>1271</v>
      </c>
      <c r="D1083" t="s">
        <v>933</v>
      </c>
      <c r="E1083" t="s">
        <v>28</v>
      </c>
      <c r="F1083" t="s">
        <v>330</v>
      </c>
      <c r="G1083">
        <v>4027856.4610000001</v>
      </c>
      <c r="H1083">
        <v>0</v>
      </c>
      <c r="I1083">
        <v>0</v>
      </c>
      <c r="J1083">
        <v>0.68279999999999996</v>
      </c>
      <c r="K1083">
        <v>0.5</v>
      </c>
      <c r="M1083">
        <v>0.5</v>
      </c>
      <c r="N1083">
        <v>5126.9686680000004</v>
      </c>
      <c r="O1083">
        <v>2.4E-2</v>
      </c>
      <c r="P1083">
        <v>4978575.6780000003</v>
      </c>
      <c r="Q1083">
        <v>1.143</v>
      </c>
      <c r="R1083">
        <v>119485.81630000001</v>
      </c>
      <c r="S1083">
        <f t="shared" si="80"/>
        <v>3634.3602457916668</v>
      </c>
      <c r="T1083">
        <f t="shared" si="81"/>
        <v>4.38</v>
      </c>
      <c r="U1083">
        <f t="shared" si="82"/>
        <v>3638.7402457916669</v>
      </c>
      <c r="V1083">
        <f t="shared" si="84"/>
        <v>5255485.9444214143</v>
      </c>
      <c r="W1083">
        <v>0.92263145499999999</v>
      </c>
      <c r="X1083">
        <v>3.5090663289999999</v>
      </c>
      <c r="Y1083">
        <f t="shared" si="83"/>
        <v>3.5132953292865894</v>
      </c>
    </row>
    <row r="1084" spans="1:25" x14ac:dyDescent="0.3">
      <c r="A1084" t="s">
        <v>25</v>
      </c>
      <c r="B1084" t="s">
        <v>1272</v>
      </c>
      <c r="D1084" t="s">
        <v>933</v>
      </c>
      <c r="E1084" t="s">
        <v>28</v>
      </c>
      <c r="F1084" t="s">
        <v>330</v>
      </c>
      <c r="G1084">
        <v>4027856.4610000001</v>
      </c>
      <c r="H1084">
        <v>0</v>
      </c>
      <c r="I1084">
        <v>0</v>
      </c>
      <c r="J1084">
        <v>0.68279999999999996</v>
      </c>
      <c r="K1084">
        <v>0.5</v>
      </c>
      <c r="M1084">
        <v>0.5</v>
      </c>
      <c r="N1084">
        <v>4977.3623639999996</v>
      </c>
      <c r="O1084">
        <v>0.155</v>
      </c>
      <c r="P1084">
        <v>4191760.5550000002</v>
      </c>
      <c r="Q1084">
        <v>1.6220000000000001</v>
      </c>
      <c r="R1084">
        <v>649722.88600000006</v>
      </c>
      <c r="S1084">
        <f t="shared" si="80"/>
        <v>19762.404449166668</v>
      </c>
      <c r="T1084">
        <f t="shared" si="81"/>
        <v>28.287500000000001</v>
      </c>
      <c r="U1084">
        <f t="shared" si="82"/>
        <v>19790.691949166667</v>
      </c>
      <c r="V1084">
        <f t="shared" si="84"/>
        <v>5255485.9444214143</v>
      </c>
      <c r="W1084">
        <v>1.0552370310000001</v>
      </c>
      <c r="X1084">
        <v>3.6917520989999999</v>
      </c>
      <c r="Y1084">
        <f t="shared" si="83"/>
        <v>3.6970363971616469</v>
      </c>
    </row>
    <row r="1085" spans="1:25" x14ac:dyDescent="0.3">
      <c r="A1085" t="s">
        <v>25</v>
      </c>
      <c r="B1085" t="s">
        <v>1273</v>
      </c>
      <c r="D1085" t="s">
        <v>933</v>
      </c>
      <c r="E1085" t="s">
        <v>28</v>
      </c>
      <c r="F1085" t="s">
        <v>330</v>
      </c>
      <c r="G1085">
        <v>4027856.4610000001</v>
      </c>
      <c r="H1085">
        <v>0</v>
      </c>
      <c r="I1085">
        <v>0</v>
      </c>
      <c r="J1085">
        <v>0.68279999999999996</v>
      </c>
      <c r="K1085">
        <v>0.5</v>
      </c>
      <c r="M1085">
        <v>0.5</v>
      </c>
      <c r="N1085">
        <v>5089.5670920000002</v>
      </c>
      <c r="O1085">
        <v>1.4E-2</v>
      </c>
      <c r="P1085">
        <v>4512761.625</v>
      </c>
      <c r="Q1085">
        <v>2</v>
      </c>
      <c r="R1085">
        <v>63178.662750000003</v>
      </c>
      <c r="S1085">
        <f t="shared" si="80"/>
        <v>1921.6843253125003</v>
      </c>
      <c r="T1085">
        <f t="shared" si="81"/>
        <v>2.5550000000000002</v>
      </c>
      <c r="U1085">
        <f t="shared" si="82"/>
        <v>1924.2393253125003</v>
      </c>
      <c r="V1085">
        <f t="shared" si="84"/>
        <v>5255485.9444214143</v>
      </c>
      <c r="W1085">
        <v>0.89642574699999999</v>
      </c>
      <c r="X1085">
        <v>3.642923058</v>
      </c>
      <c r="Y1085">
        <f t="shared" si="83"/>
        <v>3.6477665529958161</v>
      </c>
    </row>
    <row r="1086" spans="1:25" x14ac:dyDescent="0.3">
      <c r="A1086" t="s">
        <v>25</v>
      </c>
      <c r="B1086" t="s">
        <v>1274</v>
      </c>
      <c r="D1086" t="s">
        <v>933</v>
      </c>
      <c r="E1086" t="s">
        <v>28</v>
      </c>
      <c r="F1086" t="s">
        <v>132</v>
      </c>
      <c r="G1086">
        <v>4027856.4610000001</v>
      </c>
      <c r="H1086">
        <v>0</v>
      </c>
      <c r="I1086">
        <v>0</v>
      </c>
      <c r="J1086">
        <v>0.68279999999999996</v>
      </c>
      <c r="K1086">
        <v>0.5</v>
      </c>
      <c r="M1086">
        <v>0.5</v>
      </c>
      <c r="N1086">
        <v>4942.5854600000002</v>
      </c>
      <c r="O1086">
        <v>0.16500000000000001</v>
      </c>
      <c r="P1086">
        <v>3087580.5049999999</v>
      </c>
      <c r="Q1086">
        <v>3.125</v>
      </c>
      <c r="R1086">
        <v>509450.78330000001</v>
      </c>
      <c r="S1086">
        <f t="shared" si="80"/>
        <v>15495.794658708333</v>
      </c>
      <c r="T1086">
        <f t="shared" si="81"/>
        <v>30.112500000000001</v>
      </c>
      <c r="U1086">
        <f t="shared" si="82"/>
        <v>15525.907158708333</v>
      </c>
      <c r="V1086">
        <f t="shared" si="84"/>
        <v>5255485.9444214143</v>
      </c>
      <c r="W1086">
        <v>0.75939346600000002</v>
      </c>
      <c r="X1086">
        <v>3.1710478430000002</v>
      </c>
      <c r="Y1086">
        <f t="shared" si="83"/>
        <v>3.1772100425047975</v>
      </c>
    </row>
    <row r="1087" spans="1:25" x14ac:dyDescent="0.3">
      <c r="A1087" t="s">
        <v>25</v>
      </c>
      <c r="B1087" t="s">
        <v>1275</v>
      </c>
      <c r="D1087" t="s">
        <v>933</v>
      </c>
      <c r="E1087" t="s">
        <v>28</v>
      </c>
      <c r="F1087" t="s">
        <v>132</v>
      </c>
      <c r="G1087">
        <v>18665.78815</v>
      </c>
      <c r="H1087">
        <v>0</v>
      </c>
      <c r="I1087">
        <v>0</v>
      </c>
      <c r="J1087">
        <v>1.1713</v>
      </c>
      <c r="K1087">
        <v>0.5</v>
      </c>
      <c r="M1087">
        <v>0.5</v>
      </c>
      <c r="N1087">
        <v>6344.816476</v>
      </c>
      <c r="O1087">
        <v>0.82399999999999995</v>
      </c>
      <c r="P1087">
        <v>105385.965</v>
      </c>
      <c r="Q1087">
        <v>0.61899999999999999</v>
      </c>
      <c r="R1087">
        <v>86838.035159999999</v>
      </c>
      <c r="S1087">
        <f t="shared" si="80"/>
        <v>2641.3235694499999</v>
      </c>
      <c r="T1087">
        <f t="shared" si="81"/>
        <v>150.38</v>
      </c>
      <c r="U1087">
        <f t="shared" si="82"/>
        <v>2791.70356945</v>
      </c>
      <c r="V1087">
        <f t="shared" si="84"/>
        <v>5255485.9444214143</v>
      </c>
      <c r="W1087">
        <v>1.085071318</v>
      </c>
      <c r="X1087">
        <v>4.1458971440000001</v>
      </c>
      <c r="Y1087">
        <f t="shared" si="83"/>
        <v>4.3819379001291487</v>
      </c>
    </row>
    <row r="1088" spans="1:25" x14ac:dyDescent="0.3">
      <c r="A1088" t="s">
        <v>25</v>
      </c>
      <c r="B1088" t="s">
        <v>1276</v>
      </c>
      <c r="D1088" t="s">
        <v>933</v>
      </c>
      <c r="E1088" t="s">
        <v>28</v>
      </c>
      <c r="F1088" t="s">
        <v>132</v>
      </c>
      <c r="G1088">
        <v>3660.1896700000002</v>
      </c>
      <c r="H1088">
        <v>0</v>
      </c>
      <c r="I1088">
        <v>0</v>
      </c>
      <c r="J1088">
        <v>10.3774</v>
      </c>
      <c r="K1088">
        <v>0.5</v>
      </c>
      <c r="M1088">
        <v>0.5</v>
      </c>
      <c r="N1088">
        <v>6256.2337960000004</v>
      </c>
      <c r="O1088">
        <v>2.802</v>
      </c>
      <c r="P1088">
        <v>3660.2159999999999</v>
      </c>
      <c r="Q1088">
        <v>0</v>
      </c>
      <c r="R1088">
        <v>10255.925230000001</v>
      </c>
      <c r="S1088">
        <f t="shared" si="80"/>
        <v>311.95105907916673</v>
      </c>
      <c r="T1088">
        <f t="shared" si="81"/>
        <v>511.36500000000001</v>
      </c>
      <c r="U1088">
        <f t="shared" si="82"/>
        <v>823.31605907916673</v>
      </c>
      <c r="V1088">
        <f t="shared" si="84"/>
        <v>5255485.9444214143</v>
      </c>
      <c r="W1088">
        <v>1.689821896</v>
      </c>
      <c r="X1088">
        <v>8.5658102409999994</v>
      </c>
      <c r="Y1088">
        <f t="shared" si="83"/>
        <v>22.607293436533393</v>
      </c>
    </row>
    <row r="1089" spans="1:25" x14ac:dyDescent="0.3">
      <c r="A1089" t="s">
        <v>25</v>
      </c>
      <c r="B1089" t="s">
        <v>1277</v>
      </c>
      <c r="D1089" t="s">
        <v>933</v>
      </c>
      <c r="E1089" t="s">
        <v>28</v>
      </c>
      <c r="F1089" t="s">
        <v>600</v>
      </c>
      <c r="G1089">
        <v>76398.566760000002</v>
      </c>
      <c r="H1089">
        <v>0</v>
      </c>
      <c r="I1089">
        <v>0</v>
      </c>
      <c r="J1089">
        <v>0.1525</v>
      </c>
      <c r="K1089">
        <v>0.5</v>
      </c>
      <c r="M1089">
        <v>0.5</v>
      </c>
      <c r="N1089">
        <v>4246.0631279999998</v>
      </c>
      <c r="O1089">
        <v>10.132999999999999</v>
      </c>
      <c r="P1089">
        <v>76399.119000000006</v>
      </c>
      <c r="Q1089">
        <v>0</v>
      </c>
      <c r="R1089">
        <v>774152.27280000004</v>
      </c>
      <c r="S1089">
        <f t="shared" si="80"/>
        <v>23547.131631000004</v>
      </c>
      <c r="T1089">
        <f t="shared" si="81"/>
        <v>1849.2724999999998</v>
      </c>
      <c r="U1089">
        <f t="shared" si="82"/>
        <v>25396.404131000003</v>
      </c>
      <c r="V1089">
        <f t="shared" si="84"/>
        <v>5255485.9444214143</v>
      </c>
      <c r="W1089">
        <v>0.91755065899999999</v>
      </c>
      <c r="X1089">
        <v>3.1239924079999999</v>
      </c>
      <c r="Y1089">
        <f t="shared" si="83"/>
        <v>3.3693349550607024</v>
      </c>
    </row>
    <row r="1090" spans="1:25" x14ac:dyDescent="0.3">
      <c r="A1090" t="s">
        <v>25</v>
      </c>
      <c r="B1090" t="s">
        <v>1278</v>
      </c>
      <c r="D1090" t="s">
        <v>933</v>
      </c>
      <c r="E1090" t="s">
        <v>28</v>
      </c>
      <c r="F1090" t="s">
        <v>600</v>
      </c>
      <c r="G1090">
        <v>3032972.32</v>
      </c>
      <c r="H1090">
        <v>0</v>
      </c>
      <c r="I1090">
        <v>6.1000000000000004E-3</v>
      </c>
      <c r="J1090">
        <v>0.63180000000000003</v>
      </c>
      <c r="K1090">
        <v>0.5</v>
      </c>
      <c r="M1090">
        <v>0.5</v>
      </c>
      <c r="N1090">
        <v>12860.236629999999</v>
      </c>
      <c r="O1090">
        <v>0.19600000000000001</v>
      </c>
      <c r="P1090">
        <v>427598.66200000001</v>
      </c>
      <c r="Q1090">
        <v>5.1749999999999998</v>
      </c>
      <c r="R1090">
        <v>83809.337750000006</v>
      </c>
      <c r="S1090">
        <f t="shared" si="80"/>
        <v>2549.2006898958334</v>
      </c>
      <c r="T1090">
        <f t="shared" si="81"/>
        <v>35.770000000000003</v>
      </c>
      <c r="U1090">
        <f t="shared" si="82"/>
        <v>2584.9706898958334</v>
      </c>
      <c r="V1090">
        <f t="shared" si="84"/>
        <v>5255485.9444214143</v>
      </c>
      <c r="W1090">
        <v>1.2098252970000001</v>
      </c>
      <c r="X1090">
        <v>4.2493685230000002</v>
      </c>
      <c r="Y1090">
        <f t="shared" si="83"/>
        <v>4.3089950218747992</v>
      </c>
    </row>
    <row r="1091" spans="1:25" x14ac:dyDescent="0.3">
      <c r="A1091" t="s">
        <v>25</v>
      </c>
      <c r="B1091" t="s">
        <v>1279</v>
      </c>
      <c r="D1091" t="s">
        <v>933</v>
      </c>
      <c r="E1091" t="s">
        <v>28</v>
      </c>
      <c r="F1091" t="s">
        <v>406</v>
      </c>
      <c r="G1091">
        <v>3633546.284</v>
      </c>
      <c r="H1091">
        <v>0</v>
      </c>
      <c r="I1091">
        <v>0</v>
      </c>
      <c r="J1091">
        <v>0.95389999999999997</v>
      </c>
      <c r="K1091">
        <v>0.5</v>
      </c>
      <c r="M1091">
        <v>0.5</v>
      </c>
      <c r="N1091">
        <v>8496.7194319999999</v>
      </c>
      <c r="O1091">
        <v>0.61</v>
      </c>
      <c r="P1091">
        <v>200604.19099999999</v>
      </c>
      <c r="Q1091">
        <v>7.6159999999999997</v>
      </c>
      <c r="R1091">
        <v>122368.55650000001</v>
      </c>
      <c r="S1091">
        <f t="shared" ref="S1091:S1154" si="85">U1091-T1091</f>
        <v>3722.0435935416667</v>
      </c>
      <c r="T1091">
        <f t="shared" ref="T1091:T1154" si="86">365*M1091*O1091</f>
        <v>111.325</v>
      </c>
      <c r="U1091">
        <f t="shared" ref="U1091:U1154" si="87">(365*M1091*O1091+(R1091*365*M1091/6000))</f>
        <v>3833.3685935416665</v>
      </c>
      <c r="V1091">
        <f t="shared" si="84"/>
        <v>5255485.9444214143</v>
      </c>
      <c r="W1091">
        <v>1.1582449379999999</v>
      </c>
      <c r="X1091">
        <v>4.6311030300000002</v>
      </c>
      <c r="Y1091">
        <f t="shared" ref="Y1091:Y1154" si="88">X1091*(U1091/S1091)</f>
        <v>4.7696176744037695</v>
      </c>
    </row>
    <row r="1092" spans="1:25" x14ac:dyDescent="0.3">
      <c r="A1092" t="s">
        <v>25</v>
      </c>
      <c r="B1092" t="s">
        <v>1280</v>
      </c>
      <c r="D1092" t="s">
        <v>933</v>
      </c>
      <c r="E1092" t="s">
        <v>28</v>
      </c>
      <c r="F1092" t="s">
        <v>406</v>
      </c>
      <c r="G1092">
        <v>20091.900819999999</v>
      </c>
      <c r="H1092">
        <v>0</v>
      </c>
      <c r="I1092">
        <v>0.01</v>
      </c>
      <c r="J1092">
        <v>4.99</v>
      </c>
      <c r="K1092">
        <v>0.5</v>
      </c>
      <c r="M1092">
        <v>0.5</v>
      </c>
      <c r="N1092">
        <v>7579.3965680000001</v>
      </c>
      <c r="O1092">
        <v>3.0979999999999999</v>
      </c>
      <c r="P1092">
        <v>42019.192000000003</v>
      </c>
      <c r="Q1092">
        <v>0.25</v>
      </c>
      <c r="R1092">
        <v>130175.4568</v>
      </c>
      <c r="S1092">
        <f t="shared" si="85"/>
        <v>3959.5034776666662</v>
      </c>
      <c r="T1092">
        <f t="shared" si="86"/>
        <v>565.38499999999999</v>
      </c>
      <c r="U1092">
        <f t="shared" si="87"/>
        <v>4524.8884776666664</v>
      </c>
      <c r="V1092">
        <f t="shared" si="84"/>
        <v>5255485.9444214143</v>
      </c>
      <c r="W1092">
        <v>1.359090487</v>
      </c>
      <c r="X1092">
        <v>7.8819760719999996</v>
      </c>
      <c r="Y1092">
        <f t="shared" si="88"/>
        <v>9.0074583620405289</v>
      </c>
    </row>
    <row r="1093" spans="1:25" x14ac:dyDescent="0.3">
      <c r="A1093" t="s">
        <v>25</v>
      </c>
      <c r="B1093" t="s">
        <v>1281</v>
      </c>
      <c r="D1093" t="s">
        <v>933</v>
      </c>
      <c r="E1093" t="s">
        <v>28</v>
      </c>
      <c r="F1093" t="s">
        <v>406</v>
      </c>
      <c r="G1093">
        <v>20091.900819999999</v>
      </c>
      <c r="H1093">
        <v>0</v>
      </c>
      <c r="I1093">
        <v>0.01</v>
      </c>
      <c r="J1093">
        <v>4.99</v>
      </c>
      <c r="K1093">
        <v>0.5</v>
      </c>
      <c r="M1093">
        <v>0.5</v>
      </c>
      <c r="N1093">
        <v>7561.6800320000002</v>
      </c>
      <c r="O1093">
        <v>2.637</v>
      </c>
      <c r="P1093">
        <v>46304.212</v>
      </c>
      <c r="Q1093">
        <v>0.47</v>
      </c>
      <c r="R1093">
        <v>122104.20699999999</v>
      </c>
      <c r="S1093">
        <f t="shared" si="85"/>
        <v>3714.0029629166661</v>
      </c>
      <c r="T1093">
        <f t="shared" si="86"/>
        <v>481.2525</v>
      </c>
      <c r="U1093">
        <f t="shared" si="87"/>
        <v>4195.2554629166661</v>
      </c>
      <c r="V1093">
        <f t="shared" ref="V1093:V1156" si="89">SUMIF($D$2:$D$5203,D1093,$U$2:$U$5203)</f>
        <v>5255485.9444214143</v>
      </c>
      <c r="W1093">
        <v>1.388401413</v>
      </c>
      <c r="X1093">
        <v>7.7625407119999998</v>
      </c>
      <c r="Y1093">
        <f t="shared" si="88"/>
        <v>8.7683940086457408</v>
      </c>
    </row>
    <row r="1094" spans="1:25" x14ac:dyDescent="0.3">
      <c r="A1094" t="s">
        <v>25</v>
      </c>
      <c r="B1094" t="s">
        <v>1282</v>
      </c>
      <c r="D1094" t="s">
        <v>933</v>
      </c>
      <c r="E1094" t="s">
        <v>28</v>
      </c>
      <c r="F1094" t="s">
        <v>406</v>
      </c>
      <c r="G1094">
        <v>20091.900819999999</v>
      </c>
      <c r="H1094">
        <v>0</v>
      </c>
      <c r="I1094">
        <v>0.01</v>
      </c>
      <c r="J1094">
        <v>4.99</v>
      </c>
      <c r="K1094">
        <v>0.5</v>
      </c>
      <c r="M1094">
        <v>0.5</v>
      </c>
      <c r="N1094">
        <v>7574.1472240000003</v>
      </c>
      <c r="O1094">
        <v>4.46</v>
      </c>
      <c r="P1094">
        <v>36521.150999999998</v>
      </c>
      <c r="Q1094">
        <v>0.12</v>
      </c>
      <c r="R1094">
        <v>162884.33350000001</v>
      </c>
      <c r="S1094">
        <f t="shared" si="85"/>
        <v>4954.3984772916674</v>
      </c>
      <c r="T1094">
        <f t="shared" si="86"/>
        <v>813.95</v>
      </c>
      <c r="U1094">
        <f t="shared" si="87"/>
        <v>5768.3484772916672</v>
      </c>
      <c r="V1094">
        <f t="shared" si="89"/>
        <v>5255485.9444214143</v>
      </c>
      <c r="W1094">
        <v>1.333576391</v>
      </c>
      <c r="X1094">
        <v>7.7751373690000003</v>
      </c>
      <c r="Y1094">
        <f t="shared" si="88"/>
        <v>9.0525019351535647</v>
      </c>
    </row>
    <row r="1095" spans="1:25" x14ac:dyDescent="0.3">
      <c r="A1095" t="s">
        <v>25</v>
      </c>
      <c r="B1095" t="s">
        <v>1283</v>
      </c>
      <c r="D1095" t="s">
        <v>933</v>
      </c>
      <c r="E1095" t="s">
        <v>28</v>
      </c>
      <c r="F1095" t="s">
        <v>406</v>
      </c>
      <c r="G1095">
        <v>20091.900819999999</v>
      </c>
      <c r="H1095">
        <v>0</v>
      </c>
      <c r="I1095">
        <v>0.01</v>
      </c>
      <c r="J1095">
        <v>4.99</v>
      </c>
      <c r="K1095">
        <v>0.5</v>
      </c>
      <c r="M1095">
        <v>0.5</v>
      </c>
      <c r="N1095">
        <v>7695.2102199999999</v>
      </c>
      <c r="O1095">
        <v>6.6139999999999999</v>
      </c>
      <c r="P1095">
        <v>23105.137999999999</v>
      </c>
      <c r="Q1095">
        <v>0.13</v>
      </c>
      <c r="R1095">
        <v>152817.38269999999</v>
      </c>
      <c r="S1095">
        <f t="shared" si="85"/>
        <v>4648.1953904583333</v>
      </c>
      <c r="T1095">
        <f t="shared" si="86"/>
        <v>1207.0550000000001</v>
      </c>
      <c r="U1095">
        <f t="shared" si="87"/>
        <v>5855.2503904583336</v>
      </c>
      <c r="V1095">
        <f t="shared" si="89"/>
        <v>5255485.9444214143</v>
      </c>
      <c r="W1095">
        <v>1.292700368</v>
      </c>
      <c r="X1095">
        <v>7.589539416</v>
      </c>
      <c r="Y1095">
        <f t="shared" si="88"/>
        <v>9.5604099862400709</v>
      </c>
    </row>
    <row r="1096" spans="1:25" x14ac:dyDescent="0.3">
      <c r="A1096" t="s">
        <v>25</v>
      </c>
      <c r="B1096" t="s">
        <v>1284</v>
      </c>
      <c r="D1096" t="s">
        <v>933</v>
      </c>
      <c r="E1096" t="s">
        <v>28</v>
      </c>
      <c r="F1096" t="s">
        <v>1285</v>
      </c>
      <c r="G1096">
        <v>17095.467140000001</v>
      </c>
      <c r="H1096">
        <v>0</v>
      </c>
      <c r="I1096">
        <v>0</v>
      </c>
      <c r="J1096">
        <v>3.25</v>
      </c>
      <c r="K1096">
        <v>0.5</v>
      </c>
      <c r="M1096">
        <v>0.5</v>
      </c>
      <c r="N1096">
        <v>7661.7456519999996</v>
      </c>
      <c r="O1096">
        <v>2.9980000000000002</v>
      </c>
      <c r="P1096">
        <v>17095.591</v>
      </c>
      <c r="Q1096">
        <v>0</v>
      </c>
      <c r="R1096">
        <v>51252.581819999999</v>
      </c>
      <c r="S1096">
        <f t="shared" si="85"/>
        <v>1558.9326970250002</v>
      </c>
      <c r="T1096">
        <f t="shared" si="86"/>
        <v>547.13499999999999</v>
      </c>
      <c r="U1096">
        <f t="shared" si="87"/>
        <v>2106.0676970250001</v>
      </c>
      <c r="V1096">
        <f t="shared" si="89"/>
        <v>5255485.9444214143</v>
      </c>
      <c r="W1096">
        <v>1.2486085739999999</v>
      </c>
      <c r="X1096">
        <v>5.4282334409999997</v>
      </c>
      <c r="Y1096">
        <f t="shared" si="88"/>
        <v>7.3333679663129328</v>
      </c>
    </row>
    <row r="1097" spans="1:25" x14ac:dyDescent="0.3">
      <c r="A1097" t="s">
        <v>25</v>
      </c>
      <c r="B1097" t="s">
        <v>1286</v>
      </c>
      <c r="D1097" t="s">
        <v>933</v>
      </c>
      <c r="E1097" t="s">
        <v>28</v>
      </c>
      <c r="F1097" t="s">
        <v>732</v>
      </c>
      <c r="G1097">
        <v>40984913.030000001</v>
      </c>
      <c r="H1097">
        <v>0</v>
      </c>
      <c r="I1097">
        <v>0</v>
      </c>
      <c r="J1097">
        <v>2.6627000000000001</v>
      </c>
      <c r="K1097">
        <v>0.5</v>
      </c>
      <c r="M1097">
        <v>0.5</v>
      </c>
      <c r="N1097">
        <v>5697.1786599999996</v>
      </c>
      <c r="O1097">
        <v>5.1999999999999998E-2</v>
      </c>
      <c r="P1097">
        <v>4038792.986</v>
      </c>
      <c r="Q1097">
        <v>5.3330000000000002</v>
      </c>
      <c r="R1097">
        <v>210017.2353</v>
      </c>
      <c r="S1097">
        <f t="shared" si="85"/>
        <v>6388.0242403749999</v>
      </c>
      <c r="T1097">
        <f t="shared" si="86"/>
        <v>9.49</v>
      </c>
      <c r="U1097">
        <f t="shared" si="87"/>
        <v>6397.5142403749996</v>
      </c>
      <c r="V1097">
        <f t="shared" si="89"/>
        <v>5255485.9444214143</v>
      </c>
      <c r="W1097">
        <v>1.0173060140000001</v>
      </c>
      <c r="X1097">
        <v>5.3979362369999997</v>
      </c>
      <c r="Y1097">
        <f t="shared" si="88"/>
        <v>5.4059553698275424</v>
      </c>
    </row>
    <row r="1098" spans="1:25" x14ac:dyDescent="0.3">
      <c r="A1098" t="s">
        <v>25</v>
      </c>
      <c r="B1098" t="s">
        <v>1287</v>
      </c>
      <c r="D1098" t="s">
        <v>933</v>
      </c>
      <c r="E1098" t="s">
        <v>28</v>
      </c>
      <c r="F1098" t="s">
        <v>732</v>
      </c>
      <c r="G1098">
        <v>3640779.0120000001</v>
      </c>
      <c r="H1098">
        <v>0</v>
      </c>
      <c r="I1098">
        <v>0</v>
      </c>
      <c r="J1098">
        <v>1.3832</v>
      </c>
      <c r="K1098">
        <v>0.5</v>
      </c>
      <c r="M1098">
        <v>0.5</v>
      </c>
      <c r="N1098">
        <v>7950.131488</v>
      </c>
      <c r="O1098">
        <v>1.4E-2</v>
      </c>
      <c r="P1098">
        <v>4011655.591</v>
      </c>
      <c r="Q1098">
        <v>43.25</v>
      </c>
      <c r="R1098">
        <v>56163.178269999997</v>
      </c>
      <c r="S1098">
        <f t="shared" si="85"/>
        <v>1708.2966723791665</v>
      </c>
      <c r="T1098">
        <f t="shared" si="86"/>
        <v>2.5550000000000002</v>
      </c>
      <c r="U1098">
        <f t="shared" si="87"/>
        <v>1710.8516723791665</v>
      </c>
      <c r="V1098">
        <f t="shared" si="89"/>
        <v>5255485.9444214143</v>
      </c>
      <c r="W1098">
        <v>0.918868727</v>
      </c>
      <c r="X1098">
        <v>4.3979522150000001</v>
      </c>
      <c r="Y1098">
        <f t="shared" si="88"/>
        <v>4.4045299763988295</v>
      </c>
    </row>
    <row r="1099" spans="1:25" x14ac:dyDescent="0.3">
      <c r="A1099" t="s">
        <v>25</v>
      </c>
      <c r="B1099" t="s">
        <v>1288</v>
      </c>
      <c r="D1099" t="s">
        <v>933</v>
      </c>
      <c r="E1099" t="s">
        <v>28</v>
      </c>
      <c r="F1099" t="s">
        <v>732</v>
      </c>
      <c r="G1099">
        <v>3640779.0120000001</v>
      </c>
      <c r="H1099">
        <v>0</v>
      </c>
      <c r="I1099">
        <v>0</v>
      </c>
      <c r="J1099">
        <v>1.3832</v>
      </c>
      <c r="K1099">
        <v>0.5</v>
      </c>
      <c r="M1099">
        <v>0.5</v>
      </c>
      <c r="N1099">
        <v>8031.1682360000004</v>
      </c>
      <c r="O1099">
        <v>0.01</v>
      </c>
      <c r="P1099">
        <v>3099277.6570000001</v>
      </c>
      <c r="Q1099">
        <v>23.332999999999998</v>
      </c>
      <c r="R1099">
        <v>30992.776570000002</v>
      </c>
      <c r="S1099">
        <f t="shared" si="85"/>
        <v>942.69695400416663</v>
      </c>
      <c r="T1099">
        <f t="shared" si="86"/>
        <v>1.825</v>
      </c>
      <c r="U1099">
        <f t="shared" si="87"/>
        <v>944.52195400416667</v>
      </c>
      <c r="V1099">
        <f t="shared" si="89"/>
        <v>5255485.9444214143</v>
      </c>
      <c r="W1099">
        <v>1.006373585</v>
      </c>
      <c r="X1099">
        <v>5.3070966469999998</v>
      </c>
      <c r="Y1099">
        <f t="shared" si="88"/>
        <v>5.3173708409916491</v>
      </c>
    </row>
    <row r="1100" spans="1:25" x14ac:dyDescent="0.3">
      <c r="A1100" t="s">
        <v>25</v>
      </c>
      <c r="B1100" t="s">
        <v>1289</v>
      </c>
      <c r="D1100" t="s">
        <v>933</v>
      </c>
      <c r="E1100" t="s">
        <v>28</v>
      </c>
      <c r="F1100" t="s">
        <v>732</v>
      </c>
      <c r="G1100">
        <v>3640779.0120000001</v>
      </c>
      <c r="H1100">
        <v>0</v>
      </c>
      <c r="I1100">
        <v>0</v>
      </c>
      <c r="J1100">
        <v>1.3832</v>
      </c>
      <c r="K1100">
        <v>0.5</v>
      </c>
      <c r="M1100">
        <v>0.5</v>
      </c>
      <c r="N1100">
        <v>7853.6747919999998</v>
      </c>
      <c r="O1100">
        <v>3.1E-2</v>
      </c>
      <c r="P1100">
        <v>3902794.0869999998</v>
      </c>
      <c r="Q1100">
        <v>18</v>
      </c>
      <c r="R1100">
        <v>120986.6167</v>
      </c>
      <c r="S1100">
        <f t="shared" si="85"/>
        <v>3680.0095912916668</v>
      </c>
      <c r="T1100">
        <f t="shared" si="86"/>
        <v>5.6574999999999998</v>
      </c>
      <c r="U1100">
        <f t="shared" si="87"/>
        <v>3685.6670912916666</v>
      </c>
      <c r="V1100">
        <f t="shared" si="89"/>
        <v>5255485.9444214143</v>
      </c>
      <c r="W1100">
        <v>1.1097138529999999</v>
      </c>
      <c r="X1100">
        <v>4.8259801610000004</v>
      </c>
      <c r="Y1100">
        <f t="shared" si="88"/>
        <v>4.8333994304566517</v>
      </c>
    </row>
    <row r="1101" spans="1:25" x14ac:dyDescent="0.3">
      <c r="A1101" t="s">
        <v>25</v>
      </c>
      <c r="B1101" t="s">
        <v>1290</v>
      </c>
      <c r="D1101" t="s">
        <v>933</v>
      </c>
      <c r="E1101" t="s">
        <v>28</v>
      </c>
      <c r="F1101" t="s">
        <v>732</v>
      </c>
      <c r="G1101">
        <v>3640779.0120000001</v>
      </c>
      <c r="H1101">
        <v>0</v>
      </c>
      <c r="I1101">
        <v>0</v>
      </c>
      <c r="J1101">
        <v>1.3832</v>
      </c>
      <c r="K1101">
        <v>0.5</v>
      </c>
      <c r="M1101">
        <v>0.5</v>
      </c>
      <c r="N1101">
        <v>8163.714172</v>
      </c>
      <c r="O1101">
        <v>0.01</v>
      </c>
      <c r="P1101">
        <v>2633263.0819999999</v>
      </c>
      <c r="Q1101">
        <v>6.6669999999999998</v>
      </c>
      <c r="R1101">
        <v>26332.630819999998</v>
      </c>
      <c r="S1101">
        <f t="shared" si="85"/>
        <v>800.95085410833326</v>
      </c>
      <c r="T1101">
        <f t="shared" si="86"/>
        <v>1.825</v>
      </c>
      <c r="U1101">
        <f t="shared" si="87"/>
        <v>802.77585410833331</v>
      </c>
      <c r="V1101">
        <f t="shared" si="89"/>
        <v>5255485.9444214143</v>
      </c>
      <c r="W1101">
        <v>0.93916278099999995</v>
      </c>
      <c r="X1101">
        <v>4.759871264</v>
      </c>
      <c r="Y1101">
        <f t="shared" si="88"/>
        <v>4.7707168296327014</v>
      </c>
    </row>
    <row r="1102" spans="1:25" x14ac:dyDescent="0.3">
      <c r="A1102" t="s">
        <v>25</v>
      </c>
      <c r="B1102" t="s">
        <v>1291</v>
      </c>
      <c r="D1102" t="s">
        <v>933</v>
      </c>
      <c r="E1102" t="s">
        <v>28</v>
      </c>
      <c r="F1102" t="s">
        <v>732</v>
      </c>
      <c r="G1102">
        <v>3640779.0120000001</v>
      </c>
      <c r="H1102">
        <v>0</v>
      </c>
      <c r="I1102">
        <v>0</v>
      </c>
      <c r="J1102">
        <v>1.3832</v>
      </c>
      <c r="K1102">
        <v>0.5</v>
      </c>
      <c r="M1102">
        <v>0.5</v>
      </c>
      <c r="N1102">
        <v>7903.5435600000001</v>
      </c>
      <c r="O1102">
        <v>2.8000000000000001E-2</v>
      </c>
      <c r="P1102">
        <v>9589793.9110000003</v>
      </c>
      <c r="Q1102">
        <v>88.125</v>
      </c>
      <c r="R1102">
        <v>268514.22950000002</v>
      </c>
      <c r="S1102">
        <f t="shared" si="85"/>
        <v>8167.307813958334</v>
      </c>
      <c r="T1102">
        <f t="shared" si="86"/>
        <v>5.1100000000000003</v>
      </c>
      <c r="U1102">
        <f t="shared" si="87"/>
        <v>8172.4178139583337</v>
      </c>
      <c r="V1102">
        <f t="shared" si="89"/>
        <v>5255485.9444214143</v>
      </c>
      <c r="W1102">
        <v>0.97071693800000003</v>
      </c>
      <c r="X1102">
        <v>4.0515420280000001</v>
      </c>
      <c r="Y1102">
        <f t="shared" si="88"/>
        <v>4.0540769367159051</v>
      </c>
    </row>
    <row r="1103" spans="1:25" x14ac:dyDescent="0.3">
      <c r="A1103" t="s">
        <v>25</v>
      </c>
      <c r="B1103" t="s">
        <v>1292</v>
      </c>
      <c r="D1103" t="s">
        <v>933</v>
      </c>
      <c r="E1103" t="s">
        <v>28</v>
      </c>
      <c r="F1103" t="s">
        <v>732</v>
      </c>
      <c r="G1103">
        <v>3640779.0120000001</v>
      </c>
      <c r="H1103">
        <v>0</v>
      </c>
      <c r="I1103">
        <v>0</v>
      </c>
      <c r="J1103">
        <v>1.3832</v>
      </c>
      <c r="K1103">
        <v>0.5</v>
      </c>
      <c r="M1103">
        <v>0.5</v>
      </c>
      <c r="N1103">
        <v>7907.1524840000002</v>
      </c>
      <c r="O1103">
        <v>2.1000000000000001E-2</v>
      </c>
      <c r="P1103">
        <v>3789877.57</v>
      </c>
      <c r="Q1103">
        <v>31.167000000000002</v>
      </c>
      <c r="R1103">
        <v>79587.428969999994</v>
      </c>
      <c r="S1103">
        <f t="shared" si="85"/>
        <v>2420.7842978374997</v>
      </c>
      <c r="T1103">
        <f t="shared" si="86"/>
        <v>3.8325</v>
      </c>
      <c r="U1103">
        <f t="shared" si="87"/>
        <v>2424.6167978374997</v>
      </c>
      <c r="V1103">
        <f t="shared" si="89"/>
        <v>5255485.9444214143</v>
      </c>
      <c r="W1103">
        <v>0.93998881199999995</v>
      </c>
      <c r="X1103">
        <v>4.170311281</v>
      </c>
      <c r="Y1103">
        <f t="shared" si="88"/>
        <v>4.1769135701831832</v>
      </c>
    </row>
    <row r="1104" spans="1:25" x14ac:dyDescent="0.3">
      <c r="A1104" t="s">
        <v>25</v>
      </c>
      <c r="B1104" t="s">
        <v>1293</v>
      </c>
      <c r="D1104" t="s">
        <v>933</v>
      </c>
      <c r="E1104" t="s">
        <v>28</v>
      </c>
      <c r="F1104" t="s">
        <v>732</v>
      </c>
      <c r="G1104">
        <v>3640779.0120000001</v>
      </c>
      <c r="H1104">
        <v>0</v>
      </c>
      <c r="I1104">
        <v>0</v>
      </c>
      <c r="J1104">
        <v>1.3832</v>
      </c>
      <c r="K1104">
        <v>0.5</v>
      </c>
      <c r="M1104">
        <v>0.5</v>
      </c>
      <c r="N1104">
        <v>7905.5120639999996</v>
      </c>
      <c r="O1104">
        <v>0.01</v>
      </c>
      <c r="P1104">
        <v>4261506.7790000001</v>
      </c>
      <c r="Q1104">
        <v>38.332999999999998</v>
      </c>
      <c r="R1104">
        <v>42615.067790000001</v>
      </c>
      <c r="S1104">
        <f t="shared" si="85"/>
        <v>1296.2083119458334</v>
      </c>
      <c r="T1104">
        <f t="shared" si="86"/>
        <v>1.825</v>
      </c>
      <c r="U1104">
        <f t="shared" si="87"/>
        <v>1298.0333119458335</v>
      </c>
      <c r="V1104">
        <f t="shared" si="89"/>
        <v>5255485.9444214143</v>
      </c>
      <c r="W1104">
        <v>0.95551915600000004</v>
      </c>
      <c r="X1104">
        <v>4.5678458490000002</v>
      </c>
      <c r="Y1104">
        <f t="shared" si="88"/>
        <v>4.5742771599224783</v>
      </c>
    </row>
    <row r="1105" spans="1:25" x14ac:dyDescent="0.3">
      <c r="A1105" t="s">
        <v>25</v>
      </c>
      <c r="B1105" t="s">
        <v>1294</v>
      </c>
      <c r="D1105" t="s">
        <v>933</v>
      </c>
      <c r="E1105" t="s">
        <v>28</v>
      </c>
      <c r="F1105" t="s">
        <v>732</v>
      </c>
      <c r="G1105">
        <v>3640779.0120000001</v>
      </c>
      <c r="H1105">
        <v>0</v>
      </c>
      <c r="I1105">
        <v>0</v>
      </c>
      <c r="J1105">
        <v>1.3832</v>
      </c>
      <c r="K1105">
        <v>0.5</v>
      </c>
      <c r="M1105">
        <v>0.5</v>
      </c>
      <c r="N1105">
        <v>7959.3178399999997</v>
      </c>
      <c r="O1105">
        <v>1.7000000000000001E-2</v>
      </c>
      <c r="P1105">
        <v>3905539.0189999999</v>
      </c>
      <c r="Q1105">
        <v>29.8</v>
      </c>
      <c r="R1105">
        <v>66394.163320000007</v>
      </c>
      <c r="S1105">
        <f t="shared" si="85"/>
        <v>2019.4891343166669</v>
      </c>
      <c r="T1105">
        <f t="shared" si="86"/>
        <v>3.1025</v>
      </c>
      <c r="U1105">
        <f t="shared" si="87"/>
        <v>2022.5916343166668</v>
      </c>
      <c r="V1105">
        <f t="shared" si="89"/>
        <v>5255485.9444214143</v>
      </c>
      <c r="W1105">
        <v>0.867677052</v>
      </c>
      <c r="X1105">
        <v>4.1324731850000003</v>
      </c>
      <c r="Y1105">
        <f t="shared" si="88"/>
        <v>4.138821819334594</v>
      </c>
    </row>
    <row r="1106" spans="1:25" x14ac:dyDescent="0.3">
      <c r="A1106" t="s">
        <v>25</v>
      </c>
      <c r="B1106" t="s">
        <v>1295</v>
      </c>
      <c r="D1106" t="s">
        <v>933</v>
      </c>
      <c r="E1106" t="s">
        <v>28</v>
      </c>
      <c r="F1106" t="s">
        <v>732</v>
      </c>
      <c r="G1106">
        <v>3640779.0120000001</v>
      </c>
      <c r="H1106">
        <v>0</v>
      </c>
      <c r="I1106">
        <v>0</v>
      </c>
      <c r="J1106">
        <v>1.3832</v>
      </c>
      <c r="K1106">
        <v>0.5</v>
      </c>
      <c r="M1106">
        <v>0.5</v>
      </c>
      <c r="N1106">
        <v>7989.5015679999997</v>
      </c>
      <c r="O1106">
        <v>4.1000000000000002E-2</v>
      </c>
      <c r="P1106">
        <v>3926500.3169999998</v>
      </c>
      <c r="Q1106">
        <v>21.25</v>
      </c>
      <c r="R1106">
        <v>160986.51300000001</v>
      </c>
      <c r="S1106">
        <f t="shared" si="85"/>
        <v>4896.6731037500003</v>
      </c>
      <c r="T1106">
        <f t="shared" si="86"/>
        <v>7.4824999999999999</v>
      </c>
      <c r="U1106">
        <f t="shared" si="87"/>
        <v>4904.1556037500004</v>
      </c>
      <c r="V1106">
        <f t="shared" si="89"/>
        <v>5255485.9444214143</v>
      </c>
      <c r="W1106">
        <v>0.96834310199999996</v>
      </c>
      <c r="X1106">
        <v>4.1546354589999996</v>
      </c>
      <c r="Y1106">
        <f t="shared" si="88"/>
        <v>4.1609840673639438</v>
      </c>
    </row>
    <row r="1107" spans="1:25" x14ac:dyDescent="0.3">
      <c r="A1107" t="s">
        <v>25</v>
      </c>
      <c r="B1107" t="s">
        <v>1296</v>
      </c>
      <c r="D1107" t="s">
        <v>933</v>
      </c>
      <c r="E1107" t="s">
        <v>28</v>
      </c>
      <c r="F1107" t="s">
        <v>732</v>
      </c>
      <c r="G1107">
        <v>3640779.0120000001</v>
      </c>
      <c r="H1107">
        <v>0</v>
      </c>
      <c r="I1107">
        <v>0</v>
      </c>
      <c r="J1107">
        <v>1.3832</v>
      </c>
      <c r="K1107">
        <v>0.5</v>
      </c>
      <c r="M1107">
        <v>0.5</v>
      </c>
      <c r="N1107">
        <v>8007.5461880000003</v>
      </c>
      <c r="O1107">
        <v>0.01</v>
      </c>
      <c r="P1107">
        <v>4671375.0199999996</v>
      </c>
      <c r="Q1107">
        <v>36.332999999999998</v>
      </c>
      <c r="R1107">
        <v>46713.750200000002</v>
      </c>
      <c r="S1107">
        <f t="shared" si="85"/>
        <v>1420.8765685833337</v>
      </c>
      <c r="T1107">
        <f t="shared" si="86"/>
        <v>1.825</v>
      </c>
      <c r="U1107">
        <f t="shared" si="87"/>
        <v>1422.7015685833337</v>
      </c>
      <c r="V1107">
        <f t="shared" si="89"/>
        <v>5255485.9444214143</v>
      </c>
      <c r="W1107">
        <v>0.88559905699999997</v>
      </c>
      <c r="X1107">
        <v>4.4039346100000003</v>
      </c>
      <c r="Y1107">
        <f t="shared" si="88"/>
        <v>4.4095911046181531</v>
      </c>
    </row>
    <row r="1108" spans="1:25" x14ac:dyDescent="0.3">
      <c r="A1108" t="s">
        <v>25</v>
      </c>
      <c r="B1108" t="s">
        <v>1297</v>
      </c>
      <c r="D1108" t="s">
        <v>933</v>
      </c>
      <c r="E1108" t="s">
        <v>28</v>
      </c>
      <c r="F1108" t="s">
        <v>732</v>
      </c>
      <c r="G1108">
        <v>3640779.0120000001</v>
      </c>
      <c r="H1108">
        <v>0</v>
      </c>
      <c r="I1108">
        <v>0</v>
      </c>
      <c r="J1108">
        <v>1.3832</v>
      </c>
      <c r="K1108">
        <v>0.5</v>
      </c>
      <c r="M1108">
        <v>0.5</v>
      </c>
      <c r="N1108">
        <v>7893.3729560000002</v>
      </c>
      <c r="O1108">
        <v>2.1000000000000001E-2</v>
      </c>
      <c r="P1108">
        <v>3447384.9309999999</v>
      </c>
      <c r="Q1108">
        <v>28.5</v>
      </c>
      <c r="R1108">
        <v>72395.083549999996</v>
      </c>
      <c r="S1108">
        <f t="shared" si="85"/>
        <v>2202.0171246458331</v>
      </c>
      <c r="T1108">
        <f t="shared" si="86"/>
        <v>3.8325</v>
      </c>
      <c r="U1108">
        <f t="shared" si="87"/>
        <v>2205.849624645833</v>
      </c>
      <c r="V1108">
        <f t="shared" si="89"/>
        <v>5255485.9444214143</v>
      </c>
      <c r="W1108">
        <v>1.0793168230000001</v>
      </c>
      <c r="X1108">
        <v>4.3891981649999998</v>
      </c>
      <c r="Y1108">
        <f t="shared" si="88"/>
        <v>4.3968373435418417</v>
      </c>
    </row>
    <row r="1109" spans="1:25" x14ac:dyDescent="0.3">
      <c r="A1109" t="s">
        <v>25</v>
      </c>
      <c r="B1109" t="s">
        <v>1298</v>
      </c>
      <c r="D1109" t="s">
        <v>933</v>
      </c>
      <c r="E1109" t="s">
        <v>28</v>
      </c>
      <c r="F1109" t="s">
        <v>732</v>
      </c>
      <c r="G1109">
        <v>3633546.284</v>
      </c>
      <c r="H1109">
        <v>0</v>
      </c>
      <c r="I1109">
        <v>0</v>
      </c>
      <c r="J1109">
        <v>0.95389999999999997</v>
      </c>
      <c r="K1109">
        <v>0.5</v>
      </c>
      <c r="M1109">
        <v>0.5</v>
      </c>
      <c r="N1109">
        <v>8151.2469799999999</v>
      </c>
      <c r="O1109">
        <v>0.124</v>
      </c>
      <c r="P1109">
        <v>1004863.423</v>
      </c>
      <c r="Q1109">
        <v>4.6109999999999998</v>
      </c>
      <c r="R1109">
        <v>124603.06449999999</v>
      </c>
      <c r="S1109">
        <f t="shared" si="85"/>
        <v>3790.0098785416662</v>
      </c>
      <c r="T1109">
        <f t="shared" si="86"/>
        <v>22.63</v>
      </c>
      <c r="U1109">
        <f t="shared" si="87"/>
        <v>3812.6398785416663</v>
      </c>
      <c r="V1109">
        <f t="shared" si="89"/>
        <v>5255485.9444214143</v>
      </c>
      <c r="W1109">
        <v>1.0277326389999999</v>
      </c>
      <c r="X1109">
        <v>4.0922170510000004</v>
      </c>
      <c r="Y1109">
        <f t="shared" si="88"/>
        <v>4.1166515181470267</v>
      </c>
    </row>
    <row r="1110" spans="1:25" x14ac:dyDescent="0.3">
      <c r="A1110" t="s">
        <v>25</v>
      </c>
      <c r="B1110" t="s">
        <v>1299</v>
      </c>
      <c r="D1110" t="s">
        <v>933</v>
      </c>
      <c r="E1110" t="s">
        <v>28</v>
      </c>
      <c r="F1110" t="s">
        <v>1300</v>
      </c>
      <c r="G1110">
        <v>2411205.4139999999</v>
      </c>
      <c r="H1110">
        <v>2.4899999999999999E-2</v>
      </c>
      <c r="I1110">
        <v>0</v>
      </c>
      <c r="J1110">
        <v>0.44629999999999997</v>
      </c>
      <c r="K1110">
        <v>0.33300000000000002</v>
      </c>
      <c r="M1110">
        <v>0.33300000000000002</v>
      </c>
      <c r="N1110">
        <v>7756.2338440000003</v>
      </c>
      <c r="O1110">
        <v>31.498999999999999</v>
      </c>
      <c r="P1110">
        <v>102490.789</v>
      </c>
      <c r="Q1110">
        <v>2.3820000000000001</v>
      </c>
      <c r="R1110">
        <v>3228357.3629999999</v>
      </c>
      <c r="S1110">
        <f t="shared" si="85"/>
        <v>65398.449280972498</v>
      </c>
      <c r="T1110">
        <f t="shared" si="86"/>
        <v>3828.545955</v>
      </c>
      <c r="U1110">
        <f t="shared" si="87"/>
        <v>69226.995235972499</v>
      </c>
      <c r="V1110">
        <f t="shared" si="89"/>
        <v>5255485.9444214143</v>
      </c>
      <c r="W1110">
        <v>1.0707970250000001</v>
      </c>
      <c r="X1110">
        <v>3.7641703359999998</v>
      </c>
      <c r="Y1110">
        <f t="shared" si="88"/>
        <v>3.9845318166202555</v>
      </c>
    </row>
    <row r="1111" spans="1:25" x14ac:dyDescent="0.3">
      <c r="A1111" t="s">
        <v>25</v>
      </c>
      <c r="B1111" t="s">
        <v>1301</v>
      </c>
      <c r="D1111" t="s">
        <v>933</v>
      </c>
      <c r="E1111" t="s">
        <v>28</v>
      </c>
      <c r="F1111" t="s">
        <v>1300</v>
      </c>
      <c r="G1111">
        <v>30101399.649999999</v>
      </c>
      <c r="H1111">
        <v>0</v>
      </c>
      <c r="I1111">
        <v>6.0000000000000001E-3</v>
      </c>
      <c r="J1111">
        <v>0.20469999999999999</v>
      </c>
      <c r="K1111">
        <v>0.5</v>
      </c>
      <c r="M1111">
        <v>0.5</v>
      </c>
      <c r="N1111">
        <v>8322.1787440000007</v>
      </c>
      <c r="O1111">
        <v>4.1000000000000002E-2</v>
      </c>
      <c r="P1111">
        <v>5186049.7520000003</v>
      </c>
      <c r="Q1111">
        <v>47.832999999999998</v>
      </c>
      <c r="R1111">
        <v>212628.0398</v>
      </c>
      <c r="S1111">
        <f t="shared" si="85"/>
        <v>6467.4362105833334</v>
      </c>
      <c r="T1111">
        <f t="shared" si="86"/>
        <v>7.4824999999999999</v>
      </c>
      <c r="U1111">
        <f t="shared" si="87"/>
        <v>6474.9187105833334</v>
      </c>
      <c r="V1111">
        <f t="shared" si="89"/>
        <v>5255485.9444214143</v>
      </c>
      <c r="W1111">
        <v>0.94823115599999996</v>
      </c>
      <c r="X1111">
        <v>3.5979820390000001</v>
      </c>
      <c r="Y1111">
        <f t="shared" si="88"/>
        <v>3.6021447241398645</v>
      </c>
    </row>
    <row r="1112" spans="1:25" x14ac:dyDescent="0.3">
      <c r="A1112" t="s">
        <v>25</v>
      </c>
      <c r="B1112" t="s">
        <v>1302</v>
      </c>
      <c r="D1112" t="s">
        <v>933</v>
      </c>
      <c r="E1112" t="s">
        <v>28</v>
      </c>
      <c r="F1112" t="s">
        <v>1300</v>
      </c>
      <c r="G1112">
        <v>30101399.649999999</v>
      </c>
      <c r="H1112">
        <v>0</v>
      </c>
      <c r="I1112">
        <v>6.0000000000000001E-3</v>
      </c>
      <c r="J1112">
        <v>0.20469999999999999</v>
      </c>
      <c r="K1112">
        <v>0.5</v>
      </c>
      <c r="M1112">
        <v>0.5</v>
      </c>
      <c r="N1112">
        <v>8096.7850360000002</v>
      </c>
      <c r="O1112">
        <v>0.19600000000000001</v>
      </c>
      <c r="P1112">
        <v>2221818.804</v>
      </c>
      <c r="Q1112">
        <v>35.280999999999999</v>
      </c>
      <c r="R1112">
        <v>435476.48560000001</v>
      </c>
      <c r="S1112">
        <f t="shared" si="85"/>
        <v>13245.743103666668</v>
      </c>
      <c r="T1112">
        <f t="shared" si="86"/>
        <v>35.770000000000003</v>
      </c>
      <c r="U1112">
        <f t="shared" si="87"/>
        <v>13281.513103666668</v>
      </c>
      <c r="V1112">
        <f t="shared" si="89"/>
        <v>5255485.9444214143</v>
      </c>
      <c r="W1112">
        <v>1.0005556179999999</v>
      </c>
      <c r="X1112">
        <v>3.5064902340000002</v>
      </c>
      <c r="Y1112">
        <f t="shared" si="88"/>
        <v>3.5159594766607203</v>
      </c>
    </row>
    <row r="1113" spans="1:25" x14ac:dyDescent="0.3">
      <c r="A1113" t="s">
        <v>25</v>
      </c>
      <c r="B1113" t="s">
        <v>1303</v>
      </c>
      <c r="D1113" t="s">
        <v>933</v>
      </c>
      <c r="E1113" t="s">
        <v>28</v>
      </c>
      <c r="F1113" t="s">
        <v>1300</v>
      </c>
      <c r="G1113">
        <v>30101399.649999999</v>
      </c>
      <c r="H1113">
        <v>0</v>
      </c>
      <c r="I1113">
        <v>6.0000000000000001E-3</v>
      </c>
      <c r="J1113">
        <v>0.20469999999999999</v>
      </c>
      <c r="K1113">
        <v>0.5</v>
      </c>
      <c r="M1113">
        <v>0.5</v>
      </c>
      <c r="N1113">
        <v>8193.8978999999999</v>
      </c>
      <c r="O1113">
        <v>0.20699999999999999</v>
      </c>
      <c r="P1113">
        <v>31722.679</v>
      </c>
      <c r="Q1113">
        <v>2.65</v>
      </c>
      <c r="R1113">
        <v>6566.5945529999999</v>
      </c>
      <c r="S1113">
        <f t="shared" si="85"/>
        <v>199.73391765375001</v>
      </c>
      <c r="T1113">
        <f t="shared" si="86"/>
        <v>37.777499999999996</v>
      </c>
      <c r="U1113">
        <f t="shared" si="87"/>
        <v>237.51141765375002</v>
      </c>
      <c r="V1113">
        <f t="shared" si="89"/>
        <v>5255485.9444214143</v>
      </c>
      <c r="W1113">
        <v>1.1805814100000001</v>
      </c>
      <c r="X1113">
        <v>6.4197789270000003</v>
      </c>
      <c r="Y1113">
        <f t="shared" si="88"/>
        <v>7.634010346799065</v>
      </c>
    </row>
    <row r="1114" spans="1:25" x14ac:dyDescent="0.3">
      <c r="A1114" t="s">
        <v>25</v>
      </c>
      <c r="B1114" t="s">
        <v>1304</v>
      </c>
      <c r="D1114" t="s">
        <v>933</v>
      </c>
      <c r="E1114" t="s">
        <v>28</v>
      </c>
      <c r="F1114" t="s">
        <v>583</v>
      </c>
      <c r="G1114">
        <v>31139493.629999999</v>
      </c>
      <c r="H1114">
        <v>0</v>
      </c>
      <c r="I1114">
        <v>2.4500000000000001E-2</v>
      </c>
      <c r="J1114">
        <v>0.32979999999999998</v>
      </c>
      <c r="K1114">
        <v>0.5</v>
      </c>
      <c r="M1114">
        <v>0.5</v>
      </c>
      <c r="N1114">
        <v>8296.2601080000004</v>
      </c>
      <c r="O1114">
        <v>5.5E-2</v>
      </c>
      <c r="P1114">
        <v>198266.74299999999</v>
      </c>
      <c r="Q1114">
        <v>16.062999999999999</v>
      </c>
      <c r="R1114">
        <v>10904.67087</v>
      </c>
      <c r="S1114">
        <f t="shared" si="85"/>
        <v>331.6837389625</v>
      </c>
      <c r="T1114">
        <f t="shared" si="86"/>
        <v>10.0375</v>
      </c>
      <c r="U1114">
        <f t="shared" si="87"/>
        <v>341.72123896250002</v>
      </c>
      <c r="V1114">
        <f t="shared" si="89"/>
        <v>5255485.9444214143</v>
      </c>
      <c r="W1114">
        <v>0.98816457899999999</v>
      </c>
      <c r="X1114">
        <v>5.3090926989999998</v>
      </c>
      <c r="Y1114">
        <f t="shared" si="88"/>
        <v>5.4697578498841004</v>
      </c>
    </row>
    <row r="1115" spans="1:25" x14ac:dyDescent="0.3">
      <c r="A1115" t="s">
        <v>25</v>
      </c>
      <c r="B1115" t="s">
        <v>1305</v>
      </c>
      <c r="D1115" t="s">
        <v>933</v>
      </c>
      <c r="E1115" t="s">
        <v>28</v>
      </c>
      <c r="F1115" t="s">
        <v>734</v>
      </c>
      <c r="G1115">
        <v>93080.970480000004</v>
      </c>
      <c r="H1115">
        <v>0</v>
      </c>
      <c r="I1115">
        <v>1.5699999999999999E-2</v>
      </c>
      <c r="J1115">
        <v>0.46350000000000002</v>
      </c>
      <c r="K1115">
        <v>0.5</v>
      </c>
      <c r="M1115">
        <v>0.5</v>
      </c>
      <c r="N1115">
        <v>6949.8033720000003</v>
      </c>
      <c r="O1115">
        <v>1.623</v>
      </c>
      <c r="P1115">
        <v>239057.02499999999</v>
      </c>
      <c r="Q1115">
        <v>0.108</v>
      </c>
      <c r="R1115">
        <v>387989.55160000001</v>
      </c>
      <c r="S1115">
        <f t="shared" si="85"/>
        <v>11801.348861166665</v>
      </c>
      <c r="T1115">
        <f t="shared" si="86"/>
        <v>296.19749999999999</v>
      </c>
      <c r="U1115">
        <f t="shared" si="87"/>
        <v>12097.546361166666</v>
      </c>
      <c r="V1115">
        <f t="shared" si="89"/>
        <v>5255485.9444214143</v>
      </c>
      <c r="W1115">
        <v>0.90708900400000003</v>
      </c>
      <c r="X1115">
        <v>3.3098344750000002</v>
      </c>
      <c r="Y1115">
        <f t="shared" si="88"/>
        <v>3.3929067329632225</v>
      </c>
    </row>
    <row r="1116" spans="1:25" x14ac:dyDescent="0.3">
      <c r="A1116" t="s">
        <v>25</v>
      </c>
      <c r="B1116" t="s">
        <v>1306</v>
      </c>
      <c r="D1116" t="s">
        <v>933</v>
      </c>
      <c r="E1116" t="s">
        <v>28</v>
      </c>
      <c r="F1116" t="s">
        <v>1307</v>
      </c>
      <c r="G1116">
        <v>27721.373370000001</v>
      </c>
      <c r="H1116">
        <v>0</v>
      </c>
      <c r="I1116">
        <v>0</v>
      </c>
      <c r="J1116">
        <v>0.35499999999999998</v>
      </c>
      <c r="K1116">
        <v>0.5</v>
      </c>
      <c r="M1116">
        <v>0.5</v>
      </c>
      <c r="N1116">
        <v>11236.548919999999</v>
      </c>
      <c r="O1116">
        <v>14.255000000000001</v>
      </c>
      <c r="P1116">
        <v>55443.148000000001</v>
      </c>
      <c r="Q1116">
        <v>0.14199999999999999</v>
      </c>
      <c r="R1116">
        <v>790342.0747</v>
      </c>
      <c r="S1116">
        <f t="shared" si="85"/>
        <v>24039.571438791667</v>
      </c>
      <c r="T1116">
        <f t="shared" si="86"/>
        <v>2601.5375000000004</v>
      </c>
      <c r="U1116">
        <f t="shared" si="87"/>
        <v>26641.108938791665</v>
      </c>
      <c r="V1116">
        <f t="shared" si="89"/>
        <v>5255485.9444214143</v>
      </c>
      <c r="W1116">
        <v>1.3078680090000001</v>
      </c>
      <c r="X1116">
        <v>4.3826133900000004</v>
      </c>
      <c r="Y1116">
        <f t="shared" si="88"/>
        <v>4.8568952677413364</v>
      </c>
    </row>
    <row r="1117" spans="1:25" x14ac:dyDescent="0.3">
      <c r="A1117" t="s">
        <v>25</v>
      </c>
      <c r="B1117" t="s">
        <v>1308</v>
      </c>
      <c r="D1117" t="s">
        <v>933</v>
      </c>
      <c r="E1117" t="s">
        <v>28</v>
      </c>
      <c r="F1117" t="s">
        <v>1307</v>
      </c>
      <c r="G1117">
        <v>4175380.122</v>
      </c>
      <c r="H1117">
        <v>0.1187</v>
      </c>
      <c r="I1117">
        <v>1.1599999999999999E-2</v>
      </c>
      <c r="J1117">
        <v>0.63090000000000002</v>
      </c>
      <c r="K1117">
        <v>0.5</v>
      </c>
      <c r="M1117">
        <v>0.5</v>
      </c>
      <c r="N1117">
        <v>9434.3835039999994</v>
      </c>
      <c r="O1117">
        <v>0.317</v>
      </c>
      <c r="P1117">
        <v>94777.453999999998</v>
      </c>
      <c r="Q1117">
        <v>1.1850000000000001</v>
      </c>
      <c r="R1117">
        <v>30044.45292</v>
      </c>
      <c r="S1117">
        <f t="shared" si="85"/>
        <v>913.85210964999999</v>
      </c>
      <c r="T1117">
        <f t="shared" si="86"/>
        <v>57.852499999999999</v>
      </c>
      <c r="U1117">
        <f t="shared" si="87"/>
        <v>971.70460964999995</v>
      </c>
      <c r="V1117">
        <f t="shared" si="89"/>
        <v>5255485.9444214143</v>
      </c>
      <c r="W1117">
        <v>1.0020918190000001</v>
      </c>
      <c r="X1117">
        <v>4.4324938740000004</v>
      </c>
      <c r="Y1117">
        <f t="shared" si="88"/>
        <v>4.7130981962286773</v>
      </c>
    </row>
    <row r="1118" spans="1:25" x14ac:dyDescent="0.3">
      <c r="A1118" t="s">
        <v>25</v>
      </c>
      <c r="B1118" t="s">
        <v>1309</v>
      </c>
      <c r="D1118" t="s">
        <v>933</v>
      </c>
      <c r="E1118" t="s">
        <v>28</v>
      </c>
      <c r="F1118" t="s">
        <v>1307</v>
      </c>
      <c r="G1118">
        <v>4175380.122</v>
      </c>
      <c r="H1118">
        <v>0.1187</v>
      </c>
      <c r="I1118">
        <v>1.1599999999999999E-2</v>
      </c>
      <c r="J1118">
        <v>0.63090000000000002</v>
      </c>
      <c r="K1118">
        <v>0.5</v>
      </c>
      <c r="M1118">
        <v>0.5</v>
      </c>
      <c r="N1118">
        <v>9098.4254880000008</v>
      </c>
      <c r="O1118">
        <v>0.183</v>
      </c>
      <c r="P1118">
        <v>607016.03</v>
      </c>
      <c r="Q1118">
        <v>8.17</v>
      </c>
      <c r="R1118">
        <v>111083.9335</v>
      </c>
      <c r="S1118">
        <f t="shared" si="85"/>
        <v>3378.8029772916666</v>
      </c>
      <c r="T1118">
        <f t="shared" si="86"/>
        <v>33.397500000000001</v>
      </c>
      <c r="U1118">
        <f t="shared" si="87"/>
        <v>3412.2004772916666</v>
      </c>
      <c r="V1118">
        <f t="shared" si="89"/>
        <v>5255485.9444214143</v>
      </c>
      <c r="W1118">
        <v>1.0470289589999999</v>
      </c>
      <c r="X1118">
        <v>4.0698665900000002</v>
      </c>
      <c r="Y1118">
        <f t="shared" si="88"/>
        <v>4.1100948514147806</v>
      </c>
    </row>
    <row r="1119" spans="1:25" x14ac:dyDescent="0.3">
      <c r="A1119" t="s">
        <v>25</v>
      </c>
      <c r="B1119" t="s">
        <v>1310</v>
      </c>
      <c r="D1119" t="s">
        <v>933</v>
      </c>
      <c r="E1119" t="s">
        <v>28</v>
      </c>
      <c r="F1119" t="s">
        <v>1307</v>
      </c>
      <c r="G1119">
        <v>4175380.122</v>
      </c>
      <c r="H1119">
        <v>0.1187</v>
      </c>
      <c r="I1119">
        <v>1.1599999999999999E-2</v>
      </c>
      <c r="J1119">
        <v>0.63090000000000002</v>
      </c>
      <c r="K1119">
        <v>0.5</v>
      </c>
      <c r="M1119">
        <v>0.5</v>
      </c>
      <c r="N1119">
        <v>9107.9399240000002</v>
      </c>
      <c r="O1119">
        <v>0.214</v>
      </c>
      <c r="P1119">
        <v>493001.03899999999</v>
      </c>
      <c r="Q1119">
        <v>6.5</v>
      </c>
      <c r="R1119">
        <v>105502.22229999999</v>
      </c>
      <c r="S1119">
        <f t="shared" si="85"/>
        <v>3209.0259282916668</v>
      </c>
      <c r="T1119">
        <f t="shared" si="86"/>
        <v>39.055</v>
      </c>
      <c r="U1119">
        <f t="shared" si="87"/>
        <v>3248.0809282916666</v>
      </c>
      <c r="V1119">
        <f t="shared" si="89"/>
        <v>5255485.9444214143</v>
      </c>
      <c r="W1119">
        <v>0.970802838</v>
      </c>
      <c r="X1119">
        <v>3.9935539960000002</v>
      </c>
      <c r="Y1119">
        <f t="shared" si="88"/>
        <v>4.0421569848193553</v>
      </c>
    </row>
    <row r="1120" spans="1:25" x14ac:dyDescent="0.3">
      <c r="A1120" t="s">
        <v>25</v>
      </c>
      <c r="B1120" t="s">
        <v>1311</v>
      </c>
      <c r="D1120" t="s">
        <v>933</v>
      </c>
      <c r="E1120" t="s">
        <v>28</v>
      </c>
      <c r="F1120" t="s">
        <v>1307</v>
      </c>
      <c r="G1120">
        <v>4175380.122</v>
      </c>
      <c r="H1120">
        <v>0.1187</v>
      </c>
      <c r="I1120">
        <v>1.1599999999999999E-2</v>
      </c>
      <c r="J1120">
        <v>0.63090000000000002</v>
      </c>
      <c r="K1120">
        <v>0.5</v>
      </c>
      <c r="M1120">
        <v>0.5</v>
      </c>
      <c r="N1120">
        <v>9165.3546239999996</v>
      </c>
      <c r="O1120">
        <v>0.114</v>
      </c>
      <c r="P1120">
        <v>635474.42099999997</v>
      </c>
      <c r="Q1120">
        <v>8.4239999999999995</v>
      </c>
      <c r="R1120">
        <v>72444.083989999999</v>
      </c>
      <c r="S1120">
        <f t="shared" si="85"/>
        <v>2203.5075546958333</v>
      </c>
      <c r="T1120">
        <f t="shared" si="86"/>
        <v>20.805</v>
      </c>
      <c r="U1120">
        <f t="shared" si="87"/>
        <v>2224.3125546958331</v>
      </c>
      <c r="V1120">
        <f t="shared" si="89"/>
        <v>5255485.9444214143</v>
      </c>
      <c r="W1120">
        <v>1.0853511339999999</v>
      </c>
      <c r="X1120">
        <v>4.1720643500000003</v>
      </c>
      <c r="Y1120">
        <f t="shared" si="88"/>
        <v>4.2114560001973294</v>
      </c>
    </row>
    <row r="1121" spans="1:25" x14ac:dyDescent="0.3">
      <c r="A1121" t="s">
        <v>25</v>
      </c>
      <c r="B1121" t="s">
        <v>1312</v>
      </c>
      <c r="D1121" t="s">
        <v>933</v>
      </c>
      <c r="E1121" t="s">
        <v>28</v>
      </c>
      <c r="F1121" t="s">
        <v>1307</v>
      </c>
      <c r="G1121">
        <v>5056524.5350000001</v>
      </c>
      <c r="H1121">
        <v>5.4899999999999997E-2</v>
      </c>
      <c r="I1121">
        <v>0</v>
      </c>
      <c r="J1121">
        <v>0.37769999999999998</v>
      </c>
      <c r="K1121">
        <v>0.5</v>
      </c>
      <c r="M1121">
        <v>0.5</v>
      </c>
      <c r="N1121">
        <v>8915.0265319999999</v>
      </c>
      <c r="O1121">
        <v>3.4000000000000002E-2</v>
      </c>
      <c r="P1121">
        <v>1358179.8289999999</v>
      </c>
      <c r="Q1121">
        <v>1.1000000000000001</v>
      </c>
      <c r="R1121">
        <v>46178.11419</v>
      </c>
      <c r="S1121">
        <f t="shared" si="85"/>
        <v>1404.5843066125001</v>
      </c>
      <c r="T1121">
        <f t="shared" si="86"/>
        <v>6.2050000000000001</v>
      </c>
      <c r="U1121">
        <f t="shared" si="87"/>
        <v>1410.7893066125</v>
      </c>
      <c r="V1121">
        <f t="shared" si="89"/>
        <v>5255485.9444214143</v>
      </c>
      <c r="W1121">
        <v>1.08724095</v>
      </c>
      <c r="X1121">
        <v>4.50031552</v>
      </c>
      <c r="Y1121">
        <f t="shared" si="88"/>
        <v>4.5201964610514827</v>
      </c>
    </row>
    <row r="1122" spans="1:25" x14ac:dyDescent="0.3">
      <c r="A1122" t="s">
        <v>25</v>
      </c>
      <c r="B1122" t="s">
        <v>1313</v>
      </c>
      <c r="D1122" t="s">
        <v>933</v>
      </c>
      <c r="E1122" t="s">
        <v>28</v>
      </c>
      <c r="F1122" t="s">
        <v>186</v>
      </c>
      <c r="G1122">
        <v>4175380.122</v>
      </c>
      <c r="H1122">
        <v>0.1187</v>
      </c>
      <c r="I1122">
        <v>1.1599999999999999E-2</v>
      </c>
      <c r="J1122">
        <v>0.63090000000000002</v>
      </c>
      <c r="K1122">
        <v>0.5</v>
      </c>
      <c r="M1122">
        <v>0.5</v>
      </c>
      <c r="N1122">
        <v>8837.9267920000002</v>
      </c>
      <c r="O1122">
        <v>8.5999999999999993E-2</v>
      </c>
      <c r="P1122">
        <v>882395.79099999997</v>
      </c>
      <c r="Q1122">
        <v>10.96</v>
      </c>
      <c r="R1122">
        <v>75886.038029999996</v>
      </c>
      <c r="S1122">
        <f t="shared" si="85"/>
        <v>2308.2003234125</v>
      </c>
      <c r="T1122">
        <f t="shared" si="86"/>
        <v>15.694999999999999</v>
      </c>
      <c r="U1122">
        <f t="shared" si="87"/>
        <v>2323.8953234125001</v>
      </c>
      <c r="V1122">
        <f t="shared" si="89"/>
        <v>5255485.9444214143</v>
      </c>
      <c r="W1122">
        <v>0.89540228200000005</v>
      </c>
      <c r="X1122">
        <v>3.9611283510000002</v>
      </c>
      <c r="Y1122">
        <f t="shared" si="88"/>
        <v>3.9880627157682333</v>
      </c>
    </row>
    <row r="1123" spans="1:25" x14ac:dyDescent="0.3">
      <c r="A1123" t="s">
        <v>25</v>
      </c>
      <c r="B1123" t="s">
        <v>1314</v>
      </c>
      <c r="D1123" t="s">
        <v>933</v>
      </c>
      <c r="E1123" t="s">
        <v>28</v>
      </c>
      <c r="F1123" t="s">
        <v>186</v>
      </c>
      <c r="G1123">
        <v>56439.109490000003</v>
      </c>
      <c r="H1123">
        <v>0.27010000000000001</v>
      </c>
      <c r="I1123">
        <v>0.1178</v>
      </c>
      <c r="J1123">
        <v>2.0367999999999999</v>
      </c>
      <c r="K1123">
        <v>0.5</v>
      </c>
      <c r="M1123">
        <v>0.5</v>
      </c>
      <c r="N1123">
        <v>6648.9503439999999</v>
      </c>
      <c r="O1123">
        <v>1.5649999999999999</v>
      </c>
      <c r="P1123">
        <v>127974.068</v>
      </c>
      <c r="Q1123">
        <v>0.13400000000000001</v>
      </c>
      <c r="R1123">
        <v>200279.41639999999</v>
      </c>
      <c r="S1123">
        <f t="shared" si="85"/>
        <v>6091.8322488333333</v>
      </c>
      <c r="T1123">
        <f t="shared" si="86"/>
        <v>285.61250000000001</v>
      </c>
      <c r="U1123">
        <f t="shared" si="87"/>
        <v>6377.4447488333335</v>
      </c>
      <c r="V1123">
        <f t="shared" si="89"/>
        <v>5255485.9444214143</v>
      </c>
      <c r="W1123">
        <v>1.1547720930000001</v>
      </c>
      <c r="X1123">
        <v>6.1071937729999997</v>
      </c>
      <c r="Y1123">
        <f t="shared" si="88"/>
        <v>6.39352649035692</v>
      </c>
    </row>
    <row r="1124" spans="1:25" x14ac:dyDescent="0.3">
      <c r="A1124" t="s">
        <v>25</v>
      </c>
      <c r="B1124" t="s">
        <v>1315</v>
      </c>
      <c r="D1124" t="s">
        <v>933</v>
      </c>
      <c r="E1124" t="s">
        <v>28</v>
      </c>
      <c r="F1124" t="s">
        <v>186</v>
      </c>
      <c r="G1124">
        <v>56439.109490000003</v>
      </c>
      <c r="H1124">
        <v>0.27010000000000001</v>
      </c>
      <c r="I1124">
        <v>0.1178</v>
      </c>
      <c r="J1124">
        <v>2.0367999999999999</v>
      </c>
      <c r="K1124">
        <v>0.5</v>
      </c>
      <c r="M1124">
        <v>0.5</v>
      </c>
      <c r="N1124">
        <v>6704.3965399999997</v>
      </c>
      <c r="O1124">
        <v>2.6160000000000001</v>
      </c>
      <c r="P1124">
        <v>80831.487999999998</v>
      </c>
      <c r="Q1124">
        <v>0.16600000000000001</v>
      </c>
      <c r="R1124">
        <v>211455.17259999999</v>
      </c>
      <c r="S1124">
        <f t="shared" si="85"/>
        <v>6431.7614999166663</v>
      </c>
      <c r="T1124">
        <f t="shared" si="86"/>
        <v>477.42</v>
      </c>
      <c r="U1124">
        <f t="shared" si="87"/>
        <v>6909.1814999166663</v>
      </c>
      <c r="V1124">
        <f t="shared" si="89"/>
        <v>5255485.9444214143</v>
      </c>
      <c r="W1124">
        <v>1.066200622</v>
      </c>
      <c r="X1124">
        <v>5.9788772879999996</v>
      </c>
      <c r="Y1124">
        <f t="shared" si="88"/>
        <v>6.4226803728740185</v>
      </c>
    </row>
    <row r="1125" spans="1:25" x14ac:dyDescent="0.3">
      <c r="A1125" t="s">
        <v>25</v>
      </c>
      <c r="B1125" t="s">
        <v>1316</v>
      </c>
      <c r="D1125" t="s">
        <v>933</v>
      </c>
      <c r="E1125" t="s">
        <v>28</v>
      </c>
      <c r="F1125" t="s">
        <v>186</v>
      </c>
      <c r="G1125">
        <v>56439.109490000003</v>
      </c>
      <c r="H1125">
        <v>0.27010000000000001</v>
      </c>
      <c r="I1125">
        <v>0.1178</v>
      </c>
      <c r="J1125">
        <v>2.0367999999999999</v>
      </c>
      <c r="K1125">
        <v>0.5</v>
      </c>
      <c r="M1125">
        <v>0.5</v>
      </c>
      <c r="N1125">
        <v>6720.1445720000002</v>
      </c>
      <c r="O1125">
        <v>1.996</v>
      </c>
      <c r="P1125">
        <v>78595.171000000002</v>
      </c>
      <c r="Q1125">
        <v>0.17299999999999999</v>
      </c>
      <c r="R1125">
        <v>156875.9613</v>
      </c>
      <c r="S1125">
        <f t="shared" si="85"/>
        <v>4771.6438228749994</v>
      </c>
      <c r="T1125">
        <f t="shared" si="86"/>
        <v>364.27</v>
      </c>
      <c r="U1125">
        <f t="shared" si="87"/>
        <v>5135.9138228749998</v>
      </c>
      <c r="V1125">
        <f t="shared" si="89"/>
        <v>5255485.9444214143</v>
      </c>
      <c r="W1125">
        <v>1.0100007090000001</v>
      </c>
      <c r="X1125">
        <v>5.9384643800000001</v>
      </c>
      <c r="Y1125">
        <f t="shared" si="88"/>
        <v>6.3918101241505418</v>
      </c>
    </row>
    <row r="1126" spans="1:25" x14ac:dyDescent="0.3">
      <c r="A1126" t="s">
        <v>25</v>
      </c>
      <c r="B1126" t="s">
        <v>1317</v>
      </c>
      <c r="D1126" t="s">
        <v>933</v>
      </c>
      <c r="E1126" t="s">
        <v>28</v>
      </c>
      <c r="F1126" t="s">
        <v>186</v>
      </c>
      <c r="G1126">
        <v>56439.109490000003</v>
      </c>
      <c r="H1126">
        <v>0.27010000000000001</v>
      </c>
      <c r="I1126">
        <v>0.1178</v>
      </c>
      <c r="J1126">
        <v>2.0367999999999999</v>
      </c>
      <c r="K1126">
        <v>0.5</v>
      </c>
      <c r="M1126">
        <v>0.5</v>
      </c>
      <c r="N1126">
        <v>6546.2600519999996</v>
      </c>
      <c r="O1126">
        <v>1.417</v>
      </c>
      <c r="P1126">
        <v>104751.84699999999</v>
      </c>
      <c r="Q1126">
        <v>0.2</v>
      </c>
      <c r="R1126">
        <v>148433.36720000001</v>
      </c>
      <c r="S1126">
        <f t="shared" si="85"/>
        <v>4514.8482523333341</v>
      </c>
      <c r="T1126">
        <f t="shared" si="86"/>
        <v>258.60250000000002</v>
      </c>
      <c r="U1126">
        <f t="shared" si="87"/>
        <v>4773.4507523333341</v>
      </c>
      <c r="V1126">
        <f t="shared" si="89"/>
        <v>5255485.9444214143</v>
      </c>
      <c r="W1126">
        <v>1.1530177420000001</v>
      </c>
      <c r="X1126">
        <v>6.1756416449999998</v>
      </c>
      <c r="Y1126">
        <f t="shared" si="88"/>
        <v>6.5293714448168032</v>
      </c>
    </row>
    <row r="1127" spans="1:25" x14ac:dyDescent="0.3">
      <c r="A1127" t="s">
        <v>25</v>
      </c>
      <c r="B1127" t="s">
        <v>1318</v>
      </c>
      <c r="D1127" t="s">
        <v>933</v>
      </c>
      <c r="E1127" t="s">
        <v>28</v>
      </c>
      <c r="F1127" t="s">
        <v>186</v>
      </c>
      <c r="G1127">
        <v>56439.109490000003</v>
      </c>
      <c r="H1127">
        <v>0.27010000000000001</v>
      </c>
      <c r="I1127">
        <v>0.1178</v>
      </c>
      <c r="J1127">
        <v>2.0367999999999999</v>
      </c>
      <c r="K1127">
        <v>0.5</v>
      </c>
      <c r="M1127">
        <v>0.5</v>
      </c>
      <c r="N1127">
        <v>6580.3807880000004</v>
      </c>
      <c r="O1127">
        <v>2.964</v>
      </c>
      <c r="P1127">
        <v>50472.942999999999</v>
      </c>
      <c r="Q1127">
        <v>0.216</v>
      </c>
      <c r="R1127">
        <v>149601.80309999999</v>
      </c>
      <c r="S1127">
        <f t="shared" si="85"/>
        <v>4550.388177625</v>
      </c>
      <c r="T1127">
        <f t="shared" si="86"/>
        <v>540.92999999999995</v>
      </c>
      <c r="U1127">
        <f t="shared" si="87"/>
        <v>5091.3181776250003</v>
      </c>
      <c r="V1127">
        <f t="shared" si="89"/>
        <v>5255485.9444214143</v>
      </c>
      <c r="W1127">
        <v>1.158501451</v>
      </c>
      <c r="X1127">
        <v>6.1528798690000004</v>
      </c>
      <c r="Y1127">
        <f t="shared" si="88"/>
        <v>6.8843069863399791</v>
      </c>
    </row>
    <row r="1128" spans="1:25" x14ac:dyDescent="0.3">
      <c r="A1128" t="s">
        <v>25</v>
      </c>
      <c r="B1128" t="s">
        <v>1319</v>
      </c>
      <c r="D1128" t="s">
        <v>933</v>
      </c>
      <c r="E1128" t="s">
        <v>28</v>
      </c>
      <c r="F1128" t="s">
        <v>186</v>
      </c>
      <c r="G1128">
        <v>56439.109490000003</v>
      </c>
      <c r="H1128">
        <v>0.27010000000000001</v>
      </c>
      <c r="I1128">
        <v>0.1178</v>
      </c>
      <c r="J1128">
        <v>2.0367999999999999</v>
      </c>
      <c r="K1128">
        <v>0.5</v>
      </c>
      <c r="M1128">
        <v>0.5</v>
      </c>
      <c r="N1128">
        <v>6592.5198959999998</v>
      </c>
      <c r="O1128">
        <v>2.778</v>
      </c>
      <c r="P1128">
        <v>42165.478999999999</v>
      </c>
      <c r="Q1128">
        <v>0.159</v>
      </c>
      <c r="R1128">
        <v>117135.7007</v>
      </c>
      <c r="S1128">
        <f t="shared" si="85"/>
        <v>3562.8775629583338</v>
      </c>
      <c r="T1128">
        <f t="shared" si="86"/>
        <v>506.98500000000001</v>
      </c>
      <c r="U1128">
        <f t="shared" si="87"/>
        <v>4069.8625629583339</v>
      </c>
      <c r="V1128">
        <f t="shared" si="89"/>
        <v>5255485.9444214143</v>
      </c>
      <c r="W1128">
        <v>1.121092636</v>
      </c>
      <c r="X1128">
        <v>6.116049297</v>
      </c>
      <c r="Y1128">
        <f t="shared" si="88"/>
        <v>6.9863416935383</v>
      </c>
    </row>
    <row r="1129" spans="1:25" x14ac:dyDescent="0.3">
      <c r="A1129" t="s">
        <v>25</v>
      </c>
      <c r="B1129" t="s">
        <v>1320</v>
      </c>
      <c r="D1129" t="s">
        <v>933</v>
      </c>
      <c r="E1129" t="s">
        <v>28</v>
      </c>
      <c r="F1129" t="s">
        <v>186</v>
      </c>
      <c r="G1129">
        <v>56439.109490000003</v>
      </c>
      <c r="H1129">
        <v>0.27010000000000001</v>
      </c>
      <c r="I1129">
        <v>0.1178</v>
      </c>
      <c r="J1129">
        <v>2.0367999999999999</v>
      </c>
      <c r="K1129">
        <v>0.5</v>
      </c>
      <c r="M1129">
        <v>0.5</v>
      </c>
      <c r="N1129">
        <v>6629.2653039999996</v>
      </c>
      <c r="O1129">
        <v>0.81299999999999994</v>
      </c>
      <c r="P1129">
        <v>128161.145</v>
      </c>
      <c r="Q1129">
        <v>0.17399999999999999</v>
      </c>
      <c r="R1129">
        <v>104195.01089999999</v>
      </c>
      <c r="S1129">
        <f t="shared" si="85"/>
        <v>3169.2649148750002</v>
      </c>
      <c r="T1129">
        <f t="shared" si="86"/>
        <v>148.3725</v>
      </c>
      <c r="U1129">
        <f t="shared" si="87"/>
        <v>3317.6374148750001</v>
      </c>
      <c r="V1129">
        <f t="shared" si="89"/>
        <v>5255485.9444214143</v>
      </c>
      <c r="W1129">
        <v>0.83200607199999999</v>
      </c>
      <c r="X1129">
        <v>4.9289057879999998</v>
      </c>
      <c r="Y1129">
        <f t="shared" si="88"/>
        <v>5.1596577426875339</v>
      </c>
    </row>
    <row r="1130" spans="1:25" x14ac:dyDescent="0.3">
      <c r="A1130" t="s">
        <v>25</v>
      </c>
      <c r="B1130" t="s">
        <v>1321</v>
      </c>
      <c r="D1130" t="s">
        <v>933</v>
      </c>
      <c r="E1130" t="s">
        <v>28</v>
      </c>
      <c r="F1130" t="s">
        <v>186</v>
      </c>
      <c r="G1130">
        <v>73620.779250000007</v>
      </c>
      <c r="H1130">
        <v>0</v>
      </c>
      <c r="I1130">
        <v>0</v>
      </c>
      <c r="J1130">
        <v>0.45069999999999999</v>
      </c>
      <c r="K1130">
        <v>0.5</v>
      </c>
      <c r="M1130">
        <v>0.5</v>
      </c>
      <c r="N1130">
        <v>6538.7141199999996</v>
      </c>
      <c r="O1130">
        <v>2.9740000000000002</v>
      </c>
      <c r="P1130">
        <v>73621.312000000005</v>
      </c>
      <c r="Q1130">
        <v>0.38700000000000001</v>
      </c>
      <c r="R1130">
        <v>218949.7819</v>
      </c>
      <c r="S1130">
        <f t="shared" si="85"/>
        <v>6659.7225327916667</v>
      </c>
      <c r="T1130">
        <f t="shared" si="86"/>
        <v>542.755</v>
      </c>
      <c r="U1130">
        <f t="shared" si="87"/>
        <v>7202.4775327916668</v>
      </c>
      <c r="V1130">
        <f t="shared" si="89"/>
        <v>5255485.9444214143</v>
      </c>
      <c r="W1130">
        <v>0.88568868899999997</v>
      </c>
      <c r="X1130">
        <v>3.4855464139999999</v>
      </c>
      <c r="Y1130">
        <f t="shared" si="88"/>
        <v>3.7696119639708265</v>
      </c>
    </row>
    <row r="1131" spans="1:25" x14ac:dyDescent="0.3">
      <c r="A1131" t="s">
        <v>25</v>
      </c>
      <c r="B1131" t="s">
        <v>1322</v>
      </c>
      <c r="D1131" t="s">
        <v>933</v>
      </c>
      <c r="E1131" t="s">
        <v>28</v>
      </c>
      <c r="F1131" t="s">
        <v>186</v>
      </c>
      <c r="G1131">
        <v>73067.597129999995</v>
      </c>
      <c r="H1131">
        <v>0</v>
      </c>
      <c r="I1131">
        <v>0.26950000000000002</v>
      </c>
      <c r="J1131">
        <v>8.5960999999999999</v>
      </c>
      <c r="K1131">
        <v>0.5</v>
      </c>
      <c r="M1131">
        <v>0.5</v>
      </c>
      <c r="N1131">
        <v>6816.2731839999997</v>
      </c>
      <c r="O1131">
        <v>3.2669999999999999</v>
      </c>
      <c r="P1131">
        <v>65717.270999999993</v>
      </c>
      <c r="Q1131">
        <v>0</v>
      </c>
      <c r="R1131">
        <v>214698.32440000001</v>
      </c>
      <c r="S1131">
        <f t="shared" si="85"/>
        <v>6530.4073671666665</v>
      </c>
      <c r="T1131">
        <f t="shared" si="86"/>
        <v>596.22749999999996</v>
      </c>
      <c r="U1131">
        <f t="shared" si="87"/>
        <v>7126.6348671666665</v>
      </c>
      <c r="V1131">
        <f t="shared" si="89"/>
        <v>5255485.9444214143</v>
      </c>
      <c r="W1131">
        <v>1.153948124</v>
      </c>
      <c r="X1131">
        <v>9.2677212440000005</v>
      </c>
      <c r="Y1131">
        <f t="shared" si="88"/>
        <v>10.113866048960984</v>
      </c>
    </row>
    <row r="1132" spans="1:25" x14ac:dyDescent="0.3">
      <c r="A1132" t="s">
        <v>25</v>
      </c>
      <c r="B1132" t="s">
        <v>1323</v>
      </c>
      <c r="D1132" t="s">
        <v>933</v>
      </c>
      <c r="E1132" t="s">
        <v>28</v>
      </c>
      <c r="F1132" t="s">
        <v>186</v>
      </c>
      <c r="G1132">
        <v>73067.597129999995</v>
      </c>
      <c r="H1132">
        <v>0</v>
      </c>
      <c r="I1132">
        <v>0.26950000000000002</v>
      </c>
      <c r="J1132">
        <v>8.5960999999999999</v>
      </c>
      <c r="K1132">
        <v>0.5</v>
      </c>
      <c r="M1132">
        <v>0.5</v>
      </c>
      <c r="N1132">
        <v>6889.1078319999997</v>
      </c>
      <c r="O1132">
        <v>3.1230000000000002</v>
      </c>
      <c r="P1132">
        <v>54584.648000000001</v>
      </c>
      <c r="Q1132">
        <v>0</v>
      </c>
      <c r="R1132">
        <v>170467.85569999999</v>
      </c>
      <c r="S1132">
        <f t="shared" si="85"/>
        <v>5185.0639442083329</v>
      </c>
      <c r="T1132">
        <f t="shared" si="86"/>
        <v>569.94749999999999</v>
      </c>
      <c r="U1132">
        <f t="shared" si="87"/>
        <v>5755.0114442083332</v>
      </c>
      <c r="V1132">
        <f t="shared" si="89"/>
        <v>5255485.9444214143</v>
      </c>
      <c r="W1132">
        <v>1.074094251</v>
      </c>
      <c r="X1132">
        <v>9.5293636300000006</v>
      </c>
      <c r="Y1132">
        <f t="shared" si="88"/>
        <v>10.576840967974986</v>
      </c>
    </row>
    <row r="1133" spans="1:25" x14ac:dyDescent="0.3">
      <c r="A1133" t="s">
        <v>25</v>
      </c>
      <c r="B1133" t="s">
        <v>1324</v>
      </c>
      <c r="D1133" t="s">
        <v>933</v>
      </c>
      <c r="E1133" t="s">
        <v>28</v>
      </c>
      <c r="F1133" t="s">
        <v>186</v>
      </c>
      <c r="G1133">
        <v>75006.483810000005</v>
      </c>
      <c r="H1133">
        <v>0</v>
      </c>
      <c r="I1133">
        <v>0.2873</v>
      </c>
      <c r="J1133">
        <v>1E-3</v>
      </c>
      <c r="K1133">
        <v>0.5</v>
      </c>
      <c r="M1133">
        <v>0.5</v>
      </c>
      <c r="N1133">
        <v>6995.0789640000003</v>
      </c>
      <c r="O1133">
        <v>8.1440000000000001</v>
      </c>
      <c r="P1133">
        <v>50928.502999999997</v>
      </c>
      <c r="Q1133">
        <v>0</v>
      </c>
      <c r="R1133">
        <v>414761.72840000002</v>
      </c>
      <c r="S1133">
        <f t="shared" si="85"/>
        <v>12615.669238833332</v>
      </c>
      <c r="T1133">
        <f t="shared" si="86"/>
        <v>1486.28</v>
      </c>
      <c r="U1133">
        <f t="shared" si="87"/>
        <v>14101.949238833333</v>
      </c>
      <c r="V1133">
        <f t="shared" si="89"/>
        <v>5255485.9444214143</v>
      </c>
      <c r="W1133">
        <v>1.0546633910000001</v>
      </c>
      <c r="X1133">
        <v>4.7291483220000003</v>
      </c>
      <c r="Y1133">
        <f t="shared" si="88"/>
        <v>5.2862997845943207</v>
      </c>
    </row>
    <row r="1134" spans="1:25" x14ac:dyDescent="0.3">
      <c r="A1134" t="s">
        <v>25</v>
      </c>
      <c r="B1134" t="s">
        <v>1325</v>
      </c>
      <c r="D1134" t="s">
        <v>933</v>
      </c>
      <c r="E1134" t="s">
        <v>28</v>
      </c>
      <c r="F1134" t="s">
        <v>186</v>
      </c>
      <c r="G1134">
        <v>73067.597129999995</v>
      </c>
      <c r="H1134">
        <v>0</v>
      </c>
      <c r="I1134">
        <v>0.26950000000000002</v>
      </c>
      <c r="J1134">
        <v>8.5960999999999999</v>
      </c>
      <c r="K1134">
        <v>0.5</v>
      </c>
      <c r="M1134">
        <v>0.5</v>
      </c>
      <c r="N1134">
        <v>6817.2574359999999</v>
      </c>
      <c r="O1134">
        <v>2.5539999999999998</v>
      </c>
      <c r="P1134">
        <v>83075.358999999997</v>
      </c>
      <c r="Q1134">
        <v>0</v>
      </c>
      <c r="R1134">
        <v>212174.4669</v>
      </c>
      <c r="S1134">
        <f t="shared" si="85"/>
        <v>6453.6400348750003</v>
      </c>
      <c r="T1134">
        <f t="shared" si="86"/>
        <v>466.10499999999996</v>
      </c>
      <c r="U1134">
        <f t="shared" si="87"/>
        <v>6919.7450348749999</v>
      </c>
      <c r="V1134">
        <f t="shared" si="89"/>
        <v>5255485.9444214143</v>
      </c>
      <c r="W1134">
        <v>1.1265853240000001</v>
      </c>
      <c r="X1134">
        <v>9.6888373730000001</v>
      </c>
      <c r="Y1134">
        <f t="shared" si="88"/>
        <v>10.38859991310728</v>
      </c>
    </row>
    <row r="1135" spans="1:25" x14ac:dyDescent="0.3">
      <c r="A1135" t="s">
        <v>25</v>
      </c>
      <c r="B1135" t="s">
        <v>1326</v>
      </c>
      <c r="D1135" t="s">
        <v>933</v>
      </c>
      <c r="E1135" t="s">
        <v>28</v>
      </c>
      <c r="F1135" t="s">
        <v>186</v>
      </c>
      <c r="G1135">
        <v>56439.109490000003</v>
      </c>
      <c r="H1135">
        <v>0.27010000000000001</v>
      </c>
      <c r="I1135">
        <v>0.1178</v>
      </c>
      <c r="J1135">
        <v>2.0367999999999999</v>
      </c>
      <c r="K1135">
        <v>0.5</v>
      </c>
      <c r="M1135">
        <v>0.5</v>
      </c>
      <c r="N1135">
        <v>6766.7325000000001</v>
      </c>
      <c r="O1135">
        <v>1.4339999999999999</v>
      </c>
      <c r="P1135">
        <v>81115.256999999998</v>
      </c>
      <c r="Q1135">
        <v>0.255</v>
      </c>
      <c r="R1135">
        <v>116319.2785</v>
      </c>
      <c r="S1135">
        <f t="shared" si="85"/>
        <v>3538.0447210416669</v>
      </c>
      <c r="T1135">
        <f t="shared" si="86"/>
        <v>261.70499999999998</v>
      </c>
      <c r="U1135">
        <f t="shared" si="87"/>
        <v>3799.7497210416668</v>
      </c>
      <c r="V1135">
        <f t="shared" si="89"/>
        <v>5255485.9444214143</v>
      </c>
      <c r="W1135">
        <v>1.1828389130000001</v>
      </c>
      <c r="X1135">
        <v>6.1249556969999999</v>
      </c>
      <c r="Y1135">
        <f t="shared" si="88"/>
        <v>6.5780114543651731</v>
      </c>
    </row>
    <row r="1136" spans="1:25" x14ac:dyDescent="0.3">
      <c r="A1136" t="s">
        <v>25</v>
      </c>
      <c r="B1136" t="s">
        <v>1327</v>
      </c>
      <c r="D1136" t="s">
        <v>933</v>
      </c>
      <c r="E1136" t="s">
        <v>28</v>
      </c>
      <c r="F1136" t="s">
        <v>186</v>
      </c>
      <c r="G1136">
        <v>56439.109490000003</v>
      </c>
      <c r="H1136">
        <v>0.27010000000000001</v>
      </c>
      <c r="I1136">
        <v>0.1178</v>
      </c>
      <c r="J1136">
        <v>2.0367999999999999</v>
      </c>
      <c r="K1136">
        <v>0.5</v>
      </c>
      <c r="M1136">
        <v>0.5</v>
      </c>
      <c r="N1136">
        <v>6781.1681959999996</v>
      </c>
      <c r="O1136">
        <v>1.734</v>
      </c>
      <c r="P1136">
        <v>76551.005999999994</v>
      </c>
      <c r="Q1136">
        <v>0.153</v>
      </c>
      <c r="R1136">
        <v>132739.44440000001</v>
      </c>
      <c r="S1136">
        <f t="shared" si="85"/>
        <v>4037.4914338333338</v>
      </c>
      <c r="T1136">
        <f t="shared" si="86"/>
        <v>316.45499999999998</v>
      </c>
      <c r="U1136">
        <f t="shared" si="87"/>
        <v>4353.9464338333337</v>
      </c>
      <c r="V1136">
        <f t="shared" si="89"/>
        <v>5255485.9444214143</v>
      </c>
      <c r="W1136">
        <v>1.121321223</v>
      </c>
      <c r="X1136">
        <v>5.8997835719999996</v>
      </c>
      <c r="Y1136">
        <f t="shared" si="88"/>
        <v>6.3622033791683954</v>
      </c>
    </row>
    <row r="1137" spans="1:25" x14ac:dyDescent="0.3">
      <c r="A1137" t="s">
        <v>25</v>
      </c>
      <c r="B1137" t="s">
        <v>1328</v>
      </c>
      <c r="D1137" t="s">
        <v>933</v>
      </c>
      <c r="E1137" t="s">
        <v>28</v>
      </c>
      <c r="F1137" t="s">
        <v>186</v>
      </c>
      <c r="G1137">
        <v>56439.109490000003</v>
      </c>
      <c r="H1137">
        <v>0.27010000000000001</v>
      </c>
      <c r="I1137">
        <v>0.1178</v>
      </c>
      <c r="J1137">
        <v>2.0367999999999999</v>
      </c>
      <c r="K1137">
        <v>0.5</v>
      </c>
      <c r="M1137">
        <v>0.5</v>
      </c>
      <c r="N1137">
        <v>6790.3545480000002</v>
      </c>
      <c r="O1137">
        <v>1.909</v>
      </c>
      <c r="P1137">
        <v>86520.081999999995</v>
      </c>
      <c r="Q1137">
        <v>0.46</v>
      </c>
      <c r="R1137">
        <v>165166.8365</v>
      </c>
      <c r="S1137">
        <f t="shared" si="85"/>
        <v>5023.824610208334</v>
      </c>
      <c r="T1137">
        <f t="shared" si="86"/>
        <v>348.39249999999998</v>
      </c>
      <c r="U1137">
        <f t="shared" si="87"/>
        <v>5372.2171102083339</v>
      </c>
      <c r="V1137">
        <f t="shared" si="89"/>
        <v>5255485.9444214143</v>
      </c>
      <c r="W1137">
        <v>1.0538523259999999</v>
      </c>
      <c r="X1137">
        <v>6.0551707490000002</v>
      </c>
      <c r="Y1137">
        <f t="shared" si="88"/>
        <v>6.475085104864327</v>
      </c>
    </row>
    <row r="1138" spans="1:25" x14ac:dyDescent="0.3">
      <c r="A1138" t="s">
        <v>25</v>
      </c>
      <c r="B1138" t="s">
        <v>1329</v>
      </c>
      <c r="D1138" t="s">
        <v>933</v>
      </c>
      <c r="E1138" t="s">
        <v>28</v>
      </c>
      <c r="F1138" t="s">
        <v>186</v>
      </c>
      <c r="G1138">
        <v>56439.109490000003</v>
      </c>
      <c r="H1138">
        <v>0.27010000000000001</v>
      </c>
      <c r="I1138">
        <v>0.1178</v>
      </c>
      <c r="J1138">
        <v>2.0367999999999999</v>
      </c>
      <c r="K1138">
        <v>0.5</v>
      </c>
      <c r="M1138">
        <v>0.5</v>
      </c>
      <c r="N1138">
        <v>6813.9765960000004</v>
      </c>
      <c r="O1138">
        <v>1.754</v>
      </c>
      <c r="P1138">
        <v>69107.422999999995</v>
      </c>
      <c r="Q1138">
        <v>0.20799999999999999</v>
      </c>
      <c r="R1138">
        <v>121214.41989999999</v>
      </c>
      <c r="S1138">
        <f t="shared" si="85"/>
        <v>3686.9386052916666</v>
      </c>
      <c r="T1138">
        <f t="shared" si="86"/>
        <v>320.10500000000002</v>
      </c>
      <c r="U1138">
        <f t="shared" si="87"/>
        <v>4007.0436052916666</v>
      </c>
      <c r="V1138">
        <f t="shared" si="89"/>
        <v>5255485.9444214143</v>
      </c>
      <c r="W1138">
        <v>1.011596049</v>
      </c>
      <c r="X1138">
        <v>5.977757123</v>
      </c>
      <c r="Y1138">
        <f t="shared" si="88"/>
        <v>6.4967540873409728</v>
      </c>
    </row>
    <row r="1139" spans="1:25" x14ac:dyDescent="0.3">
      <c r="A1139" t="s">
        <v>25</v>
      </c>
      <c r="B1139" t="s">
        <v>1330</v>
      </c>
      <c r="D1139" t="s">
        <v>933</v>
      </c>
      <c r="E1139" t="s">
        <v>28</v>
      </c>
      <c r="F1139" t="s">
        <v>186</v>
      </c>
      <c r="G1139">
        <v>56439.109490000003</v>
      </c>
      <c r="H1139">
        <v>0.27010000000000001</v>
      </c>
      <c r="I1139">
        <v>0.1178</v>
      </c>
      <c r="J1139">
        <v>2.0367999999999999</v>
      </c>
      <c r="K1139">
        <v>0.5</v>
      </c>
      <c r="M1139">
        <v>0.5</v>
      </c>
      <c r="N1139">
        <v>6716.8637319999998</v>
      </c>
      <c r="O1139">
        <v>1.889</v>
      </c>
      <c r="P1139">
        <v>97559.379000000001</v>
      </c>
      <c r="Q1139">
        <v>0.28100000000000003</v>
      </c>
      <c r="R1139">
        <v>184289.66690000001</v>
      </c>
      <c r="S1139">
        <f t="shared" si="85"/>
        <v>5605.4773682083342</v>
      </c>
      <c r="T1139">
        <f t="shared" si="86"/>
        <v>344.74250000000001</v>
      </c>
      <c r="U1139">
        <f t="shared" si="87"/>
        <v>5950.2198682083344</v>
      </c>
      <c r="V1139">
        <f t="shared" si="89"/>
        <v>5255485.9444214143</v>
      </c>
      <c r="W1139">
        <v>1.1571731590000001</v>
      </c>
      <c r="X1139">
        <v>6.0317842260000001</v>
      </c>
      <c r="Y1139">
        <f t="shared" si="88"/>
        <v>6.4027450268276462</v>
      </c>
    </row>
    <row r="1140" spans="1:25" x14ac:dyDescent="0.3">
      <c r="A1140" t="s">
        <v>25</v>
      </c>
      <c r="B1140" t="s">
        <v>1331</v>
      </c>
      <c r="D1140" t="s">
        <v>933</v>
      </c>
      <c r="E1140" t="s">
        <v>28</v>
      </c>
      <c r="F1140" t="s">
        <v>186</v>
      </c>
      <c r="G1140">
        <v>56439.109490000003</v>
      </c>
      <c r="H1140">
        <v>0.27010000000000001</v>
      </c>
      <c r="I1140">
        <v>0.1178</v>
      </c>
      <c r="J1140">
        <v>2.0367999999999999</v>
      </c>
      <c r="K1140">
        <v>0.5</v>
      </c>
      <c r="M1140">
        <v>0.5</v>
      </c>
      <c r="N1140">
        <v>6725.7219999999998</v>
      </c>
      <c r="O1140">
        <v>2.0539999999999998</v>
      </c>
      <c r="P1140">
        <v>71661.941000000006</v>
      </c>
      <c r="Q1140">
        <v>0.158</v>
      </c>
      <c r="R1140">
        <v>147193.6268</v>
      </c>
      <c r="S1140">
        <f t="shared" si="85"/>
        <v>4477.1394818333329</v>
      </c>
      <c r="T1140">
        <f t="shared" si="86"/>
        <v>374.85499999999996</v>
      </c>
      <c r="U1140">
        <f t="shared" si="87"/>
        <v>4851.9944818333324</v>
      </c>
      <c r="V1140">
        <f t="shared" si="89"/>
        <v>5255485.9444214143</v>
      </c>
      <c r="W1140">
        <v>1.118814092</v>
      </c>
      <c r="X1140">
        <v>5.9975007800000002</v>
      </c>
      <c r="Y1140">
        <f t="shared" si="88"/>
        <v>6.4996502359214166</v>
      </c>
    </row>
    <row r="1141" spans="1:25" x14ac:dyDescent="0.3">
      <c r="A1141" t="s">
        <v>25</v>
      </c>
      <c r="B1141" t="s">
        <v>1332</v>
      </c>
      <c r="D1141" t="s">
        <v>933</v>
      </c>
      <c r="E1141" t="s">
        <v>28</v>
      </c>
      <c r="F1141" t="s">
        <v>186</v>
      </c>
      <c r="G1141">
        <v>56439.109490000003</v>
      </c>
      <c r="H1141">
        <v>0.27010000000000001</v>
      </c>
      <c r="I1141">
        <v>0.1178</v>
      </c>
      <c r="J1141">
        <v>2.0367999999999999</v>
      </c>
      <c r="K1141">
        <v>0.5</v>
      </c>
      <c r="M1141">
        <v>0.5</v>
      </c>
      <c r="N1141">
        <v>6725.393916</v>
      </c>
      <c r="O1141">
        <v>1.768</v>
      </c>
      <c r="P1141">
        <v>113934.374</v>
      </c>
      <c r="Q1141">
        <v>0.53600000000000003</v>
      </c>
      <c r="R1141">
        <v>201435.97320000001</v>
      </c>
      <c r="S1141">
        <f t="shared" si="85"/>
        <v>6127.0108515000011</v>
      </c>
      <c r="T1141">
        <f t="shared" si="86"/>
        <v>322.66000000000003</v>
      </c>
      <c r="U1141">
        <f t="shared" si="87"/>
        <v>6449.6708515000009</v>
      </c>
      <c r="V1141">
        <f t="shared" si="89"/>
        <v>5255485.9444214143</v>
      </c>
      <c r="W1141">
        <v>0.87382977900000003</v>
      </c>
      <c r="X1141">
        <v>4.9931888200000003</v>
      </c>
      <c r="Y1141">
        <f t="shared" si="88"/>
        <v>5.2561396036218007</v>
      </c>
    </row>
    <row r="1142" spans="1:25" x14ac:dyDescent="0.3">
      <c r="A1142" t="s">
        <v>25</v>
      </c>
      <c r="B1142" t="s">
        <v>1333</v>
      </c>
      <c r="D1142" t="s">
        <v>933</v>
      </c>
      <c r="E1142" t="s">
        <v>28</v>
      </c>
      <c r="F1142" t="s">
        <v>186</v>
      </c>
      <c r="G1142">
        <v>56439.109490000003</v>
      </c>
      <c r="H1142">
        <v>0.27010000000000001</v>
      </c>
      <c r="I1142">
        <v>0.1178</v>
      </c>
      <c r="J1142">
        <v>2.0367999999999999</v>
      </c>
      <c r="K1142">
        <v>0.5</v>
      </c>
      <c r="M1142">
        <v>0.5</v>
      </c>
      <c r="N1142">
        <v>6739.5015279999998</v>
      </c>
      <c r="O1142">
        <v>1.196</v>
      </c>
      <c r="P1142">
        <v>130964.966</v>
      </c>
      <c r="Q1142">
        <v>0.64600000000000002</v>
      </c>
      <c r="R1142">
        <v>156634.0993</v>
      </c>
      <c r="S1142">
        <f t="shared" si="85"/>
        <v>4764.2871870416657</v>
      </c>
      <c r="T1142">
        <f t="shared" si="86"/>
        <v>218.26999999999998</v>
      </c>
      <c r="U1142">
        <f t="shared" si="87"/>
        <v>4982.5571870416661</v>
      </c>
      <c r="V1142">
        <f t="shared" si="89"/>
        <v>5255485.9444214143</v>
      </c>
      <c r="W1142">
        <v>0.81419702199999999</v>
      </c>
      <c r="X1142">
        <v>5.0511438169999998</v>
      </c>
      <c r="Y1142">
        <f t="shared" si="88"/>
        <v>5.282555803232758</v>
      </c>
    </row>
    <row r="1143" spans="1:25" x14ac:dyDescent="0.3">
      <c r="A1143" t="s">
        <v>25</v>
      </c>
      <c r="B1143" t="s">
        <v>1334</v>
      </c>
      <c r="D1143" t="s">
        <v>933</v>
      </c>
      <c r="E1143" t="s">
        <v>28</v>
      </c>
      <c r="F1143" t="s">
        <v>186</v>
      </c>
      <c r="G1143">
        <v>4191.5599609999999</v>
      </c>
      <c r="H1143">
        <v>0.56940000000000002</v>
      </c>
      <c r="I1143">
        <v>3.7000000000000002E-3</v>
      </c>
      <c r="J1143">
        <v>8.9999999999999998E-4</v>
      </c>
      <c r="K1143">
        <v>0.5</v>
      </c>
      <c r="M1143">
        <v>0.5</v>
      </c>
      <c r="N1143">
        <v>5702.7560880000001</v>
      </c>
      <c r="O1143">
        <v>2.0990000000000002</v>
      </c>
      <c r="P1143">
        <v>1963.739</v>
      </c>
      <c r="Q1143">
        <v>0</v>
      </c>
      <c r="R1143">
        <v>4121.8881609999999</v>
      </c>
      <c r="S1143">
        <f t="shared" si="85"/>
        <v>125.37409823041668</v>
      </c>
      <c r="T1143">
        <f t="shared" si="86"/>
        <v>383.06750000000005</v>
      </c>
      <c r="U1143">
        <f t="shared" si="87"/>
        <v>508.44159823041673</v>
      </c>
      <c r="V1143">
        <f t="shared" si="89"/>
        <v>5255485.9444214143</v>
      </c>
      <c r="W1143">
        <v>1.8218413520000001</v>
      </c>
      <c r="X1143">
        <v>7.281677599</v>
      </c>
      <c r="Y1143">
        <f t="shared" si="88"/>
        <v>29.530085149086847</v>
      </c>
    </row>
    <row r="1144" spans="1:25" x14ac:dyDescent="0.3">
      <c r="A1144" t="s">
        <v>25</v>
      </c>
      <c r="B1144" t="s">
        <v>1335</v>
      </c>
      <c r="D1144" t="s">
        <v>933</v>
      </c>
      <c r="E1144" t="s">
        <v>28</v>
      </c>
      <c r="F1144" t="s">
        <v>186</v>
      </c>
      <c r="G1144">
        <v>4191.5599609999999</v>
      </c>
      <c r="H1144">
        <v>0.56940000000000002</v>
      </c>
      <c r="I1144">
        <v>3.7000000000000002E-3</v>
      </c>
      <c r="J1144">
        <v>8.9999999999999998E-4</v>
      </c>
      <c r="K1144">
        <v>0.5</v>
      </c>
      <c r="M1144">
        <v>0.5</v>
      </c>
      <c r="N1144">
        <v>5440.9450559999996</v>
      </c>
      <c r="O1144">
        <v>0.89300000000000002</v>
      </c>
      <c r="P1144">
        <v>59788.258999999998</v>
      </c>
      <c r="Q1144">
        <v>3.5000000000000003E-2</v>
      </c>
      <c r="R1144">
        <v>53390.915289999997</v>
      </c>
      <c r="S1144">
        <f t="shared" si="85"/>
        <v>1623.9736734041664</v>
      </c>
      <c r="T1144">
        <f t="shared" si="86"/>
        <v>162.9725</v>
      </c>
      <c r="U1144">
        <f t="shared" si="87"/>
        <v>1786.9461734041665</v>
      </c>
      <c r="V1144">
        <f t="shared" si="89"/>
        <v>5255485.9444214143</v>
      </c>
      <c r="W1144">
        <v>1.169430596</v>
      </c>
      <c r="X1144">
        <v>4.7770522870000001</v>
      </c>
      <c r="Y1144">
        <f t="shared" si="88"/>
        <v>5.2564493157776653</v>
      </c>
    </row>
    <row r="1145" spans="1:25" x14ac:dyDescent="0.3">
      <c r="A1145" t="s">
        <v>25</v>
      </c>
      <c r="B1145" t="s">
        <v>1336</v>
      </c>
      <c r="D1145" t="s">
        <v>933</v>
      </c>
      <c r="E1145" t="s">
        <v>28</v>
      </c>
      <c r="F1145" t="s">
        <v>186</v>
      </c>
      <c r="G1145">
        <v>83316.27403</v>
      </c>
      <c r="H1145">
        <v>0</v>
      </c>
      <c r="I1145">
        <v>0</v>
      </c>
      <c r="J1145">
        <v>2.1667000000000001</v>
      </c>
      <c r="K1145">
        <v>0.5</v>
      </c>
      <c r="M1145">
        <v>0.5</v>
      </c>
      <c r="N1145">
        <v>5252.6248400000004</v>
      </c>
      <c r="O1145">
        <v>1.2649999999999999</v>
      </c>
      <c r="P1145">
        <v>83316.876999999993</v>
      </c>
      <c r="Q1145">
        <v>0.22600000000000001</v>
      </c>
      <c r="R1145">
        <v>105395.84940000001</v>
      </c>
      <c r="S1145">
        <f t="shared" si="85"/>
        <v>3205.7904192500005</v>
      </c>
      <c r="T1145">
        <f t="shared" si="86"/>
        <v>230.86249999999998</v>
      </c>
      <c r="U1145">
        <f t="shared" si="87"/>
        <v>3436.6529192500007</v>
      </c>
      <c r="V1145">
        <f t="shared" si="89"/>
        <v>5255485.9444214143</v>
      </c>
      <c r="W1145">
        <v>1.0417318689999999</v>
      </c>
      <c r="X1145">
        <v>4.5020527250000004</v>
      </c>
      <c r="Y1145">
        <f t="shared" si="88"/>
        <v>4.8262645452687973</v>
      </c>
    </row>
    <row r="1146" spans="1:25" x14ac:dyDescent="0.3">
      <c r="A1146" t="s">
        <v>25</v>
      </c>
      <c r="B1146" t="s">
        <v>1337</v>
      </c>
      <c r="D1146" t="s">
        <v>933</v>
      </c>
      <c r="E1146" t="s">
        <v>28</v>
      </c>
      <c r="F1146" t="s">
        <v>186</v>
      </c>
      <c r="G1146">
        <v>4191.5599609999999</v>
      </c>
      <c r="H1146">
        <v>0.56940000000000002</v>
      </c>
      <c r="I1146">
        <v>3.7000000000000002E-3</v>
      </c>
      <c r="J1146">
        <v>8.9999999999999998E-4</v>
      </c>
      <c r="K1146">
        <v>0.5</v>
      </c>
      <c r="M1146">
        <v>0.5</v>
      </c>
      <c r="N1146">
        <v>5272.6379639999996</v>
      </c>
      <c r="O1146">
        <v>0.36199999999999999</v>
      </c>
      <c r="P1146">
        <v>78658.341</v>
      </c>
      <c r="Q1146">
        <v>3.7999999999999999E-2</v>
      </c>
      <c r="R1146">
        <v>28474.319439999999</v>
      </c>
      <c r="S1146">
        <f t="shared" si="85"/>
        <v>866.09388296666657</v>
      </c>
      <c r="T1146">
        <f t="shared" si="86"/>
        <v>66.064999999999998</v>
      </c>
      <c r="U1146">
        <f t="shared" si="87"/>
        <v>932.15888296666662</v>
      </c>
      <c r="V1146">
        <f t="shared" si="89"/>
        <v>5255485.9444214143</v>
      </c>
      <c r="W1146">
        <v>1.1501405979999999</v>
      </c>
      <c r="X1146">
        <v>5.0533520830000001</v>
      </c>
      <c r="Y1146">
        <f t="shared" si="88"/>
        <v>5.4388180375912576</v>
      </c>
    </row>
    <row r="1147" spans="1:25" x14ac:dyDescent="0.3">
      <c r="A1147" t="s">
        <v>25</v>
      </c>
      <c r="B1147" t="s">
        <v>1338</v>
      </c>
      <c r="D1147" t="s">
        <v>933</v>
      </c>
      <c r="E1147" t="s">
        <v>28</v>
      </c>
      <c r="F1147" t="s">
        <v>186</v>
      </c>
      <c r="G1147">
        <v>4191.5599609999999</v>
      </c>
      <c r="H1147">
        <v>0.56940000000000002</v>
      </c>
      <c r="I1147">
        <v>3.7000000000000002E-3</v>
      </c>
      <c r="J1147">
        <v>8.9999999999999998E-4</v>
      </c>
      <c r="K1147">
        <v>0.5</v>
      </c>
      <c r="M1147">
        <v>0.5</v>
      </c>
      <c r="N1147">
        <v>5281.4962320000004</v>
      </c>
      <c r="O1147">
        <v>0.224</v>
      </c>
      <c r="P1147">
        <v>166625.04500000001</v>
      </c>
      <c r="Q1147">
        <v>0</v>
      </c>
      <c r="R1147">
        <v>37324.01008</v>
      </c>
      <c r="S1147">
        <f t="shared" si="85"/>
        <v>1135.2719732666667</v>
      </c>
      <c r="T1147">
        <f t="shared" si="86"/>
        <v>40.880000000000003</v>
      </c>
      <c r="U1147">
        <f t="shared" si="87"/>
        <v>1176.1519732666668</v>
      </c>
      <c r="V1147">
        <f t="shared" si="89"/>
        <v>5255485.9444214143</v>
      </c>
      <c r="W1147">
        <v>1.1212319049999999</v>
      </c>
      <c r="X1147">
        <v>4.8416903050000002</v>
      </c>
      <c r="Y1147">
        <f t="shared" si="88"/>
        <v>5.0160346950045156</v>
      </c>
    </row>
    <row r="1148" spans="1:25" x14ac:dyDescent="0.3">
      <c r="A1148" t="s">
        <v>25</v>
      </c>
      <c r="B1148" t="s">
        <v>1339</v>
      </c>
      <c r="D1148" t="s">
        <v>933</v>
      </c>
      <c r="E1148" t="s">
        <v>28</v>
      </c>
      <c r="F1148" t="s">
        <v>186</v>
      </c>
      <c r="G1148">
        <v>86996.694870000007</v>
      </c>
      <c r="H1148">
        <v>0</v>
      </c>
      <c r="I1148">
        <v>0.2959</v>
      </c>
      <c r="J1148">
        <v>22.394100000000002</v>
      </c>
      <c r="K1148">
        <v>0.5</v>
      </c>
      <c r="M1148">
        <v>0.5</v>
      </c>
      <c r="N1148">
        <v>5279.8558119999998</v>
      </c>
      <c r="O1148">
        <v>1.41</v>
      </c>
      <c r="P1148">
        <v>69736.767000000007</v>
      </c>
      <c r="Q1148">
        <v>0.40300000000000002</v>
      </c>
      <c r="R1148">
        <v>98328.841469999999</v>
      </c>
      <c r="S1148">
        <f t="shared" si="85"/>
        <v>2990.8355947125001</v>
      </c>
      <c r="T1148">
        <f t="shared" si="86"/>
        <v>257.32499999999999</v>
      </c>
      <c r="U1148">
        <f t="shared" si="87"/>
        <v>3248.1605947124999</v>
      </c>
      <c r="V1148">
        <f t="shared" si="89"/>
        <v>5255485.9444214143</v>
      </c>
      <c r="W1148">
        <v>1.3036063980000001</v>
      </c>
      <c r="X1148">
        <v>22.484899380000002</v>
      </c>
      <c r="Y1148">
        <f t="shared" si="88"/>
        <v>24.419451296924969</v>
      </c>
    </row>
    <row r="1149" spans="1:25" x14ac:dyDescent="0.3">
      <c r="A1149" t="s">
        <v>25</v>
      </c>
      <c r="B1149" t="s">
        <v>1340</v>
      </c>
      <c r="D1149" t="s">
        <v>933</v>
      </c>
      <c r="E1149" t="s">
        <v>28</v>
      </c>
      <c r="F1149" t="s">
        <v>186</v>
      </c>
      <c r="G1149">
        <v>86996.694870000007</v>
      </c>
      <c r="H1149">
        <v>0</v>
      </c>
      <c r="I1149">
        <v>0.2959</v>
      </c>
      <c r="J1149">
        <v>22.394100000000002</v>
      </c>
      <c r="K1149">
        <v>0.5</v>
      </c>
      <c r="M1149">
        <v>0.5</v>
      </c>
      <c r="N1149">
        <v>5267.7167040000004</v>
      </c>
      <c r="O1149">
        <v>1.2130000000000001</v>
      </c>
      <c r="P1149">
        <v>80614.652000000002</v>
      </c>
      <c r="Q1149">
        <v>0.28999999999999998</v>
      </c>
      <c r="R1149">
        <v>97785.572880000007</v>
      </c>
      <c r="S1149">
        <f t="shared" si="85"/>
        <v>2974.3111751000001</v>
      </c>
      <c r="T1149">
        <f t="shared" si="86"/>
        <v>221.3725</v>
      </c>
      <c r="U1149">
        <f t="shared" si="87"/>
        <v>3195.6836751000001</v>
      </c>
      <c r="V1149">
        <f t="shared" si="89"/>
        <v>5255485.9444214143</v>
      </c>
      <c r="W1149">
        <v>1.3253988050000001</v>
      </c>
      <c r="X1149">
        <v>22.71353302</v>
      </c>
      <c r="Y1149">
        <f t="shared" si="88"/>
        <v>24.404059428455195</v>
      </c>
    </row>
    <row r="1150" spans="1:25" x14ac:dyDescent="0.3">
      <c r="A1150" t="s">
        <v>25</v>
      </c>
      <c r="B1150" t="s">
        <v>1341</v>
      </c>
      <c r="D1150" t="s">
        <v>933</v>
      </c>
      <c r="E1150" t="s">
        <v>28</v>
      </c>
      <c r="F1150" t="s">
        <v>186</v>
      </c>
      <c r="G1150">
        <v>86996.694870000007</v>
      </c>
      <c r="H1150">
        <v>0</v>
      </c>
      <c r="I1150">
        <v>0.2959</v>
      </c>
      <c r="J1150">
        <v>22.394100000000002</v>
      </c>
      <c r="K1150">
        <v>0.5</v>
      </c>
      <c r="M1150">
        <v>0.5</v>
      </c>
      <c r="N1150">
        <v>5300.853188</v>
      </c>
      <c r="O1150">
        <v>0.98599999999999999</v>
      </c>
      <c r="P1150">
        <v>119536.724</v>
      </c>
      <c r="Q1150">
        <v>0.59399999999999997</v>
      </c>
      <c r="R1150">
        <v>117863.2099</v>
      </c>
      <c r="S1150">
        <f t="shared" si="85"/>
        <v>3585.0059677916665</v>
      </c>
      <c r="T1150">
        <f t="shared" si="86"/>
        <v>179.94499999999999</v>
      </c>
      <c r="U1150">
        <f t="shared" si="87"/>
        <v>3764.9509677916667</v>
      </c>
      <c r="V1150">
        <f t="shared" si="89"/>
        <v>5255485.9444214143</v>
      </c>
      <c r="W1150">
        <v>1.502533001</v>
      </c>
      <c r="X1150">
        <v>25.509756889999998</v>
      </c>
      <c r="Y1150">
        <f t="shared" si="88"/>
        <v>26.790188009170123</v>
      </c>
    </row>
    <row r="1151" spans="1:25" x14ac:dyDescent="0.3">
      <c r="A1151" t="s">
        <v>25</v>
      </c>
      <c r="B1151" t="s">
        <v>1342</v>
      </c>
      <c r="D1151" t="s">
        <v>933</v>
      </c>
      <c r="E1151" t="s">
        <v>28</v>
      </c>
      <c r="F1151" t="s">
        <v>186</v>
      </c>
      <c r="G1151">
        <v>66358.29797</v>
      </c>
      <c r="H1151">
        <v>0</v>
      </c>
      <c r="I1151">
        <v>0</v>
      </c>
      <c r="J1151">
        <v>2.3717999999999999</v>
      </c>
      <c r="K1151">
        <v>0.5</v>
      </c>
      <c r="M1151">
        <v>0.5</v>
      </c>
      <c r="N1151">
        <v>5307.7429519999996</v>
      </c>
      <c r="O1151">
        <v>2.1890000000000001</v>
      </c>
      <c r="P1151">
        <v>66358.778000000006</v>
      </c>
      <c r="Q1151">
        <v>0.24299999999999999</v>
      </c>
      <c r="R1151">
        <v>145259.36499999999</v>
      </c>
      <c r="S1151">
        <f t="shared" si="85"/>
        <v>4418.3056854166662</v>
      </c>
      <c r="T1151">
        <f t="shared" si="86"/>
        <v>399.49250000000001</v>
      </c>
      <c r="U1151">
        <f t="shared" si="87"/>
        <v>4817.7981854166665</v>
      </c>
      <c r="V1151">
        <f t="shared" si="89"/>
        <v>5255485.9444214143</v>
      </c>
      <c r="W1151">
        <v>1.001535721</v>
      </c>
      <c r="X1151">
        <v>4.8020820659999996</v>
      </c>
      <c r="Y1151">
        <f t="shared" si="88"/>
        <v>5.2362746969181098</v>
      </c>
    </row>
    <row r="1152" spans="1:25" x14ac:dyDescent="0.3">
      <c r="A1152" t="s">
        <v>25</v>
      </c>
      <c r="B1152" t="s">
        <v>1343</v>
      </c>
      <c r="D1152" t="s">
        <v>933</v>
      </c>
      <c r="E1152" t="s">
        <v>28</v>
      </c>
      <c r="F1152" t="s">
        <v>186</v>
      </c>
      <c r="G1152">
        <v>39375.977290000003</v>
      </c>
      <c r="H1152">
        <v>0.23499999999999999</v>
      </c>
      <c r="I1152">
        <v>0</v>
      </c>
      <c r="J1152">
        <v>0.1767</v>
      </c>
      <c r="K1152">
        <v>0.5</v>
      </c>
      <c r="M1152">
        <v>0.5</v>
      </c>
      <c r="N1152">
        <v>5640.7482120000004</v>
      </c>
      <c r="O1152">
        <v>13.417</v>
      </c>
      <c r="P1152">
        <v>41842.216</v>
      </c>
      <c r="Q1152">
        <v>0</v>
      </c>
      <c r="R1152">
        <v>561397.01210000005</v>
      </c>
      <c r="S1152">
        <f t="shared" si="85"/>
        <v>17075.825784708337</v>
      </c>
      <c r="T1152">
        <f t="shared" si="86"/>
        <v>2448.6025</v>
      </c>
      <c r="U1152">
        <f t="shared" si="87"/>
        <v>19524.428284708338</v>
      </c>
      <c r="V1152">
        <f t="shared" si="89"/>
        <v>5255485.9444214143</v>
      </c>
      <c r="W1152">
        <v>1.06600641</v>
      </c>
      <c r="X1152">
        <v>3.6359396660000001</v>
      </c>
      <c r="Y1152">
        <f t="shared" si="88"/>
        <v>4.1573183137014489</v>
      </c>
    </row>
    <row r="1153" spans="1:25" x14ac:dyDescent="0.3">
      <c r="A1153" t="s">
        <v>25</v>
      </c>
      <c r="B1153" t="s">
        <v>1344</v>
      </c>
      <c r="D1153" t="s">
        <v>933</v>
      </c>
      <c r="E1153" t="s">
        <v>28</v>
      </c>
      <c r="F1153" t="s">
        <v>186</v>
      </c>
      <c r="G1153">
        <v>39375.977290000003</v>
      </c>
      <c r="H1153">
        <v>0.23499999999999999</v>
      </c>
      <c r="I1153">
        <v>0</v>
      </c>
      <c r="J1153">
        <v>0.1767</v>
      </c>
      <c r="K1153">
        <v>0.5</v>
      </c>
      <c r="M1153">
        <v>0.5</v>
      </c>
      <c r="N1153">
        <v>5616.141912</v>
      </c>
      <c r="O1153">
        <v>15.285</v>
      </c>
      <c r="P1153">
        <v>38930.235000000001</v>
      </c>
      <c r="Q1153">
        <v>0</v>
      </c>
      <c r="R1153">
        <v>595048.64199999999</v>
      </c>
      <c r="S1153">
        <f t="shared" si="85"/>
        <v>18099.396194166664</v>
      </c>
      <c r="T1153">
        <f t="shared" si="86"/>
        <v>2789.5124999999998</v>
      </c>
      <c r="U1153">
        <f t="shared" si="87"/>
        <v>20888.908694166665</v>
      </c>
      <c r="V1153">
        <f t="shared" si="89"/>
        <v>5255485.9444214143</v>
      </c>
      <c r="W1153">
        <v>0.99159874599999998</v>
      </c>
      <c r="X1153">
        <v>3.6102527709999999</v>
      </c>
      <c r="Y1153">
        <f t="shared" si="88"/>
        <v>4.1666716219288453</v>
      </c>
    </row>
    <row r="1154" spans="1:25" x14ac:dyDescent="0.3">
      <c r="A1154" t="s">
        <v>25</v>
      </c>
      <c r="B1154" t="s">
        <v>1345</v>
      </c>
      <c r="D1154" t="s">
        <v>933</v>
      </c>
      <c r="E1154" t="s">
        <v>28</v>
      </c>
      <c r="F1154" t="s">
        <v>186</v>
      </c>
      <c r="G1154">
        <v>39375.977290000003</v>
      </c>
      <c r="H1154">
        <v>0.23499999999999999</v>
      </c>
      <c r="I1154">
        <v>0</v>
      </c>
      <c r="J1154">
        <v>0.1767</v>
      </c>
      <c r="K1154">
        <v>0.5</v>
      </c>
      <c r="M1154">
        <v>0.5</v>
      </c>
      <c r="N1154">
        <v>5488.5172359999997</v>
      </c>
      <c r="O1154">
        <v>19.893000000000001</v>
      </c>
      <c r="P1154">
        <v>32008.858</v>
      </c>
      <c r="Q1154">
        <v>0</v>
      </c>
      <c r="R1154">
        <v>636752.21219999995</v>
      </c>
      <c r="S1154">
        <f t="shared" si="85"/>
        <v>19367.879787749996</v>
      </c>
      <c r="T1154">
        <f t="shared" si="86"/>
        <v>3630.4725000000003</v>
      </c>
      <c r="U1154">
        <f t="shared" si="87"/>
        <v>22998.352287749996</v>
      </c>
      <c r="V1154">
        <f t="shared" si="89"/>
        <v>5255485.9444214143</v>
      </c>
      <c r="W1154">
        <v>0.95790132400000005</v>
      </c>
      <c r="X1154">
        <v>3.6254131570000001</v>
      </c>
      <c r="Y1154">
        <f t="shared" si="88"/>
        <v>4.3049900085638715</v>
      </c>
    </row>
    <row r="1155" spans="1:25" x14ac:dyDescent="0.3">
      <c r="A1155" t="s">
        <v>25</v>
      </c>
      <c r="B1155" t="s">
        <v>1346</v>
      </c>
      <c r="D1155" t="s">
        <v>933</v>
      </c>
      <c r="E1155" t="s">
        <v>28</v>
      </c>
      <c r="F1155" t="s">
        <v>186</v>
      </c>
      <c r="G1155">
        <v>39375.977290000003</v>
      </c>
      <c r="H1155">
        <v>0.23499999999999999</v>
      </c>
      <c r="I1155">
        <v>0</v>
      </c>
      <c r="J1155">
        <v>0.1767</v>
      </c>
      <c r="K1155">
        <v>0.5</v>
      </c>
      <c r="M1155">
        <v>0.5</v>
      </c>
      <c r="N1155">
        <v>5487.8610680000002</v>
      </c>
      <c r="O1155">
        <v>9.1780000000000008</v>
      </c>
      <c r="P1155">
        <v>46715.521000000001</v>
      </c>
      <c r="Q1155">
        <v>0</v>
      </c>
      <c r="R1155">
        <v>428755.05170000001</v>
      </c>
      <c r="S1155">
        <f t="shared" ref="S1155:S1218" si="90">U1155-T1155</f>
        <v>13041.299489208333</v>
      </c>
      <c r="T1155">
        <f t="shared" ref="T1155:T1218" si="91">365*M1155*O1155</f>
        <v>1674.9850000000001</v>
      </c>
      <c r="U1155">
        <f t="shared" ref="U1155:U1218" si="92">(365*M1155*O1155+(R1155*365*M1155/6000))</f>
        <v>14716.284489208334</v>
      </c>
      <c r="V1155">
        <f t="shared" si="89"/>
        <v>5255485.9444214143</v>
      </c>
      <c r="W1155">
        <v>1.0520827589999999</v>
      </c>
      <c r="X1155">
        <v>3.6760923659999998</v>
      </c>
      <c r="Y1155">
        <f t="shared" ref="Y1155:Y1218" si="93">X1155*(U1155/S1155)</f>
        <v>4.1482385333938057</v>
      </c>
    </row>
    <row r="1156" spans="1:25" x14ac:dyDescent="0.3">
      <c r="A1156" t="s">
        <v>25</v>
      </c>
      <c r="B1156" t="s">
        <v>1347</v>
      </c>
      <c r="D1156" t="s">
        <v>933</v>
      </c>
      <c r="E1156" t="s">
        <v>28</v>
      </c>
      <c r="F1156" t="s">
        <v>186</v>
      </c>
      <c r="G1156">
        <v>39375.977290000003</v>
      </c>
      <c r="H1156">
        <v>0.23499999999999999</v>
      </c>
      <c r="I1156">
        <v>0</v>
      </c>
      <c r="J1156">
        <v>0.1767</v>
      </c>
      <c r="K1156">
        <v>0.5</v>
      </c>
      <c r="M1156">
        <v>0.5</v>
      </c>
      <c r="N1156">
        <v>5435.0395440000002</v>
      </c>
      <c r="O1156">
        <v>7.2030000000000003</v>
      </c>
      <c r="P1156">
        <v>60672.964999999997</v>
      </c>
      <c r="Q1156">
        <v>0</v>
      </c>
      <c r="R1156">
        <v>437027.36690000002</v>
      </c>
      <c r="S1156">
        <f t="shared" si="90"/>
        <v>13292.915743208334</v>
      </c>
      <c r="T1156">
        <f t="shared" si="91"/>
        <v>1314.5475000000001</v>
      </c>
      <c r="U1156">
        <f t="shared" si="92"/>
        <v>14607.463243208334</v>
      </c>
      <c r="V1156">
        <f t="shared" si="89"/>
        <v>5255485.9444214143</v>
      </c>
      <c r="W1156">
        <v>1.1092611610000001</v>
      </c>
      <c r="X1156">
        <v>3.7761363170000002</v>
      </c>
      <c r="Y1156">
        <f t="shared" si="93"/>
        <v>4.149561579829018</v>
      </c>
    </row>
    <row r="1157" spans="1:25" x14ac:dyDescent="0.3">
      <c r="A1157" t="s">
        <v>25</v>
      </c>
      <c r="B1157" t="s">
        <v>1348</v>
      </c>
      <c r="D1157" t="s">
        <v>933</v>
      </c>
      <c r="E1157" t="s">
        <v>28</v>
      </c>
      <c r="F1157" t="s">
        <v>186</v>
      </c>
      <c r="G1157">
        <v>39375.977290000003</v>
      </c>
      <c r="H1157">
        <v>0.23499999999999999</v>
      </c>
      <c r="I1157">
        <v>0</v>
      </c>
      <c r="J1157">
        <v>0.1767</v>
      </c>
      <c r="K1157">
        <v>0.5</v>
      </c>
      <c r="M1157">
        <v>0.5</v>
      </c>
      <c r="N1157">
        <v>5573.8190759999998</v>
      </c>
      <c r="O1157">
        <v>9.0329999999999995</v>
      </c>
      <c r="P1157">
        <v>42657.076000000001</v>
      </c>
      <c r="Q1157">
        <v>0</v>
      </c>
      <c r="R1157">
        <v>385321.36749999999</v>
      </c>
      <c r="S1157">
        <f t="shared" si="90"/>
        <v>11720.191594791666</v>
      </c>
      <c r="T1157">
        <f t="shared" si="91"/>
        <v>1648.5224999999998</v>
      </c>
      <c r="U1157">
        <f t="shared" si="92"/>
        <v>13368.714094791665</v>
      </c>
      <c r="V1157">
        <f t="shared" ref="V1157:V1220" si="94">SUMIF($D$2:$D$5203,D1157,$U$2:$U$5203)</f>
        <v>5255485.9444214143</v>
      </c>
      <c r="W1157">
        <v>1.2089309159999999</v>
      </c>
      <c r="X1157">
        <v>4.3861672970000001</v>
      </c>
      <c r="Y1157">
        <f t="shared" si="93"/>
        <v>5.0031107504740824</v>
      </c>
    </row>
    <row r="1158" spans="1:25" x14ac:dyDescent="0.3">
      <c r="A1158" t="s">
        <v>25</v>
      </c>
      <c r="B1158" t="s">
        <v>1349</v>
      </c>
      <c r="D1158" t="s">
        <v>933</v>
      </c>
      <c r="E1158" t="s">
        <v>28</v>
      </c>
      <c r="F1158" t="s">
        <v>186</v>
      </c>
      <c r="G1158">
        <v>39375.977290000003</v>
      </c>
      <c r="H1158">
        <v>0.23499999999999999</v>
      </c>
      <c r="I1158">
        <v>0</v>
      </c>
      <c r="J1158">
        <v>0.1767</v>
      </c>
      <c r="K1158">
        <v>0.5</v>
      </c>
      <c r="M1158">
        <v>0.5</v>
      </c>
      <c r="N1158">
        <v>5612.5329879999999</v>
      </c>
      <c r="O1158">
        <v>28.95</v>
      </c>
      <c r="P1158">
        <v>41583.044999999998</v>
      </c>
      <c r="Q1158">
        <v>0</v>
      </c>
      <c r="R1158">
        <v>1203829.1529999999</v>
      </c>
      <c r="S1158">
        <f t="shared" si="90"/>
        <v>36616.470070416661</v>
      </c>
      <c r="T1158">
        <f t="shared" si="91"/>
        <v>5283.375</v>
      </c>
      <c r="U1158">
        <f t="shared" si="92"/>
        <v>41899.845070416661</v>
      </c>
      <c r="V1158">
        <f t="shared" si="94"/>
        <v>5255485.9444214143</v>
      </c>
      <c r="W1158">
        <v>1.0469485039999999</v>
      </c>
      <c r="X1158">
        <v>3.681266623</v>
      </c>
      <c r="Y1158">
        <f t="shared" si="93"/>
        <v>4.2124350290994821</v>
      </c>
    </row>
    <row r="1159" spans="1:25" x14ac:dyDescent="0.3">
      <c r="A1159" t="s">
        <v>25</v>
      </c>
      <c r="B1159" t="s">
        <v>1350</v>
      </c>
      <c r="D1159" t="s">
        <v>933</v>
      </c>
      <c r="E1159" t="s">
        <v>28</v>
      </c>
      <c r="F1159" t="s">
        <v>186</v>
      </c>
      <c r="G1159">
        <v>39375.977290000003</v>
      </c>
      <c r="H1159">
        <v>0.23499999999999999</v>
      </c>
      <c r="I1159">
        <v>0</v>
      </c>
      <c r="J1159">
        <v>0.1767</v>
      </c>
      <c r="K1159">
        <v>0.5</v>
      </c>
      <c r="M1159">
        <v>0.5</v>
      </c>
      <c r="N1159">
        <v>5596.128788</v>
      </c>
      <c r="O1159">
        <v>18.408000000000001</v>
      </c>
      <c r="P1159">
        <v>54633.610999999997</v>
      </c>
      <c r="Q1159">
        <v>0</v>
      </c>
      <c r="R1159">
        <v>1005695.5110000001</v>
      </c>
      <c r="S1159">
        <f t="shared" si="90"/>
        <v>30589.905126250007</v>
      </c>
      <c r="T1159">
        <f t="shared" si="91"/>
        <v>3359.46</v>
      </c>
      <c r="U1159">
        <f t="shared" si="92"/>
        <v>33949.365126250006</v>
      </c>
      <c r="V1159">
        <f t="shared" si="94"/>
        <v>5255485.9444214143</v>
      </c>
      <c r="W1159">
        <v>1.0268180469999999</v>
      </c>
      <c r="X1159">
        <v>3.6399351160000002</v>
      </c>
      <c r="Y1159">
        <f t="shared" si="93"/>
        <v>4.0396819074440842</v>
      </c>
    </row>
    <row r="1160" spans="1:25" x14ac:dyDescent="0.3">
      <c r="A1160" t="s">
        <v>25</v>
      </c>
      <c r="B1160" t="s">
        <v>1351</v>
      </c>
      <c r="D1160" t="s">
        <v>933</v>
      </c>
      <c r="E1160" t="s">
        <v>28</v>
      </c>
      <c r="F1160" t="s">
        <v>186</v>
      </c>
      <c r="G1160">
        <v>17243.821660000001</v>
      </c>
      <c r="H1160">
        <v>0</v>
      </c>
      <c r="I1160">
        <v>0.1188</v>
      </c>
      <c r="J1160">
        <v>0.16059999999999999</v>
      </c>
      <c r="K1160">
        <v>0.5</v>
      </c>
      <c r="M1160">
        <v>0.5</v>
      </c>
      <c r="N1160">
        <v>5857.6117359999998</v>
      </c>
      <c r="O1160">
        <v>37.698</v>
      </c>
      <c r="P1160">
        <v>16534.371999999999</v>
      </c>
      <c r="Q1160">
        <v>0</v>
      </c>
      <c r="R1160">
        <v>623312.75569999998</v>
      </c>
      <c r="S1160">
        <f t="shared" si="90"/>
        <v>18959.096319208329</v>
      </c>
      <c r="T1160">
        <f t="shared" si="91"/>
        <v>6879.8850000000002</v>
      </c>
      <c r="U1160">
        <f t="shared" si="92"/>
        <v>25838.981319208331</v>
      </c>
      <c r="V1160">
        <f t="shared" si="94"/>
        <v>5255485.9444214143</v>
      </c>
      <c r="W1160">
        <v>1.2161000040000001</v>
      </c>
      <c r="X1160">
        <v>4.3328133849999997</v>
      </c>
      <c r="Y1160">
        <f t="shared" si="93"/>
        <v>5.9051065636078643</v>
      </c>
    </row>
    <row r="1161" spans="1:25" x14ac:dyDescent="0.3">
      <c r="A1161" t="s">
        <v>25</v>
      </c>
      <c r="B1161" t="s">
        <v>1352</v>
      </c>
      <c r="D1161" t="s">
        <v>933</v>
      </c>
      <c r="E1161" t="s">
        <v>28</v>
      </c>
      <c r="F1161" t="s">
        <v>186</v>
      </c>
      <c r="G1161">
        <v>17243.821660000001</v>
      </c>
      <c r="H1161">
        <v>0</v>
      </c>
      <c r="I1161">
        <v>0.1188</v>
      </c>
      <c r="J1161">
        <v>0.16059999999999999</v>
      </c>
      <c r="K1161">
        <v>0.5</v>
      </c>
      <c r="M1161">
        <v>0.5</v>
      </c>
      <c r="N1161">
        <v>5883.5303720000002</v>
      </c>
      <c r="O1161">
        <v>15.871</v>
      </c>
      <c r="P1161">
        <v>38028.321000000004</v>
      </c>
      <c r="Q1161">
        <v>0</v>
      </c>
      <c r="R1161">
        <v>603547.48259999999</v>
      </c>
      <c r="S1161">
        <f t="shared" si="90"/>
        <v>18357.902595749998</v>
      </c>
      <c r="T1161">
        <f t="shared" si="91"/>
        <v>2896.4575</v>
      </c>
      <c r="U1161">
        <f t="shared" si="92"/>
        <v>21254.360095749998</v>
      </c>
      <c r="V1161">
        <f t="shared" si="94"/>
        <v>5255485.9444214143</v>
      </c>
      <c r="W1161">
        <v>0.972094825</v>
      </c>
      <c r="X1161">
        <v>3.8666873349999999</v>
      </c>
      <c r="Y1161">
        <f t="shared" si="93"/>
        <v>4.4767622318026756</v>
      </c>
    </row>
    <row r="1162" spans="1:25" x14ac:dyDescent="0.3">
      <c r="A1162" t="s">
        <v>25</v>
      </c>
      <c r="B1162" t="s">
        <v>1353</v>
      </c>
      <c r="D1162" t="s">
        <v>933</v>
      </c>
      <c r="E1162" t="s">
        <v>28</v>
      </c>
      <c r="F1162" t="s">
        <v>186</v>
      </c>
      <c r="G1162">
        <v>87450.890509999997</v>
      </c>
      <c r="H1162">
        <v>0</v>
      </c>
      <c r="I1162">
        <v>9.6100000000000005E-2</v>
      </c>
      <c r="J1162">
        <v>2.198</v>
      </c>
      <c r="K1162">
        <v>0.5</v>
      </c>
      <c r="M1162">
        <v>0.5</v>
      </c>
      <c r="N1162">
        <v>5711.614356</v>
      </c>
      <c r="O1162">
        <v>10.856</v>
      </c>
      <c r="P1162">
        <v>90901.807000000001</v>
      </c>
      <c r="Q1162">
        <v>6.3E-2</v>
      </c>
      <c r="R1162">
        <v>986830.01679999998</v>
      </c>
      <c r="S1162">
        <f t="shared" si="90"/>
        <v>30016.079677666665</v>
      </c>
      <c r="T1162">
        <f t="shared" si="91"/>
        <v>1981.22</v>
      </c>
      <c r="U1162">
        <f t="shared" si="92"/>
        <v>31997.299677666666</v>
      </c>
      <c r="V1162">
        <f t="shared" si="94"/>
        <v>5255485.9444214143</v>
      </c>
      <c r="W1162">
        <v>1.0023193610000001</v>
      </c>
      <c r="X1162">
        <v>4.866639535</v>
      </c>
      <c r="Y1162">
        <f t="shared" si="93"/>
        <v>5.1878634817336806</v>
      </c>
    </row>
    <row r="1163" spans="1:25" x14ac:dyDescent="0.3">
      <c r="A1163" t="s">
        <v>25</v>
      </c>
      <c r="B1163" t="s">
        <v>1354</v>
      </c>
      <c r="D1163" t="s">
        <v>933</v>
      </c>
      <c r="E1163" t="s">
        <v>28</v>
      </c>
      <c r="F1163" t="s">
        <v>186</v>
      </c>
      <c r="G1163">
        <v>87450.890509999997</v>
      </c>
      <c r="H1163">
        <v>0</v>
      </c>
      <c r="I1163">
        <v>9.6100000000000005E-2</v>
      </c>
      <c r="J1163">
        <v>2.198</v>
      </c>
      <c r="K1163">
        <v>0.5</v>
      </c>
      <c r="M1163">
        <v>0.5</v>
      </c>
      <c r="N1163">
        <v>5732.2836479999996</v>
      </c>
      <c r="O1163">
        <v>2.8849999999999998</v>
      </c>
      <c r="P1163">
        <v>95187.154999999999</v>
      </c>
      <c r="Q1163">
        <v>0.38600000000000001</v>
      </c>
      <c r="R1163">
        <v>274614.94219999999</v>
      </c>
      <c r="S1163">
        <f t="shared" si="90"/>
        <v>8352.8711585833335</v>
      </c>
      <c r="T1163">
        <f t="shared" si="91"/>
        <v>526.51249999999993</v>
      </c>
      <c r="U1163">
        <f t="shared" si="92"/>
        <v>8879.3836585833342</v>
      </c>
      <c r="V1163">
        <f t="shared" si="94"/>
        <v>5255485.9444214143</v>
      </c>
      <c r="W1163">
        <v>0.909876346</v>
      </c>
      <c r="X1163">
        <v>4.6444971500000003</v>
      </c>
      <c r="Y1163">
        <f t="shared" si="93"/>
        <v>4.937257059648136</v>
      </c>
    </row>
    <row r="1164" spans="1:25" x14ac:dyDescent="0.3">
      <c r="A1164" t="s">
        <v>25</v>
      </c>
      <c r="B1164" t="s">
        <v>1355</v>
      </c>
      <c r="D1164" t="s">
        <v>933</v>
      </c>
      <c r="E1164" t="s">
        <v>28</v>
      </c>
      <c r="F1164" t="s">
        <v>186</v>
      </c>
      <c r="G1164">
        <v>87450.890509999997</v>
      </c>
      <c r="H1164">
        <v>0</v>
      </c>
      <c r="I1164">
        <v>9.6100000000000005E-2</v>
      </c>
      <c r="J1164">
        <v>2.198</v>
      </c>
      <c r="K1164">
        <v>0.5</v>
      </c>
      <c r="M1164">
        <v>0.5</v>
      </c>
      <c r="N1164">
        <v>5728.3466399999998</v>
      </c>
      <c r="O1164">
        <v>1.6819999999999999</v>
      </c>
      <c r="P1164">
        <v>51912.349000000002</v>
      </c>
      <c r="Q1164">
        <v>0.21099999999999999</v>
      </c>
      <c r="R1164">
        <v>87316.571020000003</v>
      </c>
      <c r="S1164">
        <f t="shared" si="90"/>
        <v>2655.8790351916668</v>
      </c>
      <c r="T1164">
        <f t="shared" si="91"/>
        <v>306.96499999999997</v>
      </c>
      <c r="U1164">
        <f t="shared" si="92"/>
        <v>2962.844035191667</v>
      </c>
      <c r="V1164">
        <f t="shared" si="94"/>
        <v>5255485.9444214143</v>
      </c>
      <c r="W1164">
        <v>1.06728259</v>
      </c>
      <c r="X1164">
        <v>5.1945673230000002</v>
      </c>
      <c r="Y1164">
        <f t="shared" si="93"/>
        <v>5.7949524825558916</v>
      </c>
    </row>
    <row r="1165" spans="1:25" x14ac:dyDescent="0.3">
      <c r="A1165" t="s">
        <v>25</v>
      </c>
      <c r="B1165" t="s">
        <v>1356</v>
      </c>
      <c r="D1165" t="s">
        <v>933</v>
      </c>
      <c r="E1165" t="s">
        <v>28</v>
      </c>
      <c r="F1165" t="s">
        <v>186</v>
      </c>
      <c r="G1165">
        <v>46992.672890000002</v>
      </c>
      <c r="H1165">
        <v>0</v>
      </c>
      <c r="I1165">
        <v>6.8000000000000005E-2</v>
      </c>
      <c r="J1165">
        <v>8.7807999999999993</v>
      </c>
      <c r="K1165">
        <v>0.5</v>
      </c>
      <c r="M1165">
        <v>0.5</v>
      </c>
      <c r="N1165">
        <v>5831.6931000000004</v>
      </c>
      <c r="O1165">
        <v>3.0289999999999999</v>
      </c>
      <c r="P1165">
        <v>46993.012999999999</v>
      </c>
      <c r="Q1165">
        <v>7.3999999999999996E-2</v>
      </c>
      <c r="R1165">
        <v>142341.8364</v>
      </c>
      <c r="S1165">
        <f t="shared" si="90"/>
        <v>4329.5641905000011</v>
      </c>
      <c r="T1165">
        <f t="shared" si="91"/>
        <v>552.79250000000002</v>
      </c>
      <c r="U1165">
        <f t="shared" si="92"/>
        <v>4882.3566905000007</v>
      </c>
      <c r="V1165">
        <f t="shared" si="94"/>
        <v>5255485.9444214143</v>
      </c>
      <c r="W1165">
        <v>1.000556988</v>
      </c>
      <c r="X1165">
        <v>8.5205819989999991</v>
      </c>
      <c r="Y1165">
        <f t="shared" si="93"/>
        <v>9.6084775971336889</v>
      </c>
    </row>
    <row r="1166" spans="1:25" x14ac:dyDescent="0.3">
      <c r="A1166" t="s">
        <v>25</v>
      </c>
      <c r="B1166" t="s">
        <v>1357</v>
      </c>
      <c r="D1166" t="s">
        <v>933</v>
      </c>
      <c r="E1166" t="s">
        <v>28</v>
      </c>
      <c r="F1166" t="s">
        <v>186</v>
      </c>
      <c r="G1166">
        <v>87659.559229999999</v>
      </c>
      <c r="H1166">
        <v>0</v>
      </c>
      <c r="I1166">
        <v>0.13250000000000001</v>
      </c>
      <c r="J1166">
        <v>0.44800000000000001</v>
      </c>
      <c r="K1166">
        <v>0.5</v>
      </c>
      <c r="M1166">
        <v>0.5</v>
      </c>
      <c r="N1166">
        <v>5945.8663319999996</v>
      </c>
      <c r="O1166">
        <v>3.4980000000000002</v>
      </c>
      <c r="P1166">
        <v>87660.192999999999</v>
      </c>
      <c r="Q1166">
        <v>0.14599999999999999</v>
      </c>
      <c r="R1166">
        <v>306635.35509999999</v>
      </c>
      <c r="S1166">
        <f t="shared" si="90"/>
        <v>9326.8253842916656</v>
      </c>
      <c r="T1166">
        <f t="shared" si="91"/>
        <v>638.38499999999999</v>
      </c>
      <c r="U1166">
        <f t="shared" si="92"/>
        <v>9965.2103842916658</v>
      </c>
      <c r="V1166">
        <f t="shared" si="94"/>
        <v>5255485.9444214143</v>
      </c>
      <c r="W1166">
        <v>1.2858801</v>
      </c>
      <c r="X1166">
        <v>4.6563796249999996</v>
      </c>
      <c r="Y1166">
        <f t="shared" si="93"/>
        <v>4.9750907388493104</v>
      </c>
    </row>
    <row r="1167" spans="1:25" x14ac:dyDescent="0.3">
      <c r="A1167" t="s">
        <v>25</v>
      </c>
      <c r="B1167" t="s">
        <v>1358</v>
      </c>
      <c r="D1167" t="s">
        <v>933</v>
      </c>
      <c r="E1167" t="s">
        <v>28</v>
      </c>
      <c r="F1167" t="s">
        <v>186</v>
      </c>
      <c r="G1167">
        <v>46920.861629999999</v>
      </c>
      <c r="H1167">
        <v>0</v>
      </c>
      <c r="I1167">
        <v>0.17929999999999999</v>
      </c>
      <c r="J1167">
        <v>1.1738</v>
      </c>
      <c r="K1167">
        <v>0.5</v>
      </c>
      <c r="M1167">
        <v>0.5</v>
      </c>
      <c r="N1167">
        <v>6011.4831320000003</v>
      </c>
      <c r="O1167">
        <v>2.5299999999999998</v>
      </c>
      <c r="P1167">
        <v>46921.201000000001</v>
      </c>
      <c r="Q1167">
        <v>4.3999999999999997E-2</v>
      </c>
      <c r="R1167">
        <v>118710.6385</v>
      </c>
      <c r="S1167">
        <f t="shared" si="90"/>
        <v>3610.7819210416669</v>
      </c>
      <c r="T1167">
        <f t="shared" si="91"/>
        <v>461.72499999999997</v>
      </c>
      <c r="U1167">
        <f t="shared" si="92"/>
        <v>4072.5069210416668</v>
      </c>
      <c r="V1167">
        <f t="shared" si="94"/>
        <v>5255485.9444214143</v>
      </c>
      <c r="W1167">
        <v>1.028838922</v>
      </c>
      <c r="X1167">
        <v>4.7793925689999996</v>
      </c>
      <c r="Y1167">
        <f t="shared" si="93"/>
        <v>5.3905524457739755</v>
      </c>
    </row>
    <row r="1168" spans="1:25" x14ac:dyDescent="0.3">
      <c r="A1168" t="s">
        <v>25</v>
      </c>
      <c r="B1168" t="s">
        <v>1359</v>
      </c>
      <c r="D1168" t="s">
        <v>933</v>
      </c>
      <c r="E1168" t="s">
        <v>28</v>
      </c>
      <c r="F1168" t="s">
        <v>186</v>
      </c>
      <c r="G1168">
        <v>26644.25894</v>
      </c>
      <c r="H1168">
        <v>0</v>
      </c>
      <c r="I1168">
        <v>0</v>
      </c>
      <c r="J1168">
        <v>0.8891</v>
      </c>
      <c r="K1168">
        <v>0.5</v>
      </c>
      <c r="M1168">
        <v>0.5</v>
      </c>
      <c r="N1168">
        <v>6397.9660839999997</v>
      </c>
      <c r="O1168">
        <v>5.88</v>
      </c>
      <c r="P1168">
        <v>48119.317000000003</v>
      </c>
      <c r="Q1168">
        <v>0.186</v>
      </c>
      <c r="R1168">
        <v>282941.58399999997</v>
      </c>
      <c r="S1168">
        <f t="shared" si="90"/>
        <v>8606.1398466666669</v>
      </c>
      <c r="T1168">
        <f t="shared" si="91"/>
        <v>1073.0999999999999</v>
      </c>
      <c r="U1168">
        <f t="shared" si="92"/>
        <v>9679.2398466666673</v>
      </c>
      <c r="V1168">
        <f t="shared" si="94"/>
        <v>5255485.9444214143</v>
      </c>
      <c r="W1168">
        <v>1.2074374379999999</v>
      </c>
      <c r="X1168">
        <v>4.6234760469999996</v>
      </c>
      <c r="Y1168">
        <f t="shared" si="93"/>
        <v>5.1999775022903609</v>
      </c>
    </row>
    <row r="1169" spans="1:25" x14ac:dyDescent="0.3">
      <c r="A1169" t="s">
        <v>25</v>
      </c>
      <c r="B1169" t="s">
        <v>1360</v>
      </c>
      <c r="D1169" t="s">
        <v>933</v>
      </c>
      <c r="E1169" t="s">
        <v>28</v>
      </c>
      <c r="F1169" t="s">
        <v>186</v>
      </c>
      <c r="G1169">
        <v>33233.423009999999</v>
      </c>
      <c r="H1169">
        <v>0</v>
      </c>
      <c r="I1169">
        <v>0</v>
      </c>
      <c r="J1169">
        <v>0.57830000000000004</v>
      </c>
      <c r="K1169">
        <v>0.5</v>
      </c>
      <c r="M1169">
        <v>0.5</v>
      </c>
      <c r="N1169">
        <v>6411.4175279999999</v>
      </c>
      <c r="O1169">
        <v>6.3239999999999998</v>
      </c>
      <c r="P1169">
        <v>59784.372000000003</v>
      </c>
      <c r="Q1169">
        <v>0.20799999999999999</v>
      </c>
      <c r="R1169">
        <v>378076.36849999998</v>
      </c>
      <c r="S1169">
        <f t="shared" si="90"/>
        <v>11499.822875208332</v>
      </c>
      <c r="T1169">
        <f t="shared" si="91"/>
        <v>1154.1299999999999</v>
      </c>
      <c r="U1169">
        <f t="shared" si="92"/>
        <v>12653.952875208332</v>
      </c>
      <c r="V1169">
        <f t="shared" si="94"/>
        <v>5255485.9444214143</v>
      </c>
      <c r="W1169">
        <v>1.252228925</v>
      </c>
      <c r="X1169">
        <v>4.4635711579999997</v>
      </c>
      <c r="Y1169">
        <f t="shared" si="93"/>
        <v>4.9115381777084846</v>
      </c>
    </row>
    <row r="1170" spans="1:25" x14ac:dyDescent="0.3">
      <c r="A1170" t="s">
        <v>25</v>
      </c>
      <c r="B1170" t="s">
        <v>1361</v>
      </c>
      <c r="D1170" t="s">
        <v>933</v>
      </c>
      <c r="E1170" t="s">
        <v>28</v>
      </c>
      <c r="F1170" t="s">
        <v>186</v>
      </c>
      <c r="G1170">
        <v>56439.109490000003</v>
      </c>
      <c r="H1170">
        <v>0.27010000000000001</v>
      </c>
      <c r="I1170">
        <v>0.1178</v>
      </c>
      <c r="J1170">
        <v>2.0367999999999999</v>
      </c>
      <c r="K1170">
        <v>0.5</v>
      </c>
      <c r="M1170">
        <v>0.5</v>
      </c>
      <c r="N1170">
        <v>6479.3309159999999</v>
      </c>
      <c r="O1170">
        <v>1.4750000000000001</v>
      </c>
      <c r="P1170">
        <v>94031.991999999998</v>
      </c>
      <c r="Q1170">
        <v>0.27300000000000002</v>
      </c>
      <c r="R1170">
        <v>138697.1882</v>
      </c>
      <c r="S1170">
        <f t="shared" si="90"/>
        <v>4218.7061410833339</v>
      </c>
      <c r="T1170">
        <f t="shared" si="91"/>
        <v>269.1875</v>
      </c>
      <c r="U1170">
        <f t="shared" si="92"/>
        <v>4487.8936410833339</v>
      </c>
      <c r="V1170">
        <f t="shared" si="94"/>
        <v>5255485.9444214143</v>
      </c>
      <c r="W1170">
        <v>1.0647552790000001</v>
      </c>
      <c r="X1170">
        <v>5.5290229970000002</v>
      </c>
      <c r="Y1170">
        <f t="shared" si="93"/>
        <v>5.8818192876709459</v>
      </c>
    </row>
    <row r="1171" spans="1:25" x14ac:dyDescent="0.3">
      <c r="A1171" t="s">
        <v>25</v>
      </c>
      <c r="B1171" t="s">
        <v>1362</v>
      </c>
      <c r="D1171" t="s">
        <v>933</v>
      </c>
      <c r="E1171" t="s">
        <v>28</v>
      </c>
      <c r="F1171" t="s">
        <v>186</v>
      </c>
      <c r="G1171">
        <v>56439.109490000003</v>
      </c>
      <c r="H1171">
        <v>0.27010000000000001</v>
      </c>
      <c r="I1171">
        <v>0.1178</v>
      </c>
      <c r="J1171">
        <v>2.0367999999999999</v>
      </c>
      <c r="K1171">
        <v>0.5</v>
      </c>
      <c r="M1171">
        <v>0.5</v>
      </c>
      <c r="N1171">
        <v>6535.761364</v>
      </c>
      <c r="O1171">
        <v>4.5599999999999996</v>
      </c>
      <c r="P1171">
        <v>34680.864999999998</v>
      </c>
      <c r="Q1171">
        <v>0.18099999999999999</v>
      </c>
      <c r="R1171">
        <v>158144.7444</v>
      </c>
      <c r="S1171">
        <f t="shared" si="90"/>
        <v>4810.2359754999998</v>
      </c>
      <c r="T1171">
        <f t="shared" si="91"/>
        <v>832.19999999999993</v>
      </c>
      <c r="U1171">
        <f t="shared" si="92"/>
        <v>5642.4359754999996</v>
      </c>
      <c r="V1171">
        <f t="shared" si="94"/>
        <v>5255485.9444214143</v>
      </c>
      <c r="W1171">
        <v>1.1267658460000001</v>
      </c>
      <c r="X1171">
        <v>5.3825995090000003</v>
      </c>
      <c r="Y1171">
        <f t="shared" si="93"/>
        <v>6.3138218719370256</v>
      </c>
    </row>
    <row r="1172" spans="1:25" x14ac:dyDescent="0.3">
      <c r="A1172" t="s">
        <v>25</v>
      </c>
      <c r="B1172" t="s">
        <v>1363</v>
      </c>
      <c r="D1172" t="s">
        <v>933</v>
      </c>
      <c r="E1172" t="s">
        <v>28</v>
      </c>
      <c r="F1172" t="s">
        <v>186</v>
      </c>
      <c r="G1172">
        <v>56439.109490000003</v>
      </c>
      <c r="H1172">
        <v>0.27010000000000001</v>
      </c>
      <c r="I1172">
        <v>0.1178</v>
      </c>
      <c r="J1172">
        <v>2.0367999999999999</v>
      </c>
      <c r="K1172">
        <v>0.5</v>
      </c>
      <c r="M1172">
        <v>0.5</v>
      </c>
      <c r="N1172">
        <v>6524.2784240000001</v>
      </c>
      <c r="O1172">
        <v>4.0220000000000002</v>
      </c>
      <c r="P1172">
        <v>25864.841</v>
      </c>
      <c r="Q1172">
        <v>0.20100000000000001</v>
      </c>
      <c r="R1172">
        <v>104028.39049999999</v>
      </c>
      <c r="S1172">
        <f t="shared" si="90"/>
        <v>3164.196877708333</v>
      </c>
      <c r="T1172">
        <f t="shared" si="91"/>
        <v>734.0150000000001</v>
      </c>
      <c r="U1172">
        <f t="shared" si="92"/>
        <v>3898.2118777083333</v>
      </c>
      <c r="V1172">
        <f t="shared" si="94"/>
        <v>5255485.9444214143</v>
      </c>
      <c r="W1172">
        <v>1.358105967</v>
      </c>
      <c r="X1172">
        <v>6.283112568</v>
      </c>
      <c r="Y1172">
        <f t="shared" si="93"/>
        <v>7.7406384584056207</v>
      </c>
    </row>
    <row r="1173" spans="1:25" x14ac:dyDescent="0.3">
      <c r="A1173" t="s">
        <v>25</v>
      </c>
      <c r="B1173" t="s">
        <v>1364</v>
      </c>
      <c r="D1173" t="s">
        <v>933</v>
      </c>
      <c r="E1173" t="s">
        <v>28</v>
      </c>
      <c r="F1173" t="s">
        <v>186</v>
      </c>
      <c r="G1173">
        <v>56439.109490000003</v>
      </c>
      <c r="H1173">
        <v>0.27010000000000001</v>
      </c>
      <c r="I1173">
        <v>0.1178</v>
      </c>
      <c r="J1173">
        <v>2.0367999999999999</v>
      </c>
      <c r="K1173">
        <v>0.5</v>
      </c>
      <c r="M1173">
        <v>0.5</v>
      </c>
      <c r="N1173">
        <v>6513.123568</v>
      </c>
      <c r="O1173">
        <v>1.1200000000000001</v>
      </c>
      <c r="P1173">
        <v>95431.493000000002</v>
      </c>
      <c r="Q1173">
        <v>0.19700000000000001</v>
      </c>
      <c r="R1173">
        <v>106883.27220000001</v>
      </c>
      <c r="S1173">
        <f t="shared" si="90"/>
        <v>3251.0328627499998</v>
      </c>
      <c r="T1173">
        <f t="shared" si="91"/>
        <v>204.4</v>
      </c>
      <c r="U1173">
        <f t="shared" si="92"/>
        <v>3455.4328627499999</v>
      </c>
      <c r="V1173">
        <f t="shared" si="94"/>
        <v>5255485.9444214143</v>
      </c>
      <c r="W1173">
        <v>1.249525902</v>
      </c>
      <c r="X1173">
        <v>6.2409214439999996</v>
      </c>
      <c r="Y1173">
        <f t="shared" si="93"/>
        <v>6.6333026954385206</v>
      </c>
    </row>
    <row r="1174" spans="1:25" x14ac:dyDescent="0.3">
      <c r="A1174" t="s">
        <v>25</v>
      </c>
      <c r="B1174" t="s">
        <v>1365</v>
      </c>
      <c r="D1174" t="s">
        <v>933</v>
      </c>
      <c r="E1174" t="s">
        <v>28</v>
      </c>
      <c r="F1174" t="s">
        <v>186</v>
      </c>
      <c r="G1174">
        <v>56439.109490000003</v>
      </c>
      <c r="H1174">
        <v>0.27010000000000001</v>
      </c>
      <c r="I1174">
        <v>0.1178</v>
      </c>
      <c r="J1174">
        <v>2.0367999999999999</v>
      </c>
      <c r="K1174">
        <v>0.5</v>
      </c>
      <c r="M1174">
        <v>0.5</v>
      </c>
      <c r="N1174">
        <v>6650.2626799999998</v>
      </c>
      <c r="O1174">
        <v>3.8260000000000001</v>
      </c>
      <c r="P1174">
        <v>59975.413</v>
      </c>
      <c r="Q1174">
        <v>0.191</v>
      </c>
      <c r="R1174">
        <v>229465.9301</v>
      </c>
      <c r="S1174">
        <f t="shared" si="90"/>
        <v>6979.5887072083333</v>
      </c>
      <c r="T1174">
        <f t="shared" si="91"/>
        <v>698.245</v>
      </c>
      <c r="U1174">
        <f t="shared" si="92"/>
        <v>7677.8337072083332</v>
      </c>
      <c r="V1174">
        <f t="shared" si="94"/>
        <v>5255485.9444214143</v>
      </c>
      <c r="W1174">
        <v>1.21847098</v>
      </c>
      <c r="X1174">
        <v>5.8797879719999999</v>
      </c>
      <c r="Y1174">
        <f t="shared" si="93"/>
        <v>6.4680078119841324</v>
      </c>
    </row>
    <row r="1175" spans="1:25" x14ac:dyDescent="0.3">
      <c r="A1175" t="s">
        <v>25</v>
      </c>
      <c r="B1175" t="s">
        <v>1366</v>
      </c>
      <c r="D1175" t="s">
        <v>933</v>
      </c>
      <c r="E1175" t="s">
        <v>28</v>
      </c>
      <c r="F1175" t="s">
        <v>186</v>
      </c>
      <c r="G1175">
        <v>56439.109490000003</v>
      </c>
      <c r="H1175">
        <v>0.27010000000000001</v>
      </c>
      <c r="I1175">
        <v>0.1178</v>
      </c>
      <c r="J1175">
        <v>2.0367999999999999</v>
      </c>
      <c r="K1175">
        <v>0.5</v>
      </c>
      <c r="M1175">
        <v>0.5</v>
      </c>
      <c r="N1175">
        <v>6743.4385359999997</v>
      </c>
      <c r="O1175">
        <v>2.633</v>
      </c>
      <c r="P1175">
        <v>76392.820000000007</v>
      </c>
      <c r="Q1175">
        <v>0.17499999999999999</v>
      </c>
      <c r="R1175">
        <v>201142.29509999999</v>
      </c>
      <c r="S1175">
        <f t="shared" si="90"/>
        <v>6118.0781426249987</v>
      </c>
      <c r="T1175">
        <f t="shared" si="91"/>
        <v>480.52249999999998</v>
      </c>
      <c r="U1175">
        <f t="shared" si="92"/>
        <v>6598.6006426249987</v>
      </c>
      <c r="V1175">
        <f t="shared" si="94"/>
        <v>5255485.9444214143</v>
      </c>
      <c r="W1175">
        <v>0.99985670100000001</v>
      </c>
      <c r="X1175">
        <v>5.6915264539999999</v>
      </c>
      <c r="Y1175">
        <f t="shared" si="93"/>
        <v>6.1385469818088829</v>
      </c>
    </row>
    <row r="1176" spans="1:25" x14ac:dyDescent="0.3">
      <c r="A1176" t="s">
        <v>25</v>
      </c>
      <c r="B1176" t="s">
        <v>1367</v>
      </c>
      <c r="D1176" t="s">
        <v>933</v>
      </c>
      <c r="E1176" t="s">
        <v>28</v>
      </c>
      <c r="F1176" t="s">
        <v>186</v>
      </c>
      <c r="G1176">
        <v>56439.109490000003</v>
      </c>
      <c r="H1176">
        <v>0.27010000000000001</v>
      </c>
      <c r="I1176">
        <v>0.1178</v>
      </c>
      <c r="J1176">
        <v>2.0367999999999999</v>
      </c>
      <c r="K1176">
        <v>0.5</v>
      </c>
      <c r="M1176">
        <v>0.5</v>
      </c>
      <c r="N1176">
        <v>6668.6353840000002</v>
      </c>
      <c r="O1176">
        <v>1.823</v>
      </c>
      <c r="P1176">
        <v>130590.64200000001</v>
      </c>
      <c r="Q1176">
        <v>0.46700000000000003</v>
      </c>
      <c r="R1176">
        <v>238066.74040000001</v>
      </c>
      <c r="S1176">
        <f t="shared" si="90"/>
        <v>7241.1966871666673</v>
      </c>
      <c r="T1176">
        <f t="shared" si="91"/>
        <v>332.69749999999999</v>
      </c>
      <c r="U1176">
        <f t="shared" si="92"/>
        <v>7573.8941871666675</v>
      </c>
      <c r="V1176">
        <f t="shared" si="94"/>
        <v>5255485.9444214143</v>
      </c>
      <c r="W1176">
        <v>1.2041345429999999</v>
      </c>
      <c r="X1176">
        <v>6.2874759549999997</v>
      </c>
      <c r="Y1176">
        <f t="shared" si="93"/>
        <v>6.576354661367124</v>
      </c>
    </row>
    <row r="1177" spans="1:25" x14ac:dyDescent="0.3">
      <c r="A1177" t="s">
        <v>25</v>
      </c>
      <c r="B1177" t="s">
        <v>1368</v>
      </c>
      <c r="D1177" t="s">
        <v>933</v>
      </c>
      <c r="E1177" t="s">
        <v>28</v>
      </c>
      <c r="F1177" t="s">
        <v>186</v>
      </c>
      <c r="G1177">
        <v>56439.109490000003</v>
      </c>
      <c r="H1177">
        <v>0.27010000000000001</v>
      </c>
      <c r="I1177">
        <v>0.1178</v>
      </c>
      <c r="J1177">
        <v>2.0367999999999999</v>
      </c>
      <c r="K1177">
        <v>0.5</v>
      </c>
      <c r="M1177">
        <v>0.5</v>
      </c>
      <c r="N1177">
        <v>6657.1524440000003</v>
      </c>
      <c r="O1177">
        <v>2.54</v>
      </c>
      <c r="P1177">
        <v>77980.172999999995</v>
      </c>
      <c r="Q1177">
        <v>0.17100000000000001</v>
      </c>
      <c r="R1177">
        <v>198069.63939999999</v>
      </c>
      <c r="S1177">
        <f t="shared" si="90"/>
        <v>6024.618198416666</v>
      </c>
      <c r="T1177">
        <f t="shared" si="91"/>
        <v>463.55</v>
      </c>
      <c r="U1177">
        <f t="shared" si="92"/>
        <v>6488.1681984166662</v>
      </c>
      <c r="V1177">
        <f t="shared" si="94"/>
        <v>5255485.9444214143</v>
      </c>
      <c r="W1177">
        <v>1.271493507</v>
      </c>
      <c r="X1177">
        <v>6.1593904620000002</v>
      </c>
      <c r="Y1177">
        <f t="shared" si="93"/>
        <v>6.6333101951061542</v>
      </c>
    </row>
    <row r="1178" spans="1:25" x14ac:dyDescent="0.3">
      <c r="A1178" t="s">
        <v>25</v>
      </c>
      <c r="B1178" t="s">
        <v>1369</v>
      </c>
      <c r="D1178" t="s">
        <v>933</v>
      </c>
      <c r="E1178" t="s">
        <v>28</v>
      </c>
      <c r="F1178" t="s">
        <v>186</v>
      </c>
      <c r="G1178">
        <v>56439.109490000003</v>
      </c>
      <c r="H1178">
        <v>0.27010000000000001</v>
      </c>
      <c r="I1178">
        <v>0.1178</v>
      </c>
      <c r="J1178">
        <v>2.0367999999999999</v>
      </c>
      <c r="K1178">
        <v>0.5</v>
      </c>
      <c r="M1178">
        <v>0.5</v>
      </c>
      <c r="N1178">
        <v>6752.2968039999996</v>
      </c>
      <c r="O1178">
        <v>2.0019999999999998</v>
      </c>
      <c r="P1178">
        <v>62543.731</v>
      </c>
      <c r="Q1178">
        <v>8.1000000000000003E-2</v>
      </c>
      <c r="R1178">
        <v>125212.54949999999</v>
      </c>
      <c r="S1178">
        <f t="shared" si="90"/>
        <v>3808.5483806249995</v>
      </c>
      <c r="T1178">
        <f t="shared" si="91"/>
        <v>365.36499999999995</v>
      </c>
      <c r="U1178">
        <f t="shared" si="92"/>
        <v>4173.9133806249993</v>
      </c>
      <c r="V1178">
        <f t="shared" si="94"/>
        <v>5255485.9444214143</v>
      </c>
      <c r="W1178">
        <v>1.1887325630000001</v>
      </c>
      <c r="X1178">
        <v>6.0611093299999999</v>
      </c>
      <c r="Y1178">
        <f t="shared" si="93"/>
        <v>6.642568980511788</v>
      </c>
    </row>
    <row r="1179" spans="1:25" x14ac:dyDescent="0.3">
      <c r="A1179" t="s">
        <v>25</v>
      </c>
      <c r="B1179" t="s">
        <v>1370</v>
      </c>
      <c r="D1179" t="s">
        <v>933</v>
      </c>
      <c r="E1179" t="s">
        <v>28</v>
      </c>
      <c r="F1179" t="s">
        <v>186</v>
      </c>
      <c r="G1179">
        <v>56439.109490000003</v>
      </c>
      <c r="H1179">
        <v>0.27010000000000001</v>
      </c>
      <c r="I1179">
        <v>0.1178</v>
      </c>
      <c r="J1179">
        <v>2.0367999999999999</v>
      </c>
      <c r="K1179">
        <v>0.5</v>
      </c>
      <c r="M1179">
        <v>0.5</v>
      </c>
      <c r="N1179">
        <v>6775.590768</v>
      </c>
      <c r="O1179">
        <v>1.6160000000000001</v>
      </c>
      <c r="P1179">
        <v>74378.929000000004</v>
      </c>
      <c r="Q1179">
        <v>0.156</v>
      </c>
      <c r="R1179">
        <v>120196.3493</v>
      </c>
      <c r="S1179">
        <f t="shared" si="90"/>
        <v>3655.9722912083334</v>
      </c>
      <c r="T1179">
        <f t="shared" si="91"/>
        <v>294.92</v>
      </c>
      <c r="U1179">
        <f t="shared" si="92"/>
        <v>3950.8922912083335</v>
      </c>
      <c r="V1179">
        <f t="shared" si="94"/>
        <v>5255485.9444214143</v>
      </c>
      <c r="W1179">
        <v>0.93384703300000005</v>
      </c>
      <c r="X1179">
        <v>5.2205130610000001</v>
      </c>
      <c r="Y1179">
        <f t="shared" si="93"/>
        <v>5.6416414474630319</v>
      </c>
    </row>
    <row r="1180" spans="1:25" x14ac:dyDescent="0.3">
      <c r="A1180" t="s">
        <v>25</v>
      </c>
      <c r="B1180" t="s">
        <v>1371</v>
      </c>
      <c r="D1180" t="s">
        <v>933</v>
      </c>
      <c r="E1180" t="s">
        <v>28</v>
      </c>
      <c r="F1180" t="s">
        <v>186</v>
      </c>
      <c r="G1180">
        <v>56439.109490000003</v>
      </c>
      <c r="H1180">
        <v>0.27010000000000001</v>
      </c>
      <c r="I1180">
        <v>0.1178</v>
      </c>
      <c r="J1180">
        <v>2.0367999999999999</v>
      </c>
      <c r="K1180">
        <v>0.5</v>
      </c>
      <c r="M1180">
        <v>0.5</v>
      </c>
      <c r="N1180">
        <v>6796.2600599999996</v>
      </c>
      <c r="O1180">
        <v>3.5670000000000002</v>
      </c>
      <c r="P1180">
        <v>55647.256000000001</v>
      </c>
      <c r="Q1180">
        <v>0.161</v>
      </c>
      <c r="R1180">
        <v>198493.7622</v>
      </c>
      <c r="S1180">
        <f t="shared" si="90"/>
        <v>6037.5186002499995</v>
      </c>
      <c r="T1180">
        <f t="shared" si="91"/>
        <v>650.97750000000008</v>
      </c>
      <c r="U1180">
        <f t="shared" si="92"/>
        <v>6688.4961002499995</v>
      </c>
      <c r="V1180">
        <f t="shared" si="94"/>
        <v>5255485.9444214143</v>
      </c>
      <c r="W1180">
        <v>1.0289727660000001</v>
      </c>
      <c r="X1180">
        <v>5.838866017</v>
      </c>
      <c r="Y1180">
        <f t="shared" si="93"/>
        <v>6.4684243925922891</v>
      </c>
    </row>
    <row r="1181" spans="1:25" x14ac:dyDescent="0.3">
      <c r="A1181" t="s">
        <v>25</v>
      </c>
      <c r="B1181" t="s">
        <v>1372</v>
      </c>
      <c r="D1181" t="s">
        <v>933</v>
      </c>
      <c r="E1181" t="s">
        <v>28</v>
      </c>
      <c r="F1181" t="s">
        <v>186</v>
      </c>
      <c r="G1181">
        <v>56439.109490000003</v>
      </c>
      <c r="H1181">
        <v>0.27010000000000001</v>
      </c>
      <c r="I1181">
        <v>0.1178</v>
      </c>
      <c r="J1181">
        <v>2.0367999999999999</v>
      </c>
      <c r="K1181">
        <v>0.5</v>
      </c>
      <c r="M1181">
        <v>0.5</v>
      </c>
      <c r="N1181">
        <v>6735.2364360000001</v>
      </c>
      <c r="O1181">
        <v>1.43</v>
      </c>
      <c r="P1181">
        <v>76088.429999999993</v>
      </c>
      <c r="Q1181">
        <v>0.33300000000000002</v>
      </c>
      <c r="R1181">
        <v>108806.4549</v>
      </c>
      <c r="S1181">
        <f t="shared" si="90"/>
        <v>3309.5296698749999</v>
      </c>
      <c r="T1181">
        <f t="shared" si="91"/>
        <v>260.97499999999997</v>
      </c>
      <c r="U1181">
        <f t="shared" si="92"/>
        <v>3570.5046698749998</v>
      </c>
      <c r="V1181">
        <f t="shared" si="94"/>
        <v>5255485.9444214143</v>
      </c>
      <c r="W1181">
        <v>1.091440956</v>
      </c>
      <c r="X1181">
        <v>6.0200852429999996</v>
      </c>
      <c r="Y1181">
        <f t="shared" si="93"/>
        <v>6.4948027717753991</v>
      </c>
    </row>
    <row r="1182" spans="1:25" x14ac:dyDescent="0.3">
      <c r="A1182" t="s">
        <v>25</v>
      </c>
      <c r="B1182" t="s">
        <v>1373</v>
      </c>
      <c r="D1182" t="s">
        <v>933</v>
      </c>
      <c r="E1182" t="s">
        <v>28</v>
      </c>
      <c r="F1182" t="s">
        <v>186</v>
      </c>
      <c r="G1182">
        <v>75006.483810000005</v>
      </c>
      <c r="H1182">
        <v>0</v>
      </c>
      <c r="I1182">
        <v>0.2873</v>
      </c>
      <c r="J1182">
        <v>1E-3</v>
      </c>
      <c r="K1182">
        <v>0.5</v>
      </c>
      <c r="M1182">
        <v>0.5</v>
      </c>
      <c r="N1182">
        <v>6953.7403800000002</v>
      </c>
      <c r="O1182">
        <v>4.2389999999999999</v>
      </c>
      <c r="P1182">
        <v>91354.194000000003</v>
      </c>
      <c r="Q1182">
        <v>0</v>
      </c>
      <c r="R1182">
        <v>387250.42839999998</v>
      </c>
      <c r="S1182">
        <f t="shared" si="90"/>
        <v>11778.867197166666</v>
      </c>
      <c r="T1182">
        <f t="shared" si="91"/>
        <v>773.61749999999995</v>
      </c>
      <c r="U1182">
        <f t="shared" si="92"/>
        <v>12552.484697166667</v>
      </c>
      <c r="V1182">
        <f t="shared" si="94"/>
        <v>5255485.9444214143</v>
      </c>
      <c r="W1182">
        <v>1.069411737</v>
      </c>
      <c r="X1182">
        <v>4.4609461609999999</v>
      </c>
      <c r="Y1182">
        <f t="shared" si="93"/>
        <v>4.7539340993933923</v>
      </c>
    </row>
    <row r="1183" spans="1:25" x14ac:dyDescent="0.3">
      <c r="A1183" t="s">
        <v>25</v>
      </c>
      <c r="B1183" t="s">
        <v>1374</v>
      </c>
      <c r="D1183" t="s">
        <v>933</v>
      </c>
      <c r="E1183" t="s">
        <v>28</v>
      </c>
      <c r="F1183" t="s">
        <v>186</v>
      </c>
      <c r="G1183">
        <v>75006.483810000005</v>
      </c>
      <c r="H1183">
        <v>0</v>
      </c>
      <c r="I1183">
        <v>0.2873</v>
      </c>
      <c r="J1183">
        <v>1E-3</v>
      </c>
      <c r="K1183">
        <v>0.5</v>
      </c>
      <c r="M1183">
        <v>0.5</v>
      </c>
      <c r="N1183">
        <v>7011.811248</v>
      </c>
      <c r="O1183">
        <v>3.87</v>
      </c>
      <c r="P1183">
        <v>109597.845</v>
      </c>
      <c r="Q1183">
        <v>0</v>
      </c>
      <c r="R1183">
        <v>424143.66019999998</v>
      </c>
      <c r="S1183">
        <f t="shared" si="90"/>
        <v>12901.036331083333</v>
      </c>
      <c r="T1183">
        <f t="shared" si="91"/>
        <v>706.27499999999998</v>
      </c>
      <c r="U1183">
        <f t="shared" si="92"/>
        <v>13607.311331083332</v>
      </c>
      <c r="V1183">
        <f t="shared" si="94"/>
        <v>5255485.9444214143</v>
      </c>
      <c r="W1183">
        <v>1.000302467</v>
      </c>
      <c r="X1183">
        <v>4.630245929</v>
      </c>
      <c r="Y1183">
        <f t="shared" si="93"/>
        <v>4.883731529658708</v>
      </c>
    </row>
    <row r="1184" spans="1:25" x14ac:dyDescent="0.3">
      <c r="A1184" t="s">
        <v>25</v>
      </c>
      <c r="B1184" t="s">
        <v>1375</v>
      </c>
      <c r="D1184" t="s">
        <v>933</v>
      </c>
      <c r="E1184" t="s">
        <v>28</v>
      </c>
      <c r="F1184" t="s">
        <v>186</v>
      </c>
      <c r="G1184">
        <v>37090.978510000001</v>
      </c>
      <c r="H1184">
        <v>8.9599999999999999E-2</v>
      </c>
      <c r="I1184">
        <v>2.3999999999999998E-3</v>
      </c>
      <c r="J1184">
        <v>4.8791000000000002</v>
      </c>
      <c r="K1184">
        <v>0.5</v>
      </c>
      <c r="M1184">
        <v>0.5</v>
      </c>
      <c r="N1184">
        <v>7021.9818519999999</v>
      </c>
      <c r="O1184">
        <v>12.945</v>
      </c>
      <c r="P1184">
        <v>38928.722999999998</v>
      </c>
      <c r="Q1184">
        <v>0.157</v>
      </c>
      <c r="R1184">
        <v>503932.31920000003</v>
      </c>
      <c r="S1184">
        <f t="shared" si="90"/>
        <v>15327.941375666667</v>
      </c>
      <c r="T1184">
        <f t="shared" si="91"/>
        <v>2362.4625000000001</v>
      </c>
      <c r="U1184">
        <f t="shared" si="92"/>
        <v>17690.403875666667</v>
      </c>
      <c r="V1184">
        <f t="shared" si="94"/>
        <v>5255485.9444214143</v>
      </c>
      <c r="W1184">
        <v>1.3297046990000001</v>
      </c>
      <c r="X1184">
        <v>7.4572684550000004</v>
      </c>
      <c r="Y1184">
        <f t="shared" si="93"/>
        <v>8.6066411362746358</v>
      </c>
    </row>
    <row r="1185" spans="1:25" x14ac:dyDescent="0.3">
      <c r="A1185" t="s">
        <v>25</v>
      </c>
      <c r="B1185" t="s">
        <v>1376</v>
      </c>
      <c r="D1185" t="s">
        <v>933</v>
      </c>
      <c r="E1185" t="s">
        <v>28</v>
      </c>
      <c r="F1185" t="s">
        <v>186</v>
      </c>
      <c r="G1185">
        <v>37090.978510000001</v>
      </c>
      <c r="H1185">
        <v>8.9599999999999999E-2</v>
      </c>
      <c r="I1185">
        <v>2.3999999999999998E-3</v>
      </c>
      <c r="J1185">
        <v>4.8791000000000002</v>
      </c>
      <c r="K1185">
        <v>0.5</v>
      </c>
      <c r="M1185">
        <v>0.5</v>
      </c>
      <c r="N1185">
        <v>7035.7613799999999</v>
      </c>
      <c r="O1185">
        <v>9.4920000000000009</v>
      </c>
      <c r="P1185">
        <v>35500.222000000002</v>
      </c>
      <c r="Q1185">
        <v>0.17899999999999999</v>
      </c>
      <c r="R1185">
        <v>336968.10720000003</v>
      </c>
      <c r="S1185">
        <f t="shared" si="90"/>
        <v>10249.446594000001</v>
      </c>
      <c r="T1185">
        <f t="shared" si="91"/>
        <v>1732.2900000000002</v>
      </c>
      <c r="U1185">
        <f t="shared" si="92"/>
        <v>11981.736594000002</v>
      </c>
      <c r="V1185">
        <f t="shared" si="94"/>
        <v>5255485.9444214143</v>
      </c>
      <c r="W1185">
        <v>1.284805668</v>
      </c>
      <c r="X1185">
        <v>7.2349499420000001</v>
      </c>
      <c r="Y1185">
        <f t="shared" si="93"/>
        <v>8.4577507361778999</v>
      </c>
    </row>
    <row r="1186" spans="1:25" x14ac:dyDescent="0.3">
      <c r="A1186" t="s">
        <v>25</v>
      </c>
      <c r="B1186" t="s">
        <v>1377</v>
      </c>
      <c r="D1186" t="s">
        <v>933</v>
      </c>
      <c r="E1186" t="s">
        <v>28</v>
      </c>
      <c r="F1186" t="s">
        <v>186</v>
      </c>
      <c r="G1186">
        <v>48491.477509999997</v>
      </c>
      <c r="H1186">
        <v>0</v>
      </c>
      <c r="I1186">
        <v>0.13700000000000001</v>
      </c>
      <c r="J1186">
        <v>0.60289999999999999</v>
      </c>
      <c r="K1186">
        <v>0.5</v>
      </c>
      <c r="M1186">
        <v>0.5</v>
      </c>
      <c r="N1186">
        <v>6895.6695120000004</v>
      </c>
      <c r="O1186">
        <v>2.9119999999999999</v>
      </c>
      <c r="P1186">
        <v>48491.828000000001</v>
      </c>
      <c r="Q1186">
        <v>0</v>
      </c>
      <c r="R1186">
        <v>141208.20310000001</v>
      </c>
      <c r="S1186">
        <f t="shared" si="90"/>
        <v>4295.0828442916672</v>
      </c>
      <c r="T1186">
        <f t="shared" si="91"/>
        <v>531.43999999999994</v>
      </c>
      <c r="U1186">
        <f t="shared" si="92"/>
        <v>4826.5228442916668</v>
      </c>
      <c r="V1186">
        <f t="shared" si="94"/>
        <v>5255485.9444214143</v>
      </c>
      <c r="W1186">
        <v>0.94911621099999999</v>
      </c>
      <c r="X1186">
        <v>4.2242488600000003</v>
      </c>
      <c r="Y1186">
        <f t="shared" si="93"/>
        <v>4.7469244161052808</v>
      </c>
    </row>
    <row r="1187" spans="1:25" x14ac:dyDescent="0.3">
      <c r="A1187" t="s">
        <v>25</v>
      </c>
      <c r="B1187" t="s">
        <v>1378</v>
      </c>
      <c r="D1187" t="s">
        <v>933</v>
      </c>
      <c r="E1187" t="s">
        <v>28</v>
      </c>
      <c r="F1187" t="s">
        <v>186</v>
      </c>
      <c r="G1187">
        <v>56439.109490000003</v>
      </c>
      <c r="H1187">
        <v>0.27010000000000001</v>
      </c>
      <c r="I1187">
        <v>0.1178</v>
      </c>
      <c r="J1187">
        <v>2.0367999999999999</v>
      </c>
      <c r="K1187">
        <v>0.5</v>
      </c>
      <c r="M1187">
        <v>0.5</v>
      </c>
      <c r="N1187">
        <v>6850.0658359999998</v>
      </c>
      <c r="O1187">
        <v>3.9289999999999998</v>
      </c>
      <c r="P1187">
        <v>24152.774000000001</v>
      </c>
      <c r="Q1187">
        <v>0.29599999999999999</v>
      </c>
      <c r="R1187">
        <v>94896.249049999999</v>
      </c>
      <c r="S1187">
        <f t="shared" si="90"/>
        <v>2886.4275752708336</v>
      </c>
      <c r="T1187">
        <f t="shared" si="91"/>
        <v>717.04250000000002</v>
      </c>
      <c r="U1187">
        <f t="shared" si="92"/>
        <v>3603.4700752708336</v>
      </c>
      <c r="V1187">
        <f t="shared" si="94"/>
        <v>5255485.9444214143</v>
      </c>
      <c r="W1187">
        <v>1.3443061460000001</v>
      </c>
      <c r="X1187">
        <v>6.2761040560000003</v>
      </c>
      <c r="Y1187">
        <f t="shared" si="93"/>
        <v>7.8352054798949418</v>
      </c>
    </row>
    <row r="1188" spans="1:25" x14ac:dyDescent="0.3">
      <c r="A1188" t="s">
        <v>25</v>
      </c>
      <c r="B1188" t="s">
        <v>1379</v>
      </c>
      <c r="D1188" t="s">
        <v>933</v>
      </c>
      <c r="E1188" t="s">
        <v>28</v>
      </c>
      <c r="F1188" t="s">
        <v>186</v>
      </c>
      <c r="G1188">
        <v>56439.109490000003</v>
      </c>
      <c r="H1188">
        <v>0.27010000000000001</v>
      </c>
      <c r="I1188">
        <v>0.1178</v>
      </c>
      <c r="J1188">
        <v>2.0367999999999999</v>
      </c>
      <c r="K1188">
        <v>0.5</v>
      </c>
      <c r="M1188">
        <v>0.5</v>
      </c>
      <c r="N1188">
        <v>6798.5566479999998</v>
      </c>
      <c r="O1188">
        <v>2.7429999999999999</v>
      </c>
      <c r="P1188">
        <v>35528.78</v>
      </c>
      <c r="Q1188">
        <v>0.32400000000000001</v>
      </c>
      <c r="R1188">
        <v>97455.443539999993</v>
      </c>
      <c r="S1188">
        <f t="shared" si="90"/>
        <v>2964.2697410083333</v>
      </c>
      <c r="T1188">
        <f t="shared" si="91"/>
        <v>500.59749999999997</v>
      </c>
      <c r="U1188">
        <f t="shared" si="92"/>
        <v>3464.8672410083332</v>
      </c>
      <c r="V1188">
        <f t="shared" si="94"/>
        <v>5255485.9444214143</v>
      </c>
      <c r="W1188">
        <v>1.289196888</v>
      </c>
      <c r="X1188">
        <v>6.2731639960000001</v>
      </c>
      <c r="Y1188">
        <f t="shared" si="93"/>
        <v>7.3325582103805678</v>
      </c>
    </row>
    <row r="1189" spans="1:25" x14ac:dyDescent="0.3">
      <c r="A1189" t="s">
        <v>25</v>
      </c>
      <c r="B1189" t="s">
        <v>1380</v>
      </c>
      <c r="D1189" t="s">
        <v>933</v>
      </c>
      <c r="E1189" t="s">
        <v>28</v>
      </c>
      <c r="F1189" t="s">
        <v>186</v>
      </c>
      <c r="G1189">
        <v>56439.109490000003</v>
      </c>
      <c r="H1189">
        <v>0.27010000000000001</v>
      </c>
      <c r="I1189">
        <v>0.1178</v>
      </c>
      <c r="J1189">
        <v>2.0367999999999999</v>
      </c>
      <c r="K1189">
        <v>0.5</v>
      </c>
      <c r="M1189">
        <v>0.5</v>
      </c>
      <c r="N1189">
        <v>6784.449036</v>
      </c>
      <c r="O1189">
        <v>2.6190000000000002</v>
      </c>
      <c r="P1189">
        <v>42567.786999999997</v>
      </c>
      <c r="Q1189">
        <v>0.28799999999999998</v>
      </c>
      <c r="R1189">
        <v>111485.03419999999</v>
      </c>
      <c r="S1189">
        <f t="shared" si="90"/>
        <v>3391.003123583333</v>
      </c>
      <c r="T1189">
        <f t="shared" si="91"/>
        <v>477.96750000000003</v>
      </c>
      <c r="U1189">
        <f t="shared" si="92"/>
        <v>3868.9706235833332</v>
      </c>
      <c r="V1189">
        <f t="shared" si="94"/>
        <v>5255485.9444214143</v>
      </c>
      <c r="W1189">
        <v>1.321595308</v>
      </c>
      <c r="X1189">
        <v>6.2620116499999998</v>
      </c>
      <c r="Y1189">
        <f t="shared" si="93"/>
        <v>7.144652551303146</v>
      </c>
    </row>
    <row r="1190" spans="1:25" x14ac:dyDescent="0.3">
      <c r="A1190" t="s">
        <v>25</v>
      </c>
      <c r="B1190" t="s">
        <v>1381</v>
      </c>
      <c r="D1190" t="s">
        <v>933</v>
      </c>
      <c r="E1190" t="s">
        <v>28</v>
      </c>
      <c r="F1190" t="s">
        <v>186</v>
      </c>
      <c r="G1190">
        <v>56439.109490000003</v>
      </c>
      <c r="H1190">
        <v>0.27010000000000001</v>
      </c>
      <c r="I1190">
        <v>0.1178</v>
      </c>
      <c r="J1190">
        <v>2.0367999999999999</v>
      </c>
      <c r="K1190">
        <v>0.5</v>
      </c>
      <c r="M1190">
        <v>0.5</v>
      </c>
      <c r="N1190">
        <v>6843.8322399999997</v>
      </c>
      <c r="O1190">
        <v>3.988</v>
      </c>
      <c r="P1190">
        <v>40564.148999999998</v>
      </c>
      <c r="Q1190">
        <v>0.128</v>
      </c>
      <c r="R1190">
        <v>161769.82620000001</v>
      </c>
      <c r="S1190">
        <f t="shared" si="90"/>
        <v>4920.4988802500011</v>
      </c>
      <c r="T1190">
        <f t="shared" si="91"/>
        <v>727.81</v>
      </c>
      <c r="U1190">
        <f t="shared" si="92"/>
        <v>5648.3088802500006</v>
      </c>
      <c r="V1190">
        <f t="shared" si="94"/>
        <v>5255485.9444214143</v>
      </c>
      <c r="W1190">
        <v>1.066935835</v>
      </c>
      <c r="X1190">
        <v>5.8951203359999997</v>
      </c>
      <c r="Y1190">
        <f t="shared" si="93"/>
        <v>6.7670903610244064</v>
      </c>
    </row>
    <row r="1191" spans="1:25" x14ac:dyDescent="0.3">
      <c r="A1191" t="s">
        <v>25</v>
      </c>
      <c r="B1191" t="s">
        <v>1382</v>
      </c>
      <c r="D1191" t="s">
        <v>933</v>
      </c>
      <c r="E1191" t="s">
        <v>28</v>
      </c>
      <c r="F1191" t="s">
        <v>186</v>
      </c>
      <c r="G1191">
        <v>37090.978510000001</v>
      </c>
      <c r="H1191">
        <v>8.9599999999999999E-2</v>
      </c>
      <c r="I1191">
        <v>2.3999999999999998E-3</v>
      </c>
      <c r="J1191">
        <v>4.8791000000000002</v>
      </c>
      <c r="K1191">
        <v>0.5</v>
      </c>
      <c r="M1191">
        <v>0.5</v>
      </c>
      <c r="N1191">
        <v>7053.1498320000001</v>
      </c>
      <c r="O1191">
        <v>7.5650000000000004</v>
      </c>
      <c r="P1191">
        <v>38606.68</v>
      </c>
      <c r="Q1191">
        <v>0.189</v>
      </c>
      <c r="R1191">
        <v>292059.53419999999</v>
      </c>
      <c r="S1191">
        <f t="shared" si="90"/>
        <v>8883.4774985833355</v>
      </c>
      <c r="T1191">
        <f t="shared" si="91"/>
        <v>1380.6125000000002</v>
      </c>
      <c r="U1191">
        <f t="shared" si="92"/>
        <v>10264.089998583335</v>
      </c>
      <c r="V1191">
        <f t="shared" si="94"/>
        <v>5255485.9444214143</v>
      </c>
      <c r="W1191">
        <v>0.99786450000000004</v>
      </c>
      <c r="X1191">
        <v>6.2229051909999997</v>
      </c>
      <c r="Y1191">
        <f t="shared" si="93"/>
        <v>7.1900287858286651</v>
      </c>
    </row>
    <row r="1192" spans="1:25" x14ac:dyDescent="0.3">
      <c r="A1192" t="s">
        <v>25</v>
      </c>
      <c r="B1192" t="s">
        <v>1383</v>
      </c>
      <c r="D1192" t="s">
        <v>933</v>
      </c>
      <c r="E1192" t="s">
        <v>28</v>
      </c>
      <c r="F1192" t="s">
        <v>186</v>
      </c>
      <c r="G1192">
        <v>37090.978510000001</v>
      </c>
      <c r="H1192">
        <v>8.9599999999999999E-2</v>
      </c>
      <c r="I1192">
        <v>2.3999999999999998E-3</v>
      </c>
      <c r="J1192">
        <v>4.8791000000000002</v>
      </c>
      <c r="K1192">
        <v>0.5</v>
      </c>
      <c r="M1192">
        <v>0.5</v>
      </c>
      <c r="N1192">
        <v>7071.5225360000004</v>
      </c>
      <c r="O1192">
        <v>11.704000000000001</v>
      </c>
      <c r="P1192">
        <v>25831.281999999999</v>
      </c>
      <c r="Q1192">
        <v>0.13900000000000001</v>
      </c>
      <c r="R1192">
        <v>302329.32449999999</v>
      </c>
      <c r="S1192">
        <f t="shared" si="90"/>
        <v>9195.8502868750002</v>
      </c>
      <c r="T1192">
        <f t="shared" si="91"/>
        <v>2135.98</v>
      </c>
      <c r="U1192">
        <f t="shared" si="92"/>
        <v>11331.830286875</v>
      </c>
      <c r="V1192">
        <f t="shared" si="94"/>
        <v>5255485.9444214143</v>
      </c>
      <c r="W1192">
        <v>1.0095097850000001</v>
      </c>
      <c r="X1192">
        <v>6.4456622049999996</v>
      </c>
      <c r="Y1192">
        <f t="shared" si="93"/>
        <v>7.9428381188234694</v>
      </c>
    </row>
    <row r="1193" spans="1:25" x14ac:dyDescent="0.3">
      <c r="A1193" t="s">
        <v>25</v>
      </c>
      <c r="B1193" t="s">
        <v>1384</v>
      </c>
      <c r="D1193" t="s">
        <v>933</v>
      </c>
      <c r="E1193" t="s">
        <v>28</v>
      </c>
      <c r="F1193" t="s">
        <v>186</v>
      </c>
      <c r="G1193">
        <v>37090.978510000001</v>
      </c>
      <c r="H1193">
        <v>8.9599999999999999E-2</v>
      </c>
      <c r="I1193">
        <v>2.3999999999999998E-3</v>
      </c>
      <c r="J1193">
        <v>4.8791000000000002</v>
      </c>
      <c r="K1193">
        <v>0.5</v>
      </c>
      <c r="M1193">
        <v>0.5</v>
      </c>
      <c r="N1193">
        <v>6933.3991720000004</v>
      </c>
      <c r="O1193">
        <v>11.701000000000001</v>
      </c>
      <c r="P1193">
        <v>19723.156999999999</v>
      </c>
      <c r="Q1193">
        <v>0.13900000000000001</v>
      </c>
      <c r="R1193">
        <v>230780.66010000001</v>
      </c>
      <c r="S1193">
        <f t="shared" si="90"/>
        <v>7019.5784113750005</v>
      </c>
      <c r="T1193">
        <f t="shared" si="91"/>
        <v>2135.4324999999999</v>
      </c>
      <c r="U1193">
        <f t="shared" si="92"/>
        <v>9155.0109113750004</v>
      </c>
      <c r="V1193">
        <f t="shared" si="94"/>
        <v>5255485.9444214143</v>
      </c>
      <c r="W1193">
        <v>1.2429374989999999</v>
      </c>
      <c r="X1193">
        <v>6.5722038539999996</v>
      </c>
      <c r="Y1193">
        <f t="shared" si="93"/>
        <v>8.571540122359707</v>
      </c>
    </row>
    <row r="1194" spans="1:25" x14ac:dyDescent="0.3">
      <c r="A1194" t="s">
        <v>25</v>
      </c>
      <c r="B1194" t="s">
        <v>1385</v>
      </c>
      <c r="D1194" t="s">
        <v>933</v>
      </c>
      <c r="E1194" t="s">
        <v>28</v>
      </c>
      <c r="F1194" t="s">
        <v>186</v>
      </c>
      <c r="G1194">
        <v>37090.978510000001</v>
      </c>
      <c r="H1194">
        <v>8.9599999999999999E-2</v>
      </c>
      <c r="I1194">
        <v>2.3999999999999998E-3</v>
      </c>
      <c r="J1194">
        <v>4.8791000000000002</v>
      </c>
      <c r="K1194">
        <v>0.5</v>
      </c>
      <c r="M1194">
        <v>0.5</v>
      </c>
      <c r="N1194">
        <v>6828.7403759999997</v>
      </c>
      <c r="O1194">
        <v>3.0779999999999998</v>
      </c>
      <c r="P1194">
        <v>46319.154000000002</v>
      </c>
      <c r="Q1194">
        <v>0.16600000000000001</v>
      </c>
      <c r="R1194">
        <v>142570.356</v>
      </c>
      <c r="S1194">
        <f t="shared" si="90"/>
        <v>4336.5149949999995</v>
      </c>
      <c r="T1194">
        <f t="shared" si="91"/>
        <v>561.73500000000001</v>
      </c>
      <c r="U1194">
        <f t="shared" si="92"/>
        <v>4898.2499949999992</v>
      </c>
      <c r="V1194">
        <f t="shared" si="94"/>
        <v>5255485.9444214143</v>
      </c>
      <c r="W1194">
        <v>0.97867444000000003</v>
      </c>
      <c r="X1194">
        <v>6.0514456320000001</v>
      </c>
      <c r="Y1194">
        <f t="shared" si="93"/>
        <v>6.8353259635590797</v>
      </c>
    </row>
    <row r="1195" spans="1:25" x14ac:dyDescent="0.3">
      <c r="A1195" t="s">
        <v>25</v>
      </c>
      <c r="B1195" t="s">
        <v>1386</v>
      </c>
      <c r="D1195" t="s">
        <v>933</v>
      </c>
      <c r="E1195" t="s">
        <v>28</v>
      </c>
      <c r="F1195" t="s">
        <v>186</v>
      </c>
      <c r="G1195">
        <v>37090.978510000001</v>
      </c>
      <c r="H1195">
        <v>8.9599999999999999E-2</v>
      </c>
      <c r="I1195">
        <v>2.3999999999999998E-3</v>
      </c>
      <c r="J1195">
        <v>4.8791000000000002</v>
      </c>
      <c r="K1195">
        <v>0.5</v>
      </c>
      <c r="M1195">
        <v>0.5</v>
      </c>
      <c r="N1195">
        <v>6701.4437840000001</v>
      </c>
      <c r="O1195">
        <v>3.0880000000000001</v>
      </c>
      <c r="P1195">
        <v>50738.49</v>
      </c>
      <c r="Q1195">
        <v>0.307</v>
      </c>
      <c r="R1195">
        <v>156680.4571</v>
      </c>
      <c r="S1195">
        <f t="shared" si="90"/>
        <v>4765.6972367916669</v>
      </c>
      <c r="T1195">
        <f t="shared" si="91"/>
        <v>563.56000000000006</v>
      </c>
      <c r="U1195">
        <f t="shared" si="92"/>
        <v>5329.2572367916673</v>
      </c>
      <c r="V1195">
        <f t="shared" si="94"/>
        <v>5255485.9444214143</v>
      </c>
      <c r="W1195">
        <v>1.1274426259999999</v>
      </c>
      <c r="X1195">
        <v>7.0533923359999999</v>
      </c>
      <c r="Y1195">
        <f t="shared" si="93"/>
        <v>7.8874801068698499</v>
      </c>
    </row>
    <row r="1196" spans="1:25" x14ac:dyDescent="0.3">
      <c r="A1196" t="s">
        <v>25</v>
      </c>
      <c r="B1196" t="s">
        <v>1387</v>
      </c>
      <c r="D1196" t="s">
        <v>933</v>
      </c>
      <c r="E1196" t="s">
        <v>28</v>
      </c>
      <c r="F1196" t="s">
        <v>186</v>
      </c>
      <c r="G1196">
        <v>37090.978510000001</v>
      </c>
      <c r="H1196">
        <v>8.9599999999999999E-2</v>
      </c>
      <c r="I1196">
        <v>2.3999999999999998E-3</v>
      </c>
      <c r="J1196">
        <v>4.8791000000000002</v>
      </c>
      <c r="K1196">
        <v>0.5</v>
      </c>
      <c r="M1196">
        <v>0.5</v>
      </c>
      <c r="N1196">
        <v>6760.1708200000003</v>
      </c>
      <c r="O1196">
        <v>4.0359999999999996</v>
      </c>
      <c r="P1196">
        <v>43675.231</v>
      </c>
      <c r="Q1196">
        <v>0.182</v>
      </c>
      <c r="R1196">
        <v>176273.2323</v>
      </c>
      <c r="S1196">
        <f t="shared" si="90"/>
        <v>5361.6441491249998</v>
      </c>
      <c r="T1196">
        <f t="shared" si="91"/>
        <v>736.56999999999994</v>
      </c>
      <c r="U1196">
        <f t="shared" si="92"/>
        <v>6098.2141491249995</v>
      </c>
      <c r="V1196">
        <f t="shared" si="94"/>
        <v>5255485.9444214143</v>
      </c>
      <c r="W1196">
        <v>1.152691779</v>
      </c>
      <c r="X1196">
        <v>6.2653201259999998</v>
      </c>
      <c r="Y1196">
        <f t="shared" si="93"/>
        <v>7.1260349957029705</v>
      </c>
    </row>
    <row r="1197" spans="1:25" x14ac:dyDescent="0.3">
      <c r="A1197" t="s">
        <v>25</v>
      </c>
      <c r="B1197" t="s">
        <v>1388</v>
      </c>
      <c r="D1197" t="s">
        <v>933</v>
      </c>
      <c r="E1197" t="s">
        <v>28</v>
      </c>
      <c r="F1197" t="s">
        <v>186</v>
      </c>
      <c r="G1197">
        <v>37090.978510000001</v>
      </c>
      <c r="H1197">
        <v>8.9599999999999999E-2</v>
      </c>
      <c r="I1197">
        <v>2.3999999999999998E-3</v>
      </c>
      <c r="J1197">
        <v>4.8791000000000002</v>
      </c>
      <c r="K1197">
        <v>0.5</v>
      </c>
      <c r="M1197">
        <v>0.5</v>
      </c>
      <c r="N1197">
        <v>6719.8164880000004</v>
      </c>
      <c r="O1197">
        <v>2.4470000000000001</v>
      </c>
      <c r="P1197">
        <v>55236.921999999999</v>
      </c>
      <c r="Q1197">
        <v>0.21299999999999999</v>
      </c>
      <c r="R1197">
        <v>135164.7481</v>
      </c>
      <c r="S1197">
        <f t="shared" si="90"/>
        <v>4111.261088041666</v>
      </c>
      <c r="T1197">
        <f t="shared" si="91"/>
        <v>446.57749999999999</v>
      </c>
      <c r="U1197">
        <f t="shared" si="92"/>
        <v>4557.8385880416663</v>
      </c>
      <c r="V1197">
        <f t="shared" si="94"/>
        <v>5255485.9444214143</v>
      </c>
      <c r="W1197">
        <v>1.2287395919999999</v>
      </c>
      <c r="X1197">
        <v>7.2133177740000001</v>
      </c>
      <c r="Y1197">
        <f t="shared" si="93"/>
        <v>7.9968499674644882</v>
      </c>
    </row>
    <row r="1198" spans="1:25" x14ac:dyDescent="0.3">
      <c r="A1198" t="s">
        <v>25</v>
      </c>
      <c r="B1198" t="s">
        <v>1389</v>
      </c>
      <c r="D1198" t="s">
        <v>933</v>
      </c>
      <c r="E1198" t="s">
        <v>28</v>
      </c>
      <c r="F1198" t="s">
        <v>186</v>
      </c>
      <c r="G1198">
        <v>37090.978510000001</v>
      </c>
      <c r="H1198">
        <v>8.9599999999999999E-2</v>
      </c>
      <c r="I1198">
        <v>2.3999999999999998E-3</v>
      </c>
      <c r="J1198">
        <v>4.8791000000000002</v>
      </c>
      <c r="K1198">
        <v>0.5</v>
      </c>
      <c r="M1198">
        <v>0.5</v>
      </c>
      <c r="N1198">
        <v>6706.0369600000004</v>
      </c>
      <c r="O1198">
        <v>7.8959999999999999</v>
      </c>
      <c r="P1198">
        <v>35577.317000000003</v>
      </c>
      <c r="Q1198">
        <v>0.14499999999999999</v>
      </c>
      <c r="R1198">
        <v>280918.495</v>
      </c>
      <c r="S1198">
        <f t="shared" si="90"/>
        <v>8544.6042229166669</v>
      </c>
      <c r="T1198">
        <f t="shared" si="91"/>
        <v>1441.02</v>
      </c>
      <c r="U1198">
        <f t="shared" si="92"/>
        <v>9985.6242229166673</v>
      </c>
      <c r="V1198">
        <f t="shared" si="94"/>
        <v>5255485.9444214143</v>
      </c>
      <c r="W1198">
        <v>1.330298923</v>
      </c>
      <c r="X1198">
        <v>7.1818341510000003</v>
      </c>
      <c r="Y1198">
        <f t="shared" si="93"/>
        <v>8.393027364667816</v>
      </c>
    </row>
    <row r="1199" spans="1:25" x14ac:dyDescent="0.3">
      <c r="A1199" t="s">
        <v>25</v>
      </c>
      <c r="B1199" t="s">
        <v>1390</v>
      </c>
      <c r="D1199" t="s">
        <v>933</v>
      </c>
      <c r="E1199" t="s">
        <v>28</v>
      </c>
      <c r="F1199" t="s">
        <v>186</v>
      </c>
      <c r="G1199">
        <v>37090.978510000001</v>
      </c>
      <c r="H1199">
        <v>8.9599999999999999E-2</v>
      </c>
      <c r="I1199">
        <v>2.3999999999999998E-3</v>
      </c>
      <c r="J1199">
        <v>4.8791000000000002</v>
      </c>
      <c r="K1199">
        <v>0.5</v>
      </c>
      <c r="M1199">
        <v>0.5</v>
      </c>
      <c r="N1199">
        <v>6858.2679360000002</v>
      </c>
      <c r="O1199">
        <v>5.2629999999999999</v>
      </c>
      <c r="P1199">
        <v>37647.826999999997</v>
      </c>
      <c r="Q1199">
        <v>0.20899999999999999</v>
      </c>
      <c r="R1199">
        <v>198140.5135</v>
      </c>
      <c r="S1199">
        <f t="shared" si="90"/>
        <v>6026.7739522916672</v>
      </c>
      <c r="T1199">
        <f t="shared" si="91"/>
        <v>960.49749999999995</v>
      </c>
      <c r="U1199">
        <f t="shared" si="92"/>
        <v>6987.2714522916667</v>
      </c>
      <c r="V1199">
        <f t="shared" si="94"/>
        <v>5255485.9444214143</v>
      </c>
      <c r="W1199">
        <v>1.143518703</v>
      </c>
      <c r="X1199">
        <v>6.455928911</v>
      </c>
      <c r="Y1199">
        <f t="shared" si="93"/>
        <v>7.4848215869622923</v>
      </c>
    </row>
    <row r="1200" spans="1:25" x14ac:dyDescent="0.3">
      <c r="A1200" t="s">
        <v>25</v>
      </c>
      <c r="B1200" t="s">
        <v>1391</v>
      </c>
      <c r="D1200" t="s">
        <v>933</v>
      </c>
      <c r="E1200" t="s">
        <v>28</v>
      </c>
      <c r="F1200" t="s">
        <v>186</v>
      </c>
      <c r="G1200">
        <v>12221.46027</v>
      </c>
      <c r="H1200">
        <v>0</v>
      </c>
      <c r="I1200">
        <v>0.18779999999999999</v>
      </c>
      <c r="J1200">
        <v>2.8607</v>
      </c>
      <c r="K1200">
        <v>0.5</v>
      </c>
      <c r="M1200">
        <v>0.5</v>
      </c>
      <c r="N1200">
        <v>7162.0737200000003</v>
      </c>
      <c r="O1200">
        <v>13.552</v>
      </c>
      <c r="P1200">
        <v>37319.035000000003</v>
      </c>
      <c r="Q1200">
        <v>0</v>
      </c>
      <c r="R1200">
        <v>505747.56229999999</v>
      </c>
      <c r="S1200">
        <f t="shared" si="90"/>
        <v>15383.155019958334</v>
      </c>
      <c r="T1200">
        <f t="shared" si="91"/>
        <v>2473.2399999999998</v>
      </c>
      <c r="U1200">
        <f t="shared" si="92"/>
        <v>17856.395019958334</v>
      </c>
      <c r="V1200">
        <f t="shared" si="94"/>
        <v>5255485.9444214143</v>
      </c>
      <c r="W1200">
        <v>1.379588875</v>
      </c>
      <c r="X1200">
        <v>7.1051344609999996</v>
      </c>
      <c r="Y1200">
        <f t="shared" si="93"/>
        <v>8.24746857461483</v>
      </c>
    </row>
    <row r="1201" spans="1:25" x14ac:dyDescent="0.3">
      <c r="A1201" t="s">
        <v>25</v>
      </c>
      <c r="B1201" t="s">
        <v>1392</v>
      </c>
      <c r="D1201" t="s">
        <v>933</v>
      </c>
      <c r="E1201" t="s">
        <v>28</v>
      </c>
      <c r="F1201" t="s">
        <v>186</v>
      </c>
      <c r="G1201">
        <v>19295.34117</v>
      </c>
      <c r="H1201">
        <v>0</v>
      </c>
      <c r="I1201">
        <v>0</v>
      </c>
      <c r="J1201">
        <v>1E-3</v>
      </c>
      <c r="K1201">
        <v>0.5</v>
      </c>
      <c r="M1201">
        <v>0.5</v>
      </c>
      <c r="N1201">
        <v>5043.3072480000001</v>
      </c>
      <c r="O1201">
        <v>2.2570000000000001</v>
      </c>
      <c r="P1201">
        <v>19295.481</v>
      </c>
      <c r="Q1201">
        <v>0.115</v>
      </c>
      <c r="R1201">
        <v>43549.90062</v>
      </c>
      <c r="S1201">
        <f t="shared" si="90"/>
        <v>1324.6428105249997</v>
      </c>
      <c r="T1201">
        <f t="shared" si="91"/>
        <v>411.90250000000003</v>
      </c>
      <c r="U1201">
        <f t="shared" si="92"/>
        <v>1736.5453105249999</v>
      </c>
      <c r="V1201">
        <f t="shared" si="94"/>
        <v>5255485.9444214143</v>
      </c>
      <c r="W1201">
        <v>1.3094846840000001</v>
      </c>
      <c r="X1201">
        <v>4.743958471</v>
      </c>
      <c r="Y1201">
        <f t="shared" si="93"/>
        <v>6.2191096125568883</v>
      </c>
    </row>
    <row r="1202" spans="1:25" x14ac:dyDescent="0.3">
      <c r="A1202" t="s">
        <v>25</v>
      </c>
      <c r="B1202" t="s">
        <v>1393</v>
      </c>
      <c r="D1202" t="s">
        <v>933</v>
      </c>
      <c r="E1202" t="s">
        <v>28</v>
      </c>
      <c r="F1202" t="s">
        <v>186</v>
      </c>
      <c r="G1202">
        <v>30927.362870000001</v>
      </c>
      <c r="H1202">
        <v>0</v>
      </c>
      <c r="I1202">
        <v>0.27410000000000001</v>
      </c>
      <c r="J1202">
        <v>8.7952999999999992</v>
      </c>
      <c r="K1202">
        <v>0.5</v>
      </c>
      <c r="M1202">
        <v>0.5</v>
      </c>
      <c r="N1202">
        <v>4950.1313920000002</v>
      </c>
      <c r="O1202">
        <v>3.76</v>
      </c>
      <c r="P1202">
        <v>44834.726000000002</v>
      </c>
      <c r="Q1202">
        <v>0.496</v>
      </c>
      <c r="R1202">
        <v>168578.5698</v>
      </c>
      <c r="S1202">
        <f t="shared" si="90"/>
        <v>5127.5981647500003</v>
      </c>
      <c r="T1202">
        <f t="shared" si="91"/>
        <v>686.19999999999993</v>
      </c>
      <c r="U1202">
        <f t="shared" si="92"/>
        <v>5813.7981647500001</v>
      </c>
      <c r="V1202">
        <f t="shared" si="94"/>
        <v>5255485.9444214143</v>
      </c>
      <c r="W1202">
        <v>1.0390213429999999</v>
      </c>
      <c r="X1202">
        <v>9.1336137149999992</v>
      </c>
      <c r="Y1202">
        <f t="shared" si="93"/>
        <v>10.355918101938746</v>
      </c>
    </row>
    <row r="1203" spans="1:25" x14ac:dyDescent="0.3">
      <c r="A1203" t="s">
        <v>25</v>
      </c>
      <c r="B1203" t="s">
        <v>1394</v>
      </c>
      <c r="D1203" t="s">
        <v>933</v>
      </c>
      <c r="E1203" t="s">
        <v>28</v>
      </c>
      <c r="F1203" t="s">
        <v>186</v>
      </c>
      <c r="G1203">
        <v>50239.742590000002</v>
      </c>
      <c r="H1203">
        <v>0</v>
      </c>
      <c r="I1203">
        <v>7.9699999999999993E-2</v>
      </c>
      <c r="J1203">
        <v>7.3061999999999996</v>
      </c>
      <c r="K1203">
        <v>0.5</v>
      </c>
      <c r="M1203">
        <v>0.5</v>
      </c>
      <c r="N1203">
        <v>4940.6169559999998</v>
      </c>
      <c r="O1203">
        <v>3.3839999999999999</v>
      </c>
      <c r="P1203">
        <v>50240.106</v>
      </c>
      <c r="Q1203">
        <v>0.15</v>
      </c>
      <c r="R1203">
        <v>170012.51869999999</v>
      </c>
      <c r="S1203">
        <f t="shared" si="90"/>
        <v>5171.2141104583334</v>
      </c>
      <c r="T1203">
        <f t="shared" si="91"/>
        <v>617.57999999999993</v>
      </c>
      <c r="U1203">
        <f t="shared" si="92"/>
        <v>5788.7941104583333</v>
      </c>
      <c r="V1203">
        <f t="shared" si="94"/>
        <v>5255485.9444214143</v>
      </c>
      <c r="W1203">
        <v>0.93808396100000002</v>
      </c>
      <c r="X1203">
        <v>7.3841590750000003</v>
      </c>
      <c r="Y1203">
        <f t="shared" si="93"/>
        <v>8.2660233459679482</v>
      </c>
    </row>
    <row r="1204" spans="1:25" x14ac:dyDescent="0.3">
      <c r="A1204" t="s">
        <v>25</v>
      </c>
      <c r="B1204" t="s">
        <v>1395</v>
      </c>
      <c r="D1204" t="s">
        <v>933</v>
      </c>
      <c r="E1204" t="s">
        <v>28</v>
      </c>
      <c r="F1204" t="s">
        <v>186</v>
      </c>
      <c r="G1204">
        <v>39375.977290000003</v>
      </c>
      <c r="H1204">
        <v>0.23499999999999999</v>
      </c>
      <c r="I1204">
        <v>0</v>
      </c>
      <c r="J1204">
        <v>0.1767</v>
      </c>
      <c r="K1204">
        <v>0.41699999999999998</v>
      </c>
      <c r="M1204">
        <v>0.41699999999999998</v>
      </c>
      <c r="N1204">
        <v>5371.7193319999997</v>
      </c>
      <c r="O1204">
        <v>74.811999999999998</v>
      </c>
      <c r="P1204">
        <v>30884.985000000001</v>
      </c>
      <c r="Q1204">
        <v>0</v>
      </c>
      <c r="R1204">
        <v>2310567.4980000001</v>
      </c>
      <c r="S1204">
        <f t="shared" si="90"/>
        <v>58613.321005515019</v>
      </c>
      <c r="T1204">
        <f t="shared" si="91"/>
        <v>11386.760459999998</v>
      </c>
      <c r="U1204">
        <f t="shared" si="92"/>
        <v>70000.081465515017</v>
      </c>
      <c r="V1204">
        <f t="shared" si="94"/>
        <v>5255485.9444214143</v>
      </c>
      <c r="W1204">
        <v>1.24486816</v>
      </c>
      <c r="X1204">
        <v>4.42608991</v>
      </c>
      <c r="Y1204">
        <f t="shared" si="93"/>
        <v>5.2859426655681556</v>
      </c>
    </row>
    <row r="1205" spans="1:25" x14ac:dyDescent="0.3">
      <c r="A1205" t="s">
        <v>25</v>
      </c>
      <c r="B1205" t="s">
        <v>1396</v>
      </c>
      <c r="D1205" t="s">
        <v>933</v>
      </c>
      <c r="E1205" t="s">
        <v>28</v>
      </c>
      <c r="F1205" t="s">
        <v>186</v>
      </c>
      <c r="G1205">
        <v>12503.048220000001</v>
      </c>
      <c r="H1205">
        <v>0</v>
      </c>
      <c r="I1205">
        <v>0.41870000000000002</v>
      </c>
      <c r="J1205">
        <v>1E-3</v>
      </c>
      <c r="K1205">
        <v>0.5</v>
      </c>
      <c r="M1205">
        <v>0.5</v>
      </c>
      <c r="N1205">
        <v>5378.6090960000001</v>
      </c>
      <c r="O1205">
        <v>4.4359999999999999</v>
      </c>
      <c r="P1205">
        <v>12503.138999999999</v>
      </c>
      <c r="Q1205">
        <v>2.7949999999999999</v>
      </c>
      <c r="R1205">
        <v>55463.924599999998</v>
      </c>
      <c r="S1205">
        <f t="shared" si="90"/>
        <v>1687.0277065833332</v>
      </c>
      <c r="T1205">
        <f t="shared" si="91"/>
        <v>809.56999999999994</v>
      </c>
      <c r="U1205">
        <f t="shared" si="92"/>
        <v>2496.5977065833331</v>
      </c>
      <c r="V1205">
        <f t="shared" si="94"/>
        <v>5255485.9444214143</v>
      </c>
      <c r="W1205">
        <v>1.4672666990000001</v>
      </c>
      <c r="X1205">
        <v>6.4069978020000002</v>
      </c>
      <c r="Y1205">
        <f t="shared" si="93"/>
        <v>9.4815846569307816</v>
      </c>
    </row>
    <row r="1206" spans="1:25" x14ac:dyDescent="0.3">
      <c r="A1206" t="s">
        <v>25</v>
      </c>
      <c r="B1206" t="s">
        <v>1397</v>
      </c>
      <c r="D1206" t="s">
        <v>933</v>
      </c>
      <c r="E1206" t="s">
        <v>28</v>
      </c>
      <c r="F1206" t="s">
        <v>186</v>
      </c>
      <c r="G1206">
        <v>2236.8450039999998</v>
      </c>
      <c r="H1206">
        <v>0.12540000000000001</v>
      </c>
      <c r="I1206">
        <v>2.7000000000000001E-3</v>
      </c>
      <c r="J1206">
        <v>1.4519</v>
      </c>
      <c r="K1206">
        <v>0.5</v>
      </c>
      <c r="M1206">
        <v>0.5</v>
      </c>
      <c r="N1206">
        <v>5272.3098799999998</v>
      </c>
      <c r="O1206">
        <v>4.7460000000000004</v>
      </c>
      <c r="P1206">
        <v>1488.2650000000001</v>
      </c>
      <c r="Q1206">
        <v>0</v>
      </c>
      <c r="R1206">
        <v>7063.3056900000001</v>
      </c>
      <c r="S1206">
        <f t="shared" si="90"/>
        <v>214.84221473750006</v>
      </c>
      <c r="T1206">
        <f t="shared" si="91"/>
        <v>866.1450000000001</v>
      </c>
      <c r="U1206">
        <f t="shared" si="92"/>
        <v>1080.9872147375002</v>
      </c>
      <c r="V1206">
        <f t="shared" si="94"/>
        <v>5255485.9444214143</v>
      </c>
      <c r="W1206">
        <v>1.972877674</v>
      </c>
      <c r="X1206">
        <v>6.9836793449999996</v>
      </c>
      <c r="Y1206">
        <f t="shared" si="93"/>
        <v>35.138662543556705</v>
      </c>
    </row>
    <row r="1207" spans="1:25" x14ac:dyDescent="0.3">
      <c r="A1207" t="s">
        <v>25</v>
      </c>
      <c r="B1207" t="s">
        <v>1398</v>
      </c>
      <c r="D1207" t="s">
        <v>933</v>
      </c>
      <c r="E1207" t="s">
        <v>28</v>
      </c>
      <c r="F1207" t="s">
        <v>186</v>
      </c>
      <c r="G1207">
        <v>44968.347379999999</v>
      </c>
      <c r="H1207">
        <v>0</v>
      </c>
      <c r="I1207">
        <v>6.8900000000000003E-2</v>
      </c>
      <c r="J1207">
        <v>1E-3</v>
      </c>
      <c r="K1207">
        <v>0.5</v>
      </c>
      <c r="M1207">
        <v>0.5</v>
      </c>
      <c r="N1207">
        <v>5336.9424280000003</v>
      </c>
      <c r="O1207">
        <v>1.875</v>
      </c>
      <c r="P1207">
        <v>44968.673000000003</v>
      </c>
      <c r="Q1207">
        <v>0.66900000000000004</v>
      </c>
      <c r="R1207">
        <v>84316.261880000005</v>
      </c>
      <c r="S1207">
        <f t="shared" si="90"/>
        <v>2564.6196321833336</v>
      </c>
      <c r="T1207">
        <f t="shared" si="91"/>
        <v>342.1875</v>
      </c>
      <c r="U1207">
        <f t="shared" si="92"/>
        <v>2906.8071321833336</v>
      </c>
      <c r="V1207">
        <f t="shared" si="94"/>
        <v>5255485.9444214143</v>
      </c>
      <c r="W1207">
        <v>1.1901541689999999</v>
      </c>
      <c r="X1207">
        <v>4.5595590230000003</v>
      </c>
      <c r="Y1207">
        <f t="shared" si="93"/>
        <v>5.1679237425099069</v>
      </c>
    </row>
    <row r="1208" spans="1:25" x14ac:dyDescent="0.3">
      <c r="A1208" t="s">
        <v>25</v>
      </c>
      <c r="B1208" t="s">
        <v>1399</v>
      </c>
      <c r="D1208" t="s">
        <v>933</v>
      </c>
      <c r="E1208" t="s">
        <v>28</v>
      </c>
      <c r="F1208" t="s">
        <v>186</v>
      </c>
      <c r="G1208">
        <v>20847.31163</v>
      </c>
      <c r="H1208">
        <v>0</v>
      </c>
      <c r="I1208">
        <v>0.12280000000000001</v>
      </c>
      <c r="J1208">
        <v>2.2477999999999998</v>
      </c>
      <c r="K1208">
        <v>0.5</v>
      </c>
      <c r="M1208">
        <v>0.5</v>
      </c>
      <c r="N1208">
        <v>5921.9161999999997</v>
      </c>
      <c r="O1208">
        <v>4.0250000000000004</v>
      </c>
      <c r="P1208">
        <v>30284.41</v>
      </c>
      <c r="Q1208">
        <v>9.2999999999999999E-2</v>
      </c>
      <c r="R1208">
        <v>121894.7503</v>
      </c>
      <c r="S1208">
        <f t="shared" si="90"/>
        <v>3707.6319882916669</v>
      </c>
      <c r="T1208">
        <f t="shared" si="91"/>
        <v>734.56250000000011</v>
      </c>
      <c r="U1208">
        <f t="shared" si="92"/>
        <v>4442.1944882916669</v>
      </c>
      <c r="V1208">
        <f t="shared" si="94"/>
        <v>5255485.9444214143</v>
      </c>
      <c r="W1208">
        <v>1.0863092000000001</v>
      </c>
      <c r="X1208">
        <v>5.2395941319999997</v>
      </c>
      <c r="Y1208">
        <f t="shared" si="93"/>
        <v>6.2776716371950698</v>
      </c>
    </row>
    <row r="1209" spans="1:25" x14ac:dyDescent="0.3">
      <c r="A1209" t="s">
        <v>25</v>
      </c>
      <c r="B1209" t="s">
        <v>1400</v>
      </c>
      <c r="D1209" t="s">
        <v>933</v>
      </c>
      <c r="E1209" t="s">
        <v>28</v>
      </c>
      <c r="F1209" t="s">
        <v>186</v>
      </c>
      <c r="G1209">
        <v>20847.31163</v>
      </c>
      <c r="H1209">
        <v>0</v>
      </c>
      <c r="I1209">
        <v>0.12280000000000001</v>
      </c>
      <c r="J1209">
        <v>2.2477999999999998</v>
      </c>
      <c r="K1209">
        <v>0.5</v>
      </c>
      <c r="M1209">
        <v>0.5</v>
      </c>
      <c r="N1209">
        <v>5916.3387720000001</v>
      </c>
      <c r="O1209">
        <v>5.19</v>
      </c>
      <c r="P1209">
        <v>24531.4</v>
      </c>
      <c r="Q1209">
        <v>1.4999999999999999E-2</v>
      </c>
      <c r="R1209">
        <v>127317.966</v>
      </c>
      <c r="S1209">
        <f t="shared" si="90"/>
        <v>3872.5881325</v>
      </c>
      <c r="T1209">
        <f t="shared" si="91"/>
        <v>947.17500000000007</v>
      </c>
      <c r="U1209">
        <f t="shared" si="92"/>
        <v>4819.7631325000002</v>
      </c>
      <c r="V1209">
        <f t="shared" si="94"/>
        <v>5255485.9444214143</v>
      </c>
      <c r="W1209">
        <v>1.072016141</v>
      </c>
      <c r="X1209">
        <v>5.1183038979999997</v>
      </c>
      <c r="Y1209">
        <f t="shared" si="93"/>
        <v>6.3701616553232681</v>
      </c>
    </row>
    <row r="1210" spans="1:25" x14ac:dyDescent="0.3">
      <c r="A1210" t="s">
        <v>25</v>
      </c>
      <c r="B1210" t="s">
        <v>1401</v>
      </c>
      <c r="D1210" t="s">
        <v>933</v>
      </c>
      <c r="E1210" t="s">
        <v>28</v>
      </c>
      <c r="F1210" t="s">
        <v>186</v>
      </c>
      <c r="G1210">
        <v>20847.31163</v>
      </c>
      <c r="H1210">
        <v>0</v>
      </c>
      <c r="I1210">
        <v>0.12280000000000001</v>
      </c>
      <c r="J1210">
        <v>2.2477999999999998</v>
      </c>
      <c r="K1210">
        <v>0.5</v>
      </c>
      <c r="M1210">
        <v>0.5</v>
      </c>
      <c r="N1210">
        <v>5805.7744640000001</v>
      </c>
      <c r="O1210">
        <v>2.4710000000000001</v>
      </c>
      <c r="P1210">
        <v>37517.027999999998</v>
      </c>
      <c r="Q1210">
        <v>0.20599999999999999</v>
      </c>
      <c r="R1210">
        <v>92704.576190000007</v>
      </c>
      <c r="S1210">
        <f t="shared" si="90"/>
        <v>2819.7641924458339</v>
      </c>
      <c r="T1210">
        <f t="shared" si="91"/>
        <v>450.95750000000004</v>
      </c>
      <c r="U1210">
        <f t="shared" si="92"/>
        <v>3270.7216924458339</v>
      </c>
      <c r="V1210">
        <f t="shared" si="94"/>
        <v>5255485.9444214143</v>
      </c>
      <c r="W1210">
        <v>1.081124137</v>
      </c>
      <c r="X1210">
        <v>5.0623026729999996</v>
      </c>
      <c r="Y1210">
        <f t="shared" si="93"/>
        <v>5.8719034771293863</v>
      </c>
    </row>
    <row r="1211" spans="1:25" x14ac:dyDescent="0.3">
      <c r="A1211" t="s">
        <v>25</v>
      </c>
      <c r="B1211" t="s">
        <v>1402</v>
      </c>
      <c r="D1211" t="s">
        <v>933</v>
      </c>
      <c r="E1211" t="s">
        <v>28</v>
      </c>
      <c r="F1211" t="s">
        <v>186</v>
      </c>
      <c r="G1211">
        <v>9648.9874249999993</v>
      </c>
      <c r="H1211">
        <v>0.18770000000000001</v>
      </c>
      <c r="I1211">
        <v>4.3799999999999999E-2</v>
      </c>
      <c r="J1211">
        <v>2.0236000000000001</v>
      </c>
      <c r="K1211">
        <v>0.5</v>
      </c>
      <c r="M1211">
        <v>0.5</v>
      </c>
      <c r="N1211">
        <v>5761.1550399999996</v>
      </c>
      <c r="O1211">
        <v>4.5599999999999996</v>
      </c>
      <c r="P1211">
        <v>26227.085999999999</v>
      </c>
      <c r="Q1211">
        <v>0</v>
      </c>
      <c r="R1211">
        <v>119595.5122</v>
      </c>
      <c r="S1211">
        <f t="shared" si="90"/>
        <v>3637.6968294166672</v>
      </c>
      <c r="T1211">
        <f t="shared" si="91"/>
        <v>832.19999999999993</v>
      </c>
      <c r="U1211">
        <f t="shared" si="92"/>
        <v>4469.8968294166671</v>
      </c>
      <c r="V1211">
        <f t="shared" si="94"/>
        <v>5255485.9444214143</v>
      </c>
      <c r="W1211">
        <v>1.179596423</v>
      </c>
      <c r="X1211">
        <v>5.0340545069999996</v>
      </c>
      <c r="Y1211">
        <f t="shared" si="93"/>
        <v>6.1857008253099259</v>
      </c>
    </row>
    <row r="1212" spans="1:25" x14ac:dyDescent="0.3">
      <c r="A1212" t="s">
        <v>25</v>
      </c>
      <c r="B1212" t="s">
        <v>1403</v>
      </c>
      <c r="D1212" t="s">
        <v>933</v>
      </c>
      <c r="E1212" t="s">
        <v>28</v>
      </c>
      <c r="F1212" t="s">
        <v>186</v>
      </c>
      <c r="G1212">
        <v>14492.35461</v>
      </c>
      <c r="H1212">
        <v>6.4000000000000001E-2</v>
      </c>
      <c r="I1212">
        <v>0</v>
      </c>
      <c r="J1212">
        <v>0.30520000000000003</v>
      </c>
      <c r="K1212">
        <v>0.5</v>
      </c>
      <c r="M1212">
        <v>0.5</v>
      </c>
      <c r="N1212">
        <v>5421.5880999999999</v>
      </c>
      <c r="O1212">
        <v>3.0470000000000002</v>
      </c>
      <c r="P1212">
        <v>13763.474</v>
      </c>
      <c r="Q1212">
        <v>0</v>
      </c>
      <c r="R1212">
        <v>41937.30528</v>
      </c>
      <c r="S1212">
        <f t="shared" si="90"/>
        <v>1275.5930356000003</v>
      </c>
      <c r="T1212">
        <f t="shared" si="91"/>
        <v>556.07749999999999</v>
      </c>
      <c r="U1212">
        <f t="shared" si="92"/>
        <v>1831.6705356000002</v>
      </c>
      <c r="V1212">
        <f t="shared" si="94"/>
        <v>5255485.9444214143</v>
      </c>
      <c r="W1212">
        <v>1.351068261</v>
      </c>
      <c r="X1212">
        <v>5.0381605110000001</v>
      </c>
      <c r="Y1212">
        <f t="shared" si="93"/>
        <v>7.2344783203378427</v>
      </c>
    </row>
    <row r="1213" spans="1:25" x14ac:dyDescent="0.3">
      <c r="A1213" t="s">
        <v>25</v>
      </c>
      <c r="B1213" t="s">
        <v>1404</v>
      </c>
      <c r="D1213" t="s">
        <v>933</v>
      </c>
      <c r="E1213" t="s">
        <v>28</v>
      </c>
      <c r="F1213" t="s">
        <v>186</v>
      </c>
      <c r="G1213">
        <v>11208.3523</v>
      </c>
      <c r="H1213">
        <v>0</v>
      </c>
      <c r="I1213">
        <v>1.3010999999999999</v>
      </c>
      <c r="J1213">
        <v>3.2993000000000001</v>
      </c>
      <c r="K1213">
        <v>0.5</v>
      </c>
      <c r="M1213">
        <v>0.5</v>
      </c>
      <c r="N1213">
        <v>6162.4017720000002</v>
      </c>
      <c r="O1213">
        <v>3.7149999999999999</v>
      </c>
      <c r="P1213">
        <v>11208.433000000001</v>
      </c>
      <c r="Q1213">
        <v>2.7E-2</v>
      </c>
      <c r="R1213">
        <v>41639.328600000001</v>
      </c>
      <c r="S1213">
        <f t="shared" si="90"/>
        <v>1266.52957825</v>
      </c>
      <c r="T1213">
        <f t="shared" si="91"/>
        <v>677.98749999999995</v>
      </c>
      <c r="U1213">
        <f t="shared" si="92"/>
        <v>1944.5170782499999</v>
      </c>
      <c r="V1213">
        <f t="shared" si="94"/>
        <v>5255485.9444214143</v>
      </c>
      <c r="W1213">
        <v>1.2992924100000001</v>
      </c>
      <c r="X1213">
        <v>9.0837134559999999</v>
      </c>
      <c r="Y1213">
        <f t="shared" si="93"/>
        <v>13.946327233452694</v>
      </c>
    </row>
    <row r="1214" spans="1:25" x14ac:dyDescent="0.3">
      <c r="A1214" t="s">
        <v>25</v>
      </c>
      <c r="B1214" t="s">
        <v>1405</v>
      </c>
      <c r="D1214" t="s">
        <v>933</v>
      </c>
      <c r="E1214" t="s">
        <v>28</v>
      </c>
      <c r="F1214" t="s">
        <v>186</v>
      </c>
      <c r="G1214">
        <v>20847.31163</v>
      </c>
      <c r="H1214">
        <v>0</v>
      </c>
      <c r="I1214">
        <v>0.12280000000000001</v>
      </c>
      <c r="J1214">
        <v>2.2477999999999998</v>
      </c>
      <c r="K1214">
        <v>0.5</v>
      </c>
      <c r="M1214">
        <v>0.5</v>
      </c>
      <c r="N1214">
        <v>5900.9188240000003</v>
      </c>
      <c r="O1214">
        <v>4.16</v>
      </c>
      <c r="P1214">
        <v>29329.133000000002</v>
      </c>
      <c r="Q1214">
        <v>0.187</v>
      </c>
      <c r="R1214">
        <v>122009.1933</v>
      </c>
      <c r="S1214">
        <f t="shared" si="90"/>
        <v>3711.1129628750004</v>
      </c>
      <c r="T1214">
        <f t="shared" si="91"/>
        <v>759.2</v>
      </c>
      <c r="U1214">
        <f t="shared" si="92"/>
        <v>4470.3129628750003</v>
      </c>
      <c r="V1214">
        <f t="shared" si="94"/>
        <v>5255485.9444214143</v>
      </c>
      <c r="W1214">
        <v>1.0220672150000001</v>
      </c>
      <c r="X1214">
        <v>5.0159255380000003</v>
      </c>
      <c r="Y1214">
        <f t="shared" si="93"/>
        <v>6.0420572420318477</v>
      </c>
    </row>
    <row r="1215" spans="1:25" x14ac:dyDescent="0.3">
      <c r="A1215" t="s">
        <v>25</v>
      </c>
      <c r="B1215" t="s">
        <v>1406</v>
      </c>
      <c r="D1215" t="s">
        <v>933</v>
      </c>
      <c r="E1215" t="s">
        <v>28</v>
      </c>
      <c r="F1215" t="s">
        <v>186</v>
      </c>
      <c r="G1215">
        <v>190249.9485</v>
      </c>
      <c r="H1215">
        <v>0</v>
      </c>
      <c r="I1215">
        <v>3.3399999999999999E-2</v>
      </c>
      <c r="J1215">
        <v>13.408300000000001</v>
      </c>
      <c r="K1215">
        <v>0.5</v>
      </c>
      <c r="M1215">
        <v>0.5</v>
      </c>
      <c r="N1215">
        <v>5046.9161720000002</v>
      </c>
      <c r="O1215">
        <v>0.33400000000000002</v>
      </c>
      <c r="P1215">
        <v>118023.068</v>
      </c>
      <c r="Q1215">
        <v>0.59799999999999998</v>
      </c>
      <c r="R1215">
        <v>39419.704709999998</v>
      </c>
      <c r="S1215">
        <f t="shared" si="90"/>
        <v>1199.0160182625</v>
      </c>
      <c r="T1215">
        <f t="shared" si="91"/>
        <v>60.955000000000005</v>
      </c>
      <c r="U1215">
        <f t="shared" si="92"/>
        <v>1259.9710182624999</v>
      </c>
      <c r="V1215">
        <f t="shared" si="94"/>
        <v>5255485.9444214143</v>
      </c>
      <c r="W1215">
        <v>1.018567647</v>
      </c>
      <c r="X1215">
        <v>13.80035923</v>
      </c>
      <c r="Y1215">
        <f t="shared" si="93"/>
        <v>14.501935259053921</v>
      </c>
    </row>
    <row r="1216" spans="1:25" x14ac:dyDescent="0.3">
      <c r="A1216" t="s">
        <v>25</v>
      </c>
      <c r="B1216" t="s">
        <v>1407</v>
      </c>
      <c r="D1216" t="s">
        <v>933</v>
      </c>
      <c r="E1216" t="s">
        <v>28</v>
      </c>
      <c r="F1216" t="s">
        <v>186</v>
      </c>
      <c r="G1216">
        <v>190249.9485</v>
      </c>
      <c r="H1216">
        <v>0</v>
      </c>
      <c r="I1216">
        <v>3.3399999999999999E-2</v>
      </c>
      <c r="J1216">
        <v>13.408300000000001</v>
      </c>
      <c r="K1216">
        <v>0.5</v>
      </c>
      <c r="M1216">
        <v>0.5</v>
      </c>
      <c r="N1216">
        <v>5026.5749640000004</v>
      </c>
      <c r="O1216">
        <v>0.24099999999999999</v>
      </c>
      <c r="P1216">
        <v>155846.182</v>
      </c>
      <c r="Q1216">
        <v>0.74299999999999999</v>
      </c>
      <c r="R1216">
        <v>37558.929859999997</v>
      </c>
      <c r="S1216">
        <f t="shared" si="90"/>
        <v>1142.4174499083333</v>
      </c>
      <c r="T1216">
        <f t="shared" si="91"/>
        <v>43.982500000000002</v>
      </c>
      <c r="U1216">
        <f t="shared" si="92"/>
        <v>1186.3999499083334</v>
      </c>
      <c r="V1216">
        <f t="shared" si="94"/>
        <v>5255485.9444214143</v>
      </c>
      <c r="W1216">
        <v>1.1916999500000001</v>
      </c>
      <c r="X1216">
        <v>15.50178593</v>
      </c>
      <c r="Y1216">
        <f t="shared" si="93"/>
        <v>16.098596929097514</v>
      </c>
    </row>
    <row r="1217" spans="1:25" x14ac:dyDescent="0.3">
      <c r="A1217" t="s">
        <v>25</v>
      </c>
      <c r="B1217" t="s">
        <v>1408</v>
      </c>
      <c r="D1217" t="s">
        <v>933</v>
      </c>
      <c r="E1217" t="s">
        <v>28</v>
      </c>
      <c r="F1217" t="s">
        <v>186</v>
      </c>
      <c r="G1217">
        <v>190249.9485</v>
      </c>
      <c r="H1217">
        <v>0</v>
      </c>
      <c r="I1217">
        <v>3.3399999999999999E-2</v>
      </c>
      <c r="J1217">
        <v>13.408300000000001</v>
      </c>
      <c r="K1217">
        <v>0.5</v>
      </c>
      <c r="M1217">
        <v>0.5</v>
      </c>
      <c r="N1217">
        <v>5042.6510799999996</v>
      </c>
      <c r="O1217">
        <v>0.193</v>
      </c>
      <c r="P1217">
        <v>242231.32800000001</v>
      </c>
      <c r="Q1217">
        <v>1.536</v>
      </c>
      <c r="R1217">
        <v>46750.6463</v>
      </c>
      <c r="S1217">
        <f t="shared" si="90"/>
        <v>1421.9988249583334</v>
      </c>
      <c r="T1217">
        <f t="shared" si="91"/>
        <v>35.222500000000004</v>
      </c>
      <c r="U1217">
        <f t="shared" si="92"/>
        <v>1457.2213249583335</v>
      </c>
      <c r="V1217">
        <f t="shared" si="94"/>
        <v>5255485.9444214143</v>
      </c>
      <c r="W1217">
        <v>1.105238105</v>
      </c>
      <c r="X1217">
        <v>15.110615989999999</v>
      </c>
      <c r="Y1217">
        <f t="shared" si="93"/>
        <v>15.484901581778438</v>
      </c>
    </row>
    <row r="1218" spans="1:25" x14ac:dyDescent="0.3">
      <c r="A1218" t="s">
        <v>25</v>
      </c>
      <c r="B1218" t="s">
        <v>1409</v>
      </c>
      <c r="D1218" t="s">
        <v>933</v>
      </c>
      <c r="E1218" t="s">
        <v>28</v>
      </c>
      <c r="F1218" t="s">
        <v>186</v>
      </c>
      <c r="G1218">
        <v>190249.9485</v>
      </c>
      <c r="H1218">
        <v>0</v>
      </c>
      <c r="I1218">
        <v>3.3399999999999999E-2</v>
      </c>
      <c r="J1218">
        <v>13.408300000000001</v>
      </c>
      <c r="K1218">
        <v>0.5</v>
      </c>
      <c r="M1218">
        <v>0.5</v>
      </c>
      <c r="N1218">
        <v>5063.3203720000001</v>
      </c>
      <c r="O1218">
        <v>0.41</v>
      </c>
      <c r="P1218">
        <v>98893.039000000004</v>
      </c>
      <c r="Q1218">
        <v>0.73899999999999999</v>
      </c>
      <c r="R1218">
        <v>40546.145989999997</v>
      </c>
      <c r="S1218">
        <f t="shared" si="90"/>
        <v>1233.2786071958333</v>
      </c>
      <c r="T1218">
        <f t="shared" si="91"/>
        <v>74.824999999999989</v>
      </c>
      <c r="U1218">
        <f t="shared" si="92"/>
        <v>1308.1036071958333</v>
      </c>
      <c r="V1218">
        <f t="shared" si="94"/>
        <v>5255485.9444214143</v>
      </c>
      <c r="W1218">
        <v>0.977548482</v>
      </c>
      <c r="X1218">
        <v>11.72640646</v>
      </c>
      <c r="Y1218">
        <f t="shared" si="93"/>
        <v>12.437866432020883</v>
      </c>
    </row>
    <row r="1219" spans="1:25" x14ac:dyDescent="0.3">
      <c r="A1219" t="s">
        <v>25</v>
      </c>
      <c r="B1219" t="s">
        <v>1410</v>
      </c>
      <c r="D1219" t="s">
        <v>933</v>
      </c>
      <c r="E1219" t="s">
        <v>28</v>
      </c>
      <c r="F1219" t="s">
        <v>186</v>
      </c>
      <c r="G1219">
        <v>190249.9485</v>
      </c>
      <c r="H1219">
        <v>0</v>
      </c>
      <c r="I1219">
        <v>3.3399999999999999E-2</v>
      </c>
      <c r="J1219">
        <v>13.408300000000001</v>
      </c>
      <c r="K1219">
        <v>0.5</v>
      </c>
      <c r="M1219">
        <v>0.5</v>
      </c>
      <c r="N1219">
        <v>5059.0552799999996</v>
      </c>
      <c r="O1219">
        <v>0.38600000000000001</v>
      </c>
      <c r="P1219">
        <v>215010.38200000001</v>
      </c>
      <c r="Q1219">
        <v>0.68799999999999994</v>
      </c>
      <c r="R1219">
        <v>82994.007450000005</v>
      </c>
      <c r="S1219">
        <f t="shared" ref="S1219:S1282" si="95">U1219-T1219</f>
        <v>2524.4010599375001</v>
      </c>
      <c r="T1219">
        <f t="shared" ref="T1219:T1282" si="96">365*M1219*O1219</f>
        <v>70.445000000000007</v>
      </c>
      <c r="U1219">
        <f t="shared" ref="U1219:U1282" si="97">(365*M1219*O1219+(R1219*365*M1219/6000))</f>
        <v>2594.8460599375003</v>
      </c>
      <c r="V1219">
        <f t="shared" si="94"/>
        <v>5255485.9444214143</v>
      </c>
      <c r="W1219">
        <v>0.98710157300000001</v>
      </c>
      <c r="X1219">
        <v>12.33526932</v>
      </c>
      <c r="Y1219">
        <f t="shared" ref="Y1219:Y1282" si="98">X1219*(U1219/S1219)</f>
        <v>12.679492772064673</v>
      </c>
    </row>
    <row r="1220" spans="1:25" x14ac:dyDescent="0.3">
      <c r="A1220" t="s">
        <v>25</v>
      </c>
      <c r="B1220" t="s">
        <v>1411</v>
      </c>
      <c r="D1220" t="s">
        <v>933</v>
      </c>
      <c r="E1220" t="s">
        <v>28</v>
      </c>
      <c r="F1220" t="s">
        <v>186</v>
      </c>
      <c r="G1220">
        <v>190249.9485</v>
      </c>
      <c r="H1220">
        <v>0</v>
      </c>
      <c r="I1220">
        <v>3.3399999999999999E-2</v>
      </c>
      <c r="J1220">
        <v>13.408300000000001</v>
      </c>
      <c r="K1220">
        <v>0.5</v>
      </c>
      <c r="M1220">
        <v>0.5</v>
      </c>
      <c r="N1220">
        <v>5036.0893999999998</v>
      </c>
      <c r="O1220">
        <v>0.26200000000000001</v>
      </c>
      <c r="P1220">
        <v>382386.08799999999</v>
      </c>
      <c r="Q1220">
        <v>0.59199999999999997</v>
      </c>
      <c r="R1220">
        <v>100185.1551</v>
      </c>
      <c r="S1220">
        <f t="shared" si="95"/>
        <v>3047.2984676250003</v>
      </c>
      <c r="T1220">
        <f t="shared" si="96"/>
        <v>47.815000000000005</v>
      </c>
      <c r="U1220">
        <f t="shared" si="97"/>
        <v>3095.1134676250003</v>
      </c>
      <c r="V1220">
        <f t="shared" si="94"/>
        <v>5255485.9444214143</v>
      </c>
      <c r="W1220">
        <v>1.0681828040000001</v>
      </c>
      <c r="X1220">
        <v>13.708208600000001</v>
      </c>
      <c r="Y1220">
        <f t="shared" si="98"/>
        <v>13.923303380236558</v>
      </c>
    </row>
    <row r="1221" spans="1:25" x14ac:dyDescent="0.3">
      <c r="A1221" t="s">
        <v>25</v>
      </c>
      <c r="B1221" t="s">
        <v>1412</v>
      </c>
      <c r="D1221" t="s">
        <v>933</v>
      </c>
      <c r="E1221" t="s">
        <v>28</v>
      </c>
      <c r="F1221" t="s">
        <v>186</v>
      </c>
      <c r="G1221">
        <v>33757.833530000004</v>
      </c>
      <c r="H1221">
        <v>0</v>
      </c>
      <c r="I1221">
        <v>0</v>
      </c>
      <c r="J1221">
        <v>0.63200000000000001</v>
      </c>
      <c r="K1221">
        <v>0.5</v>
      </c>
      <c r="M1221">
        <v>0.5</v>
      </c>
      <c r="N1221">
        <v>5843.1760400000003</v>
      </c>
      <c r="O1221">
        <v>7.71</v>
      </c>
      <c r="P1221">
        <v>33758.078000000001</v>
      </c>
      <c r="Q1221">
        <v>5.3999999999999999E-2</v>
      </c>
      <c r="R1221">
        <v>260274.78140000001</v>
      </c>
      <c r="S1221">
        <f t="shared" si="95"/>
        <v>7916.6912675833328</v>
      </c>
      <c r="T1221">
        <f t="shared" si="96"/>
        <v>1407.075</v>
      </c>
      <c r="U1221">
        <f t="shared" si="97"/>
        <v>9323.7662675833326</v>
      </c>
      <c r="V1221">
        <f t="shared" ref="V1221:V1284" si="99">SUMIF($D$2:$D$5203,D1221,$U$2:$U$5203)</f>
        <v>5255485.9444214143</v>
      </c>
      <c r="W1221">
        <v>1.0122405189999999</v>
      </c>
      <c r="X1221">
        <v>3.7278971319999998</v>
      </c>
      <c r="Y1221">
        <f t="shared" si="98"/>
        <v>4.390475812879914</v>
      </c>
    </row>
    <row r="1222" spans="1:25" x14ac:dyDescent="0.3">
      <c r="A1222" t="s">
        <v>25</v>
      </c>
      <c r="B1222" t="s">
        <v>1413</v>
      </c>
      <c r="D1222" t="s">
        <v>933</v>
      </c>
      <c r="E1222" t="s">
        <v>28</v>
      </c>
      <c r="F1222" t="s">
        <v>186</v>
      </c>
      <c r="G1222">
        <v>65769.027279999995</v>
      </c>
      <c r="H1222">
        <v>0</v>
      </c>
      <c r="I1222">
        <v>0.13600000000000001</v>
      </c>
      <c r="J1222">
        <v>9.9177</v>
      </c>
      <c r="K1222">
        <v>0.5</v>
      </c>
      <c r="M1222">
        <v>0.5</v>
      </c>
      <c r="N1222">
        <v>4529.5277040000001</v>
      </c>
      <c r="O1222">
        <v>0.16200000000000001</v>
      </c>
      <c r="P1222">
        <v>366026.31599999999</v>
      </c>
      <c r="Q1222">
        <v>2.1909999999999998</v>
      </c>
      <c r="R1222">
        <v>59296.263189999998</v>
      </c>
      <c r="S1222">
        <f t="shared" si="95"/>
        <v>1803.5946720291665</v>
      </c>
      <c r="T1222">
        <f t="shared" si="96"/>
        <v>29.565000000000001</v>
      </c>
      <c r="U1222">
        <f t="shared" si="97"/>
        <v>1833.1596720291666</v>
      </c>
      <c r="V1222">
        <f t="shared" si="99"/>
        <v>5255485.9444214143</v>
      </c>
      <c r="W1222">
        <v>1.1978738920000001</v>
      </c>
      <c r="X1222">
        <v>12.861960829999999</v>
      </c>
      <c r="Y1222">
        <f t="shared" si="98"/>
        <v>13.072797487391059</v>
      </c>
    </row>
    <row r="1223" spans="1:25" x14ac:dyDescent="0.3">
      <c r="A1223" t="s">
        <v>25</v>
      </c>
      <c r="B1223" t="s">
        <v>1414</v>
      </c>
      <c r="D1223" t="s">
        <v>933</v>
      </c>
      <c r="E1223" t="s">
        <v>28</v>
      </c>
      <c r="F1223" t="s">
        <v>186</v>
      </c>
      <c r="G1223">
        <v>48863.500939999998</v>
      </c>
      <c r="H1223">
        <v>0</v>
      </c>
      <c r="I1223">
        <v>0.45829999999999999</v>
      </c>
      <c r="J1223">
        <v>1E-3</v>
      </c>
      <c r="K1223">
        <v>0.5</v>
      </c>
      <c r="M1223">
        <v>0.5</v>
      </c>
      <c r="N1223">
        <v>4485.8925319999998</v>
      </c>
      <c r="O1223">
        <v>1.1339999999999999</v>
      </c>
      <c r="P1223">
        <v>60958.877</v>
      </c>
      <c r="Q1223">
        <v>0.255</v>
      </c>
      <c r="R1223">
        <v>69127.366519999996</v>
      </c>
      <c r="S1223">
        <f t="shared" si="95"/>
        <v>2102.624064983333</v>
      </c>
      <c r="T1223">
        <f t="shared" si="96"/>
        <v>206.95499999999998</v>
      </c>
      <c r="U1223">
        <f t="shared" si="97"/>
        <v>2309.579064983333</v>
      </c>
      <c r="V1223">
        <f t="shared" si="99"/>
        <v>5255485.9444214143</v>
      </c>
      <c r="W1223">
        <v>0.95546911700000003</v>
      </c>
      <c r="X1223">
        <v>6.0507439190000003</v>
      </c>
      <c r="Y1223">
        <f t="shared" si="98"/>
        <v>6.6463005515959335</v>
      </c>
    </row>
    <row r="1224" spans="1:25" x14ac:dyDescent="0.3">
      <c r="A1224" t="s">
        <v>25</v>
      </c>
      <c r="B1224" t="s">
        <v>1415</v>
      </c>
      <c r="D1224" t="s">
        <v>933</v>
      </c>
      <c r="E1224" t="s">
        <v>28</v>
      </c>
      <c r="F1224" t="s">
        <v>186</v>
      </c>
      <c r="G1224">
        <v>75348.296029999998</v>
      </c>
      <c r="H1224">
        <v>0</v>
      </c>
      <c r="I1224">
        <v>0</v>
      </c>
      <c r="J1224">
        <v>1E-3</v>
      </c>
      <c r="K1224">
        <v>0.5</v>
      </c>
      <c r="M1224">
        <v>0.5</v>
      </c>
      <c r="N1224">
        <v>4483.9240280000004</v>
      </c>
      <c r="O1224">
        <v>1.6819999999999999</v>
      </c>
      <c r="P1224">
        <v>75348.841</v>
      </c>
      <c r="Q1224">
        <v>0.252</v>
      </c>
      <c r="R1224">
        <v>126736.7506</v>
      </c>
      <c r="S1224">
        <f t="shared" si="95"/>
        <v>3854.9094974166665</v>
      </c>
      <c r="T1224">
        <f t="shared" si="96"/>
        <v>306.96499999999997</v>
      </c>
      <c r="U1224">
        <f t="shared" si="97"/>
        <v>4161.8744974166666</v>
      </c>
      <c r="V1224">
        <f t="shared" si="99"/>
        <v>5255485.9444214143</v>
      </c>
      <c r="W1224">
        <v>0.98256779900000002</v>
      </c>
      <c r="X1224">
        <v>3.294110249</v>
      </c>
      <c r="Y1224">
        <f t="shared" si="98"/>
        <v>3.5564190148119907</v>
      </c>
    </row>
    <row r="1225" spans="1:25" x14ac:dyDescent="0.3">
      <c r="A1225" t="s">
        <v>25</v>
      </c>
      <c r="B1225" t="s">
        <v>1416</v>
      </c>
      <c r="D1225" t="s">
        <v>933</v>
      </c>
      <c r="E1225" t="s">
        <v>28</v>
      </c>
      <c r="F1225" t="s">
        <v>186</v>
      </c>
      <c r="G1225">
        <v>1995.3167719999999</v>
      </c>
      <c r="H1225">
        <v>9.3100000000000002E-2</v>
      </c>
      <c r="I1225">
        <v>0.2291</v>
      </c>
      <c r="J1225">
        <v>2.2648000000000001</v>
      </c>
      <c r="K1225">
        <v>0.5</v>
      </c>
      <c r="M1225">
        <v>0.5</v>
      </c>
      <c r="N1225">
        <v>4875.3282399999998</v>
      </c>
      <c r="O1225">
        <v>2.34</v>
      </c>
      <c r="P1225">
        <v>3084.3270000000002</v>
      </c>
      <c r="Q1225">
        <v>10.590999999999999</v>
      </c>
      <c r="R1225">
        <v>7217.3251799999998</v>
      </c>
      <c r="S1225">
        <f t="shared" si="95"/>
        <v>219.526974225</v>
      </c>
      <c r="T1225">
        <f t="shared" si="96"/>
        <v>427.04999999999995</v>
      </c>
      <c r="U1225">
        <f t="shared" si="97"/>
        <v>646.57697422499996</v>
      </c>
      <c r="V1225">
        <f t="shared" si="99"/>
        <v>5255485.9444214143</v>
      </c>
      <c r="W1225">
        <v>1.7551205809999999</v>
      </c>
      <c r="X1225">
        <v>7.7372137859999999</v>
      </c>
      <c r="Y1225">
        <f t="shared" si="98"/>
        <v>22.788562983409999</v>
      </c>
    </row>
    <row r="1226" spans="1:25" x14ac:dyDescent="0.3">
      <c r="A1226" t="s">
        <v>25</v>
      </c>
      <c r="B1226" t="s">
        <v>1417</v>
      </c>
      <c r="D1226" t="s">
        <v>933</v>
      </c>
      <c r="E1226" t="s">
        <v>28</v>
      </c>
      <c r="F1226" t="s">
        <v>186</v>
      </c>
      <c r="G1226">
        <v>1098.356501</v>
      </c>
      <c r="H1226">
        <v>0.34079999999999999</v>
      </c>
      <c r="I1226">
        <v>0.1908</v>
      </c>
      <c r="J1226">
        <v>3.7505999999999999</v>
      </c>
      <c r="K1226">
        <v>0.5</v>
      </c>
      <c r="M1226">
        <v>0.5</v>
      </c>
      <c r="N1226">
        <v>4857.6117039999999</v>
      </c>
      <c r="O1226">
        <v>5.2320000000000002</v>
      </c>
      <c r="P1226">
        <v>2481.8310000000001</v>
      </c>
      <c r="Q1226">
        <v>15.964</v>
      </c>
      <c r="R1226">
        <v>12984.93979</v>
      </c>
      <c r="S1226">
        <f t="shared" si="95"/>
        <v>394.95858527916664</v>
      </c>
      <c r="T1226">
        <f t="shared" si="96"/>
        <v>954.84</v>
      </c>
      <c r="U1226">
        <f t="shared" si="97"/>
        <v>1349.7985852791667</v>
      </c>
      <c r="V1226">
        <f t="shared" si="99"/>
        <v>5255485.9444214143</v>
      </c>
      <c r="W1226">
        <v>1.811157374</v>
      </c>
      <c r="X1226">
        <v>7.0912941040000002</v>
      </c>
      <c r="Y1226">
        <f t="shared" si="98"/>
        <v>24.234993505995305</v>
      </c>
    </row>
    <row r="1227" spans="1:25" x14ac:dyDescent="0.3">
      <c r="A1227" t="s">
        <v>25</v>
      </c>
      <c r="B1227" t="s">
        <v>1418</v>
      </c>
      <c r="D1227" t="s">
        <v>933</v>
      </c>
      <c r="E1227" t="s">
        <v>28</v>
      </c>
      <c r="F1227" t="s">
        <v>186</v>
      </c>
      <c r="G1227">
        <v>12320.857110000001</v>
      </c>
      <c r="H1227">
        <v>0</v>
      </c>
      <c r="I1227">
        <v>0</v>
      </c>
      <c r="J1227">
        <v>2.2953000000000001</v>
      </c>
      <c r="K1227">
        <v>0.5</v>
      </c>
      <c r="M1227">
        <v>0.5</v>
      </c>
      <c r="N1227">
        <v>5014.4358560000001</v>
      </c>
      <c r="O1227">
        <v>0.77500000000000002</v>
      </c>
      <c r="P1227">
        <v>61935.644999999997</v>
      </c>
      <c r="Q1227">
        <v>4.2530000000000001</v>
      </c>
      <c r="R1227">
        <v>48000.124880000003</v>
      </c>
      <c r="S1227">
        <f t="shared" si="95"/>
        <v>1460.0037984333333</v>
      </c>
      <c r="T1227">
        <f t="shared" si="96"/>
        <v>141.4375</v>
      </c>
      <c r="U1227">
        <f t="shared" si="97"/>
        <v>1601.4412984333333</v>
      </c>
      <c r="V1227">
        <f t="shared" si="99"/>
        <v>5255485.9444214143</v>
      </c>
      <c r="W1227">
        <v>1.082101352</v>
      </c>
      <c r="X1227">
        <v>5.7633689720000003</v>
      </c>
      <c r="Y1227">
        <f t="shared" si="98"/>
        <v>6.3216938885871761</v>
      </c>
    </row>
    <row r="1228" spans="1:25" x14ac:dyDescent="0.3">
      <c r="A1228" t="s">
        <v>25</v>
      </c>
      <c r="B1228" t="s">
        <v>1419</v>
      </c>
      <c r="D1228" t="s">
        <v>933</v>
      </c>
      <c r="E1228" t="s">
        <v>28</v>
      </c>
      <c r="F1228" t="s">
        <v>186</v>
      </c>
      <c r="G1228">
        <v>1095.1982929999999</v>
      </c>
      <c r="H1228">
        <v>0</v>
      </c>
      <c r="I1228">
        <v>2.9056000000000002</v>
      </c>
      <c r="J1228">
        <v>20.177600000000002</v>
      </c>
      <c r="K1228">
        <v>0.5</v>
      </c>
      <c r="M1228">
        <v>0.5</v>
      </c>
      <c r="N1228">
        <v>5701.7718359999999</v>
      </c>
      <c r="O1228">
        <v>12.673</v>
      </c>
      <c r="P1228">
        <v>1107.046</v>
      </c>
      <c r="Q1228">
        <v>2.3E-2</v>
      </c>
      <c r="R1228">
        <v>14029.59396</v>
      </c>
      <c r="S1228">
        <f t="shared" si="95"/>
        <v>426.73348295000005</v>
      </c>
      <c r="T1228">
        <f t="shared" si="96"/>
        <v>2312.8225000000002</v>
      </c>
      <c r="U1228">
        <f t="shared" si="97"/>
        <v>2739.5559829500003</v>
      </c>
      <c r="V1228">
        <f t="shared" si="99"/>
        <v>5255485.9444214143</v>
      </c>
      <c r="W1228">
        <v>2.191274677</v>
      </c>
      <c r="X1228">
        <v>11.595889079999999</v>
      </c>
      <c r="Y1228">
        <f t="shared" si="98"/>
        <v>74.443624829085067</v>
      </c>
    </row>
    <row r="1229" spans="1:25" x14ac:dyDescent="0.3">
      <c r="A1229" t="s">
        <v>25</v>
      </c>
      <c r="B1229" t="s">
        <v>1420</v>
      </c>
      <c r="D1229" t="s">
        <v>933</v>
      </c>
      <c r="E1229" t="s">
        <v>28</v>
      </c>
      <c r="F1229" t="s">
        <v>186</v>
      </c>
      <c r="G1229">
        <v>1095.1982929999999</v>
      </c>
      <c r="H1229">
        <v>0</v>
      </c>
      <c r="I1229">
        <v>2.9056000000000002</v>
      </c>
      <c r="J1229">
        <v>20.177600000000002</v>
      </c>
      <c r="K1229">
        <v>0.5</v>
      </c>
      <c r="M1229">
        <v>0.5</v>
      </c>
      <c r="N1229">
        <v>5782.1524159999999</v>
      </c>
      <c r="O1229">
        <v>5.9930000000000003</v>
      </c>
      <c r="P1229">
        <v>1075.143</v>
      </c>
      <c r="Q1229">
        <v>0.71</v>
      </c>
      <c r="R1229">
        <v>6443.331999</v>
      </c>
      <c r="S1229">
        <f t="shared" si="95"/>
        <v>195.98468163624989</v>
      </c>
      <c r="T1229">
        <f t="shared" si="96"/>
        <v>1093.7225000000001</v>
      </c>
      <c r="U1229">
        <f t="shared" si="97"/>
        <v>1289.70718163625</v>
      </c>
      <c r="V1229">
        <f t="shared" si="99"/>
        <v>5255485.9444214143</v>
      </c>
      <c r="W1229">
        <v>2.1007721639999999</v>
      </c>
      <c r="X1229">
        <v>11.217564640000001</v>
      </c>
      <c r="Y1229">
        <f t="shared" si="98"/>
        <v>73.818900313487205</v>
      </c>
    </row>
    <row r="1230" spans="1:25" x14ac:dyDescent="0.3">
      <c r="A1230" t="s">
        <v>25</v>
      </c>
      <c r="B1230" t="s">
        <v>1421</v>
      </c>
      <c r="D1230" t="s">
        <v>933</v>
      </c>
      <c r="E1230" t="s">
        <v>28</v>
      </c>
      <c r="F1230" t="s">
        <v>186</v>
      </c>
      <c r="G1230">
        <v>1095.1982929999999</v>
      </c>
      <c r="H1230">
        <v>0</v>
      </c>
      <c r="I1230">
        <v>2.9056000000000002</v>
      </c>
      <c r="J1230">
        <v>20.177600000000002</v>
      </c>
      <c r="K1230">
        <v>0.5</v>
      </c>
      <c r="M1230">
        <v>0.5</v>
      </c>
      <c r="N1230">
        <v>5668.963436</v>
      </c>
      <c r="O1230">
        <v>1.2549999999999999</v>
      </c>
      <c r="P1230">
        <v>6339.6</v>
      </c>
      <c r="Q1230">
        <v>8.0000000000000002E-3</v>
      </c>
      <c r="R1230">
        <v>7956.1980000000003</v>
      </c>
      <c r="S1230">
        <f t="shared" si="95"/>
        <v>242.0010225</v>
      </c>
      <c r="T1230">
        <f t="shared" si="96"/>
        <v>229.03749999999999</v>
      </c>
      <c r="U1230">
        <f t="shared" si="97"/>
        <v>471.0385225</v>
      </c>
      <c r="V1230">
        <f t="shared" si="99"/>
        <v>5255485.9444214143</v>
      </c>
      <c r="W1230">
        <v>1.6051549890000001</v>
      </c>
      <c r="X1230">
        <v>22.636469949999999</v>
      </c>
      <c r="Y1230">
        <f t="shared" si="98"/>
        <v>44.060348380815817</v>
      </c>
    </row>
    <row r="1231" spans="1:25" x14ac:dyDescent="0.3">
      <c r="A1231" t="s">
        <v>25</v>
      </c>
      <c r="B1231" t="s">
        <v>1422</v>
      </c>
      <c r="D1231" t="s">
        <v>933</v>
      </c>
      <c r="E1231" t="s">
        <v>28</v>
      </c>
      <c r="F1231" t="s">
        <v>194</v>
      </c>
      <c r="G1231">
        <v>8765.2450559999997</v>
      </c>
      <c r="H1231">
        <v>0</v>
      </c>
      <c r="I1231">
        <v>0</v>
      </c>
      <c r="J1231">
        <v>1E-3</v>
      </c>
      <c r="K1231">
        <v>0.5</v>
      </c>
      <c r="M1231">
        <v>0.5</v>
      </c>
      <c r="N1231">
        <v>7040.3545560000002</v>
      </c>
      <c r="O1231">
        <v>5.8070000000000004</v>
      </c>
      <c r="P1231">
        <v>9619.85</v>
      </c>
      <c r="Q1231">
        <v>1.0720000000000001</v>
      </c>
      <c r="R1231">
        <v>55862.468950000002</v>
      </c>
      <c r="S1231">
        <f t="shared" si="95"/>
        <v>1699.1500972291669</v>
      </c>
      <c r="T1231">
        <f t="shared" si="96"/>
        <v>1059.7775000000001</v>
      </c>
      <c r="U1231">
        <f t="shared" si="97"/>
        <v>2758.9275972291671</v>
      </c>
      <c r="V1231">
        <f t="shared" si="99"/>
        <v>5255485.9444214143</v>
      </c>
      <c r="W1231">
        <v>1.660166102</v>
      </c>
      <c r="X1231">
        <v>4.9138095249999996</v>
      </c>
      <c r="Y1231">
        <f t="shared" si="98"/>
        <v>7.9786033783345109</v>
      </c>
    </row>
    <row r="1232" spans="1:25" x14ac:dyDescent="0.3">
      <c r="A1232" t="s">
        <v>25</v>
      </c>
      <c r="B1232" t="s">
        <v>1423</v>
      </c>
      <c r="D1232" t="s">
        <v>933</v>
      </c>
      <c r="E1232" t="s">
        <v>28</v>
      </c>
      <c r="F1232" t="s">
        <v>194</v>
      </c>
      <c r="G1232">
        <v>110845.6737</v>
      </c>
      <c r="H1232">
        <v>0</v>
      </c>
      <c r="I1232">
        <v>0</v>
      </c>
      <c r="J1232">
        <v>0.42209999999999998</v>
      </c>
      <c r="K1232">
        <v>0.5</v>
      </c>
      <c r="M1232">
        <v>0.5</v>
      </c>
      <c r="N1232">
        <v>6149.2784119999997</v>
      </c>
      <c r="O1232">
        <v>0.45500000000000002</v>
      </c>
      <c r="P1232">
        <v>110846.47500000001</v>
      </c>
      <c r="Q1232">
        <v>1.4999999999999999E-2</v>
      </c>
      <c r="R1232">
        <v>50435.146130000001</v>
      </c>
      <c r="S1232">
        <f t="shared" si="95"/>
        <v>1534.0690281208335</v>
      </c>
      <c r="T1232">
        <f t="shared" si="96"/>
        <v>83.037500000000009</v>
      </c>
      <c r="U1232">
        <f t="shared" si="97"/>
        <v>1617.1065281208334</v>
      </c>
      <c r="V1232">
        <f t="shared" si="99"/>
        <v>5255485.9444214143</v>
      </c>
      <c r="W1232">
        <v>1.2669462410000001</v>
      </c>
      <c r="X1232">
        <v>4.6694024929999998</v>
      </c>
      <c r="Y1232">
        <f t="shared" si="98"/>
        <v>4.9221522079117506</v>
      </c>
    </row>
    <row r="1233" spans="1:25" x14ac:dyDescent="0.3">
      <c r="A1233" t="s">
        <v>25</v>
      </c>
      <c r="B1233" t="s">
        <v>1424</v>
      </c>
      <c r="D1233" t="s">
        <v>933</v>
      </c>
      <c r="E1233" t="s">
        <v>28</v>
      </c>
      <c r="F1233" t="s">
        <v>194</v>
      </c>
      <c r="G1233">
        <v>1540135.726</v>
      </c>
      <c r="H1233">
        <v>0</v>
      </c>
      <c r="I1233">
        <v>0</v>
      </c>
      <c r="J1233">
        <v>1.2152000000000001</v>
      </c>
      <c r="K1233">
        <v>0.5</v>
      </c>
      <c r="M1233">
        <v>0.5</v>
      </c>
      <c r="N1233">
        <v>6299.8689679999998</v>
      </c>
      <c r="O1233">
        <v>1.9990000000000001</v>
      </c>
      <c r="P1233">
        <v>157074.21100000001</v>
      </c>
      <c r="Q1233">
        <v>0</v>
      </c>
      <c r="R1233">
        <v>313991.34779999999</v>
      </c>
      <c r="S1233">
        <f t="shared" si="95"/>
        <v>9550.5701622500001</v>
      </c>
      <c r="T1233">
        <f t="shared" si="96"/>
        <v>364.8175</v>
      </c>
      <c r="U1233">
        <f t="shared" si="97"/>
        <v>9915.3876622499993</v>
      </c>
      <c r="V1233">
        <f t="shared" si="99"/>
        <v>5255485.9444214143</v>
      </c>
      <c r="W1233">
        <v>0.98082461300000001</v>
      </c>
      <c r="X1233">
        <v>3.836808784</v>
      </c>
      <c r="Y1233">
        <f t="shared" si="98"/>
        <v>3.9833691426778062</v>
      </c>
    </row>
    <row r="1234" spans="1:25" x14ac:dyDescent="0.3">
      <c r="A1234" t="s">
        <v>25</v>
      </c>
      <c r="B1234" t="s">
        <v>1425</v>
      </c>
      <c r="D1234" t="s">
        <v>933</v>
      </c>
      <c r="E1234" t="s">
        <v>28</v>
      </c>
      <c r="F1234" t="s">
        <v>194</v>
      </c>
      <c r="G1234">
        <v>63474.449500000002</v>
      </c>
      <c r="H1234">
        <v>0</v>
      </c>
      <c r="I1234">
        <v>0</v>
      </c>
      <c r="J1234">
        <v>3.6778</v>
      </c>
      <c r="K1234">
        <v>0.5</v>
      </c>
      <c r="M1234">
        <v>0.5</v>
      </c>
      <c r="N1234">
        <v>6195.8663399999996</v>
      </c>
      <c r="O1234">
        <v>0.65500000000000003</v>
      </c>
      <c r="P1234">
        <v>63474.909</v>
      </c>
      <c r="Q1234">
        <v>0.41599999999999998</v>
      </c>
      <c r="R1234">
        <v>41576.065399999999</v>
      </c>
      <c r="S1234">
        <f t="shared" si="95"/>
        <v>1264.6053225833332</v>
      </c>
      <c r="T1234">
        <f t="shared" si="96"/>
        <v>119.53750000000001</v>
      </c>
      <c r="U1234">
        <f t="shared" si="97"/>
        <v>1384.1428225833331</v>
      </c>
      <c r="V1234">
        <f t="shared" si="99"/>
        <v>5255485.9444214143</v>
      </c>
      <c r="W1234">
        <v>1.083032161</v>
      </c>
      <c r="X1234">
        <v>6.5430122690000001</v>
      </c>
      <c r="Y1234">
        <f t="shared" si="98"/>
        <v>7.1614940317588687</v>
      </c>
    </row>
    <row r="1235" spans="1:25" x14ac:dyDescent="0.3">
      <c r="A1235" t="s">
        <v>25</v>
      </c>
      <c r="B1235" t="s">
        <v>1426</v>
      </c>
      <c r="D1235" t="s">
        <v>933</v>
      </c>
      <c r="E1235" t="s">
        <v>28</v>
      </c>
      <c r="F1235" t="s">
        <v>1427</v>
      </c>
      <c r="G1235">
        <v>105855.2116</v>
      </c>
      <c r="H1235">
        <v>0</v>
      </c>
      <c r="I1235">
        <v>2.2000000000000001E-3</v>
      </c>
      <c r="J1235">
        <v>7.1599999999999997E-2</v>
      </c>
      <c r="K1235">
        <v>0.5</v>
      </c>
      <c r="M1235">
        <v>0.5</v>
      </c>
      <c r="N1235">
        <v>6583.9897119999996</v>
      </c>
      <c r="O1235">
        <v>2.5230000000000001</v>
      </c>
      <c r="P1235">
        <v>29415.463</v>
      </c>
      <c r="Q1235">
        <v>4.3999999999999997E-2</v>
      </c>
      <c r="R1235">
        <v>74215.213149999996</v>
      </c>
      <c r="S1235">
        <f t="shared" si="95"/>
        <v>2257.3793999791665</v>
      </c>
      <c r="T1235">
        <f t="shared" si="96"/>
        <v>460.44750000000005</v>
      </c>
      <c r="U1235">
        <f t="shared" si="97"/>
        <v>2717.8268999791667</v>
      </c>
      <c r="V1235">
        <f t="shared" si="99"/>
        <v>5255485.9444214143</v>
      </c>
      <c r="W1235">
        <v>1.1465584179999999</v>
      </c>
      <c r="X1235">
        <v>4.3432304970000004</v>
      </c>
      <c r="Y1235">
        <f t="shared" si="98"/>
        <v>5.2291381225794069</v>
      </c>
    </row>
    <row r="1236" spans="1:25" x14ac:dyDescent="0.3">
      <c r="A1236" t="s">
        <v>25</v>
      </c>
      <c r="B1236" t="s">
        <v>1428</v>
      </c>
      <c r="D1236" t="s">
        <v>933</v>
      </c>
      <c r="E1236" t="s">
        <v>28</v>
      </c>
      <c r="F1236" t="s">
        <v>1427</v>
      </c>
      <c r="G1236">
        <v>2722197.997</v>
      </c>
      <c r="H1236">
        <v>0</v>
      </c>
      <c r="I1236">
        <v>0</v>
      </c>
      <c r="J1236">
        <v>1.5175000000000001</v>
      </c>
      <c r="K1236">
        <v>0.5</v>
      </c>
      <c r="M1236">
        <v>0.5</v>
      </c>
      <c r="N1236">
        <v>9278.2155199999997</v>
      </c>
      <c r="O1236">
        <v>0.29299999999999998</v>
      </c>
      <c r="P1236">
        <v>265671.24300000002</v>
      </c>
      <c r="Q1236">
        <v>1.294</v>
      </c>
      <c r="R1236">
        <v>77841.674199999994</v>
      </c>
      <c r="S1236">
        <f t="shared" si="95"/>
        <v>2367.6842569166665</v>
      </c>
      <c r="T1236">
        <f t="shared" si="96"/>
        <v>53.472499999999997</v>
      </c>
      <c r="U1236">
        <f t="shared" si="97"/>
        <v>2421.1567569166664</v>
      </c>
      <c r="V1236">
        <f t="shared" si="99"/>
        <v>5255485.9444214143</v>
      </c>
      <c r="W1236">
        <v>0.93924074999999996</v>
      </c>
      <c r="X1236">
        <v>4.2097795649999998</v>
      </c>
      <c r="Y1236">
        <f t="shared" si="98"/>
        <v>4.3048545046300886</v>
      </c>
    </row>
    <row r="1237" spans="1:25" x14ac:dyDescent="0.3">
      <c r="A1237" t="s">
        <v>25</v>
      </c>
      <c r="B1237" t="s">
        <v>1429</v>
      </c>
      <c r="D1237" t="s">
        <v>933</v>
      </c>
      <c r="E1237" t="s">
        <v>28</v>
      </c>
      <c r="F1237" t="s">
        <v>1427</v>
      </c>
      <c r="G1237">
        <v>57221.303970000001</v>
      </c>
      <c r="H1237">
        <v>0</v>
      </c>
      <c r="I1237">
        <v>0</v>
      </c>
      <c r="J1237">
        <v>1E-3</v>
      </c>
      <c r="K1237">
        <v>0.5</v>
      </c>
      <c r="M1237">
        <v>0.5</v>
      </c>
      <c r="N1237">
        <v>7848.425448</v>
      </c>
      <c r="O1237">
        <v>0.85499999999999998</v>
      </c>
      <c r="P1237">
        <v>114443.436</v>
      </c>
      <c r="Q1237">
        <v>0</v>
      </c>
      <c r="R1237">
        <v>97849.137780000005</v>
      </c>
      <c r="S1237">
        <f t="shared" si="95"/>
        <v>2976.2446074750001</v>
      </c>
      <c r="T1237">
        <f t="shared" si="96"/>
        <v>156.03749999999999</v>
      </c>
      <c r="U1237">
        <f t="shared" si="97"/>
        <v>3132.282107475</v>
      </c>
      <c r="V1237">
        <f t="shared" si="99"/>
        <v>5255485.9444214143</v>
      </c>
      <c r="W1237">
        <v>0.89592017700000004</v>
      </c>
      <c r="X1237">
        <v>3.2825335349999998</v>
      </c>
      <c r="Y1237">
        <f t="shared" si="98"/>
        <v>3.4546290426008026</v>
      </c>
    </row>
    <row r="1238" spans="1:25" x14ac:dyDescent="0.3">
      <c r="A1238" t="s">
        <v>25</v>
      </c>
      <c r="B1238" t="s">
        <v>1430</v>
      </c>
      <c r="D1238" t="s">
        <v>933</v>
      </c>
      <c r="E1238" t="s">
        <v>28</v>
      </c>
      <c r="F1238" t="s">
        <v>1427</v>
      </c>
      <c r="G1238">
        <v>54052.351340000001</v>
      </c>
      <c r="H1238">
        <v>0</v>
      </c>
      <c r="I1238">
        <v>0</v>
      </c>
      <c r="J1238">
        <v>1E-3</v>
      </c>
      <c r="K1238">
        <v>0.5</v>
      </c>
      <c r="M1238">
        <v>0.5</v>
      </c>
      <c r="N1238">
        <v>7879.9215119999999</v>
      </c>
      <c r="O1238">
        <v>0.40699999999999997</v>
      </c>
      <c r="P1238">
        <v>108105.484</v>
      </c>
      <c r="Q1238">
        <v>0</v>
      </c>
      <c r="R1238">
        <v>43998.931989999997</v>
      </c>
      <c r="S1238">
        <f t="shared" si="95"/>
        <v>1338.3008480291667</v>
      </c>
      <c r="T1238">
        <f t="shared" si="96"/>
        <v>74.277499999999989</v>
      </c>
      <c r="U1238">
        <f t="shared" si="97"/>
        <v>1412.5783480291666</v>
      </c>
      <c r="V1238">
        <f t="shared" si="99"/>
        <v>5255485.9444214143</v>
      </c>
      <c r="W1238">
        <v>1.032556018</v>
      </c>
      <c r="X1238">
        <v>3.7186384029999999</v>
      </c>
      <c r="Y1238">
        <f t="shared" si="98"/>
        <v>3.9250278440480204</v>
      </c>
    </row>
    <row r="1239" spans="1:25" x14ac:dyDescent="0.3">
      <c r="A1239" t="s">
        <v>25</v>
      </c>
      <c r="B1239" t="s">
        <v>1431</v>
      </c>
      <c r="D1239" t="s">
        <v>933</v>
      </c>
      <c r="E1239" t="s">
        <v>28</v>
      </c>
      <c r="F1239" t="s">
        <v>1427</v>
      </c>
      <c r="G1239">
        <v>118711.93859999999</v>
      </c>
      <c r="H1239">
        <v>0</v>
      </c>
      <c r="I1239">
        <v>0</v>
      </c>
      <c r="J1239">
        <v>16.1922</v>
      </c>
      <c r="K1239">
        <v>0.5</v>
      </c>
      <c r="M1239">
        <v>0.5</v>
      </c>
      <c r="N1239">
        <v>8710.9582840000003</v>
      </c>
      <c r="O1239">
        <v>0.248</v>
      </c>
      <c r="P1239">
        <v>114632.099</v>
      </c>
      <c r="Q1239">
        <v>0.111</v>
      </c>
      <c r="R1239">
        <v>28428.760549999999</v>
      </c>
      <c r="S1239">
        <f t="shared" si="95"/>
        <v>864.70813339583333</v>
      </c>
      <c r="T1239">
        <f t="shared" si="96"/>
        <v>45.26</v>
      </c>
      <c r="U1239">
        <f t="shared" si="97"/>
        <v>909.96813339583332</v>
      </c>
      <c r="V1239">
        <f t="shared" si="99"/>
        <v>5255485.9444214143</v>
      </c>
      <c r="W1239">
        <v>1.1895031460000001</v>
      </c>
      <c r="X1239">
        <v>15.99662412</v>
      </c>
      <c r="Y1239">
        <f t="shared" si="98"/>
        <v>16.833909187306954</v>
      </c>
    </row>
    <row r="1240" spans="1:25" x14ac:dyDescent="0.3">
      <c r="A1240" t="s">
        <v>25</v>
      </c>
      <c r="B1240" t="s">
        <v>1432</v>
      </c>
      <c r="D1240" t="s">
        <v>933</v>
      </c>
      <c r="E1240" t="s">
        <v>28</v>
      </c>
      <c r="F1240" t="s">
        <v>1427</v>
      </c>
      <c r="G1240">
        <v>118711.93859999999</v>
      </c>
      <c r="H1240">
        <v>0</v>
      </c>
      <c r="I1240">
        <v>0</v>
      </c>
      <c r="J1240">
        <v>16.1922</v>
      </c>
      <c r="K1240">
        <v>0.5</v>
      </c>
      <c r="M1240">
        <v>0.5</v>
      </c>
      <c r="N1240">
        <v>10013.123680000001</v>
      </c>
      <c r="O1240">
        <v>0.155</v>
      </c>
      <c r="P1240">
        <v>81973.648000000001</v>
      </c>
      <c r="Q1240">
        <v>0.311</v>
      </c>
      <c r="R1240">
        <v>12705.915440000001</v>
      </c>
      <c r="S1240">
        <f t="shared" si="95"/>
        <v>386.47159463333338</v>
      </c>
      <c r="T1240">
        <f t="shared" si="96"/>
        <v>28.287500000000001</v>
      </c>
      <c r="U1240">
        <f t="shared" si="97"/>
        <v>414.7590946333334</v>
      </c>
      <c r="V1240">
        <f t="shared" si="99"/>
        <v>5255485.9444214143</v>
      </c>
      <c r="W1240">
        <v>1.0721125419999999</v>
      </c>
      <c r="X1240">
        <v>15.85966264</v>
      </c>
      <c r="Y1240">
        <f t="shared" si="98"/>
        <v>17.020498813107729</v>
      </c>
    </row>
    <row r="1241" spans="1:25" x14ac:dyDescent="0.3">
      <c r="A1241" t="s">
        <v>25</v>
      </c>
      <c r="B1241" t="s">
        <v>1433</v>
      </c>
      <c r="D1241" t="s">
        <v>933</v>
      </c>
      <c r="E1241" t="s">
        <v>28</v>
      </c>
      <c r="F1241" t="s">
        <v>1427</v>
      </c>
      <c r="G1241">
        <v>118711.93859999999</v>
      </c>
      <c r="H1241">
        <v>0</v>
      </c>
      <c r="I1241">
        <v>0</v>
      </c>
      <c r="J1241">
        <v>16.1922</v>
      </c>
      <c r="K1241">
        <v>0.5</v>
      </c>
      <c r="M1241">
        <v>0.5</v>
      </c>
      <c r="N1241">
        <v>8638.1236360000003</v>
      </c>
      <c r="O1241">
        <v>0.5</v>
      </c>
      <c r="P1241">
        <v>81431.546000000002</v>
      </c>
      <c r="Q1241">
        <v>0.28999999999999998</v>
      </c>
      <c r="R1241">
        <v>40715.773000000001</v>
      </c>
      <c r="S1241">
        <f t="shared" si="95"/>
        <v>1238.4380954166666</v>
      </c>
      <c r="T1241">
        <f t="shared" si="96"/>
        <v>91.25</v>
      </c>
      <c r="U1241">
        <f t="shared" si="97"/>
        <v>1329.6880954166666</v>
      </c>
      <c r="V1241">
        <f t="shared" si="99"/>
        <v>5255485.9444214143</v>
      </c>
      <c r="W1241">
        <v>1.1050380660000001</v>
      </c>
      <c r="X1241">
        <v>15.40864341</v>
      </c>
      <c r="Y1241">
        <f t="shared" si="98"/>
        <v>16.543975661459406</v>
      </c>
    </row>
    <row r="1242" spans="1:25" x14ac:dyDescent="0.3">
      <c r="A1242" t="s">
        <v>25</v>
      </c>
      <c r="B1242" t="s">
        <v>1434</v>
      </c>
      <c r="D1242" t="s">
        <v>933</v>
      </c>
      <c r="E1242" t="s">
        <v>28</v>
      </c>
      <c r="F1242" t="s">
        <v>1427</v>
      </c>
      <c r="G1242">
        <v>118711.93859999999</v>
      </c>
      <c r="H1242">
        <v>0</v>
      </c>
      <c r="I1242">
        <v>0</v>
      </c>
      <c r="J1242">
        <v>16.1922</v>
      </c>
      <c r="K1242">
        <v>0.5</v>
      </c>
      <c r="M1242">
        <v>0.5</v>
      </c>
      <c r="N1242">
        <v>8883.5304680000008</v>
      </c>
      <c r="O1242">
        <v>0.11700000000000001</v>
      </c>
      <c r="P1242">
        <v>138384.201</v>
      </c>
      <c r="Q1242">
        <v>0.67600000000000005</v>
      </c>
      <c r="R1242">
        <v>16190.951520000001</v>
      </c>
      <c r="S1242">
        <f t="shared" si="95"/>
        <v>492.47477539999994</v>
      </c>
      <c r="T1242">
        <f t="shared" si="96"/>
        <v>21.352500000000003</v>
      </c>
      <c r="U1242">
        <f t="shared" si="97"/>
        <v>513.82727539999996</v>
      </c>
      <c r="V1242">
        <f t="shared" si="99"/>
        <v>5255485.9444214143</v>
      </c>
      <c r="W1242">
        <v>1.1316337590000001</v>
      </c>
      <c r="X1242">
        <v>16.302804179999999</v>
      </c>
      <c r="Y1242">
        <f t="shared" si="98"/>
        <v>17.009653837367139</v>
      </c>
    </row>
    <row r="1243" spans="1:25" x14ac:dyDescent="0.3">
      <c r="A1243" t="s">
        <v>25</v>
      </c>
      <c r="B1243" t="s">
        <v>1435</v>
      </c>
      <c r="D1243" t="s">
        <v>933</v>
      </c>
      <c r="E1243" t="s">
        <v>28</v>
      </c>
      <c r="F1243" t="s">
        <v>1427</v>
      </c>
      <c r="G1243">
        <v>118711.93859999999</v>
      </c>
      <c r="H1243">
        <v>0</v>
      </c>
      <c r="I1243">
        <v>0</v>
      </c>
      <c r="J1243">
        <v>16.1922</v>
      </c>
      <c r="K1243">
        <v>0.5</v>
      </c>
      <c r="M1243">
        <v>0.5</v>
      </c>
      <c r="N1243">
        <v>8813.9766600000003</v>
      </c>
      <c r="O1243">
        <v>0.27200000000000002</v>
      </c>
      <c r="P1243">
        <v>131126.56599999999</v>
      </c>
      <c r="Q1243">
        <v>0.56999999999999995</v>
      </c>
      <c r="R1243">
        <v>35666.425949999997</v>
      </c>
      <c r="S1243">
        <f t="shared" si="95"/>
        <v>1084.8537893124999</v>
      </c>
      <c r="T1243">
        <f t="shared" si="96"/>
        <v>49.64</v>
      </c>
      <c r="U1243">
        <f t="shared" si="97"/>
        <v>1134.4937893125</v>
      </c>
      <c r="V1243">
        <f t="shared" si="99"/>
        <v>5255485.9444214143</v>
      </c>
      <c r="W1243">
        <v>1.117921784</v>
      </c>
      <c r="X1243">
        <v>15.81224529</v>
      </c>
      <c r="Y1243">
        <f t="shared" si="98"/>
        <v>16.535771228636417</v>
      </c>
    </row>
    <row r="1244" spans="1:25" x14ac:dyDescent="0.3">
      <c r="A1244" t="s">
        <v>25</v>
      </c>
      <c r="B1244" t="s">
        <v>1436</v>
      </c>
      <c r="D1244" t="s">
        <v>933</v>
      </c>
      <c r="E1244" t="s">
        <v>28</v>
      </c>
      <c r="F1244" t="s">
        <v>1427</v>
      </c>
      <c r="G1244">
        <v>118711.93859999999</v>
      </c>
      <c r="H1244">
        <v>0</v>
      </c>
      <c r="I1244">
        <v>0</v>
      </c>
      <c r="J1244">
        <v>16.1922</v>
      </c>
      <c r="K1244">
        <v>0.5</v>
      </c>
      <c r="M1244">
        <v>0.5</v>
      </c>
      <c r="N1244">
        <v>8835.3021200000003</v>
      </c>
      <c r="O1244">
        <v>0.28299999999999997</v>
      </c>
      <c r="P1244">
        <v>88122.357000000004</v>
      </c>
      <c r="Q1244">
        <v>0.24399999999999999</v>
      </c>
      <c r="R1244">
        <v>24938.62703</v>
      </c>
      <c r="S1244">
        <f t="shared" si="95"/>
        <v>758.54990549583329</v>
      </c>
      <c r="T1244">
        <f t="shared" si="96"/>
        <v>51.647499999999994</v>
      </c>
      <c r="U1244">
        <f t="shared" si="97"/>
        <v>810.19740549583332</v>
      </c>
      <c r="V1244">
        <f t="shared" si="99"/>
        <v>5255485.9444214143</v>
      </c>
      <c r="W1244">
        <v>1.038390618</v>
      </c>
      <c r="X1244">
        <v>15.50432211</v>
      </c>
      <c r="Y1244">
        <f t="shared" si="98"/>
        <v>16.559967190665855</v>
      </c>
    </row>
    <row r="1245" spans="1:25" x14ac:dyDescent="0.3">
      <c r="A1245" t="s">
        <v>25</v>
      </c>
      <c r="B1245" t="s">
        <v>1437</v>
      </c>
      <c r="D1245" t="s">
        <v>933</v>
      </c>
      <c r="E1245" t="s">
        <v>28</v>
      </c>
      <c r="F1245" t="s">
        <v>1427</v>
      </c>
      <c r="G1245">
        <v>118711.93859999999</v>
      </c>
      <c r="H1245">
        <v>0</v>
      </c>
      <c r="I1245">
        <v>0</v>
      </c>
      <c r="J1245">
        <v>16.1922</v>
      </c>
      <c r="K1245">
        <v>0.5</v>
      </c>
      <c r="M1245">
        <v>0.5</v>
      </c>
      <c r="N1245">
        <v>8907.4806000000008</v>
      </c>
      <c r="O1245">
        <v>0.70299999999999996</v>
      </c>
      <c r="P1245">
        <v>69907.691000000006</v>
      </c>
      <c r="Q1245">
        <v>6.4000000000000001E-2</v>
      </c>
      <c r="R1245">
        <v>49145.106769999999</v>
      </c>
      <c r="S1245">
        <f t="shared" si="95"/>
        <v>1494.8303309208331</v>
      </c>
      <c r="T1245">
        <f t="shared" si="96"/>
        <v>128.29749999999999</v>
      </c>
      <c r="U1245">
        <f t="shared" si="97"/>
        <v>1623.127830920833</v>
      </c>
      <c r="V1245">
        <f t="shared" si="99"/>
        <v>5255485.9444214143</v>
      </c>
      <c r="W1245">
        <v>1.0490501459999999</v>
      </c>
      <c r="X1245">
        <v>14.81835235</v>
      </c>
      <c r="Y1245">
        <f t="shared" si="98"/>
        <v>16.090173988414968</v>
      </c>
    </row>
    <row r="1246" spans="1:25" x14ac:dyDescent="0.3">
      <c r="A1246" t="s">
        <v>25</v>
      </c>
      <c r="B1246" t="s">
        <v>1438</v>
      </c>
      <c r="D1246" t="s">
        <v>933</v>
      </c>
      <c r="E1246" t="s">
        <v>28</v>
      </c>
      <c r="F1246" t="s">
        <v>1439</v>
      </c>
      <c r="G1246">
        <v>118711.93859999999</v>
      </c>
      <c r="H1246">
        <v>0</v>
      </c>
      <c r="I1246">
        <v>0</v>
      </c>
      <c r="J1246">
        <v>16.1922</v>
      </c>
      <c r="K1246">
        <v>0.5</v>
      </c>
      <c r="M1246">
        <v>0.5</v>
      </c>
      <c r="N1246">
        <v>8853.0186560000002</v>
      </c>
      <c r="O1246">
        <v>1.117</v>
      </c>
      <c r="P1246">
        <v>42387.017</v>
      </c>
      <c r="Q1246">
        <v>0.29599999999999999</v>
      </c>
      <c r="R1246">
        <v>47346.297989999999</v>
      </c>
      <c r="S1246">
        <f t="shared" si="95"/>
        <v>1440.1165638625</v>
      </c>
      <c r="T1246">
        <f t="shared" si="96"/>
        <v>203.85249999999999</v>
      </c>
      <c r="U1246">
        <f t="shared" si="97"/>
        <v>1643.9690638625</v>
      </c>
      <c r="V1246">
        <f t="shared" si="99"/>
        <v>5255485.9444214143</v>
      </c>
      <c r="W1246">
        <v>1.163678038</v>
      </c>
      <c r="X1246">
        <v>14.141878090000001</v>
      </c>
      <c r="Y1246">
        <f t="shared" si="98"/>
        <v>16.143700217237875</v>
      </c>
    </row>
    <row r="1247" spans="1:25" x14ac:dyDescent="0.3">
      <c r="A1247" t="s">
        <v>25</v>
      </c>
      <c r="B1247" t="s">
        <v>1440</v>
      </c>
      <c r="D1247" t="s">
        <v>933</v>
      </c>
      <c r="E1247" t="s">
        <v>28</v>
      </c>
      <c r="F1247" t="s">
        <v>1439</v>
      </c>
      <c r="G1247">
        <v>21681592.41</v>
      </c>
      <c r="H1247">
        <v>0</v>
      </c>
      <c r="I1247">
        <v>0</v>
      </c>
      <c r="J1247">
        <v>1E-3</v>
      </c>
      <c r="K1247">
        <v>0.5</v>
      </c>
      <c r="M1247">
        <v>0.5</v>
      </c>
      <c r="N1247">
        <v>8875.0002839999997</v>
      </c>
      <c r="O1247">
        <v>3.4000000000000002E-2</v>
      </c>
      <c r="P1247">
        <v>2980808.892</v>
      </c>
      <c r="Q1247">
        <v>24.8</v>
      </c>
      <c r="R1247">
        <v>101347.50229999999</v>
      </c>
      <c r="S1247">
        <f t="shared" si="95"/>
        <v>3082.6531949583327</v>
      </c>
      <c r="T1247">
        <f t="shared" si="96"/>
        <v>6.2050000000000001</v>
      </c>
      <c r="U1247">
        <f t="shared" si="97"/>
        <v>3088.8581949583327</v>
      </c>
      <c r="V1247">
        <f t="shared" si="99"/>
        <v>5255485.9444214143</v>
      </c>
      <c r="W1247">
        <v>1.0176652399999999</v>
      </c>
      <c r="X1247">
        <v>3.8627252570000001</v>
      </c>
      <c r="Y1247">
        <f t="shared" si="98"/>
        <v>3.8705004456780148</v>
      </c>
    </row>
    <row r="1248" spans="1:25" x14ac:dyDescent="0.3">
      <c r="A1248" t="s">
        <v>25</v>
      </c>
      <c r="B1248" t="s">
        <v>1441</v>
      </c>
      <c r="D1248" t="s">
        <v>933</v>
      </c>
      <c r="E1248" t="s">
        <v>28</v>
      </c>
      <c r="F1248" t="s">
        <v>1439</v>
      </c>
      <c r="G1248">
        <v>150831382.80000001</v>
      </c>
      <c r="H1248">
        <v>2.75E-2</v>
      </c>
      <c r="I1248">
        <v>0</v>
      </c>
      <c r="J1248">
        <v>0.2165</v>
      </c>
      <c r="K1248">
        <v>0.5</v>
      </c>
      <c r="M1248">
        <v>0.5</v>
      </c>
      <c r="N1248">
        <v>8965.2233840000008</v>
      </c>
      <c r="O1248">
        <v>3.4000000000000002E-2</v>
      </c>
      <c r="P1248">
        <v>7471954.1789999995</v>
      </c>
      <c r="Q1248">
        <v>18</v>
      </c>
      <c r="R1248">
        <v>254046.44209999999</v>
      </c>
      <c r="S1248">
        <f t="shared" si="95"/>
        <v>7727.2459472083328</v>
      </c>
      <c r="T1248">
        <f t="shared" si="96"/>
        <v>6.2050000000000001</v>
      </c>
      <c r="U1248">
        <f t="shared" si="97"/>
        <v>7733.4509472083328</v>
      </c>
      <c r="V1248">
        <f t="shared" si="99"/>
        <v>5255485.9444214143</v>
      </c>
      <c r="W1248">
        <v>1.02056843</v>
      </c>
      <c r="X1248">
        <v>3.4132750500000002</v>
      </c>
      <c r="Y1248">
        <f t="shared" si="98"/>
        <v>3.4160159193640589</v>
      </c>
    </row>
    <row r="1249" spans="1:25" x14ac:dyDescent="0.3">
      <c r="A1249" t="s">
        <v>25</v>
      </c>
      <c r="B1249" t="s">
        <v>1442</v>
      </c>
      <c r="D1249" t="s">
        <v>933</v>
      </c>
      <c r="E1249" t="s">
        <v>28</v>
      </c>
      <c r="F1249" t="s">
        <v>1439</v>
      </c>
      <c r="G1249">
        <v>97817990.859999999</v>
      </c>
      <c r="H1249">
        <v>0</v>
      </c>
      <c r="I1249">
        <v>3.3999999999999998E-3</v>
      </c>
      <c r="J1249">
        <v>0.42080000000000001</v>
      </c>
      <c r="K1249">
        <v>0.5</v>
      </c>
      <c r="M1249">
        <v>0.5</v>
      </c>
      <c r="N1249">
        <v>8289.3703440000008</v>
      </c>
      <c r="O1249">
        <v>1.7000000000000001E-2</v>
      </c>
      <c r="P1249">
        <v>7622426.3550000004</v>
      </c>
      <c r="Q1249">
        <v>29</v>
      </c>
      <c r="R1249">
        <v>129581.24800000001</v>
      </c>
      <c r="S1249">
        <f t="shared" si="95"/>
        <v>3941.429626666667</v>
      </c>
      <c r="T1249">
        <f t="shared" si="96"/>
        <v>3.1025</v>
      </c>
      <c r="U1249">
        <f t="shared" si="97"/>
        <v>3944.532126666667</v>
      </c>
      <c r="V1249">
        <f t="shared" si="99"/>
        <v>5255485.9444214143</v>
      </c>
      <c r="W1249">
        <v>0.91139922299999998</v>
      </c>
      <c r="X1249">
        <v>3.352467538</v>
      </c>
      <c r="Y1249">
        <f t="shared" si="98"/>
        <v>3.3551064359435978</v>
      </c>
    </row>
    <row r="1250" spans="1:25" x14ac:dyDescent="0.3">
      <c r="A1250" t="s">
        <v>25</v>
      </c>
      <c r="B1250" t="s">
        <v>1443</v>
      </c>
      <c r="D1250" t="s">
        <v>933</v>
      </c>
      <c r="E1250" t="s">
        <v>28</v>
      </c>
      <c r="F1250" t="s">
        <v>628</v>
      </c>
      <c r="G1250">
        <v>97817990.859999999</v>
      </c>
      <c r="H1250">
        <v>0</v>
      </c>
      <c r="I1250">
        <v>3.3999999999999998E-3</v>
      </c>
      <c r="J1250">
        <v>0.42080000000000001</v>
      </c>
      <c r="K1250">
        <v>0.5</v>
      </c>
      <c r="M1250">
        <v>0.5</v>
      </c>
      <c r="N1250">
        <v>8277.8874039999992</v>
      </c>
      <c r="O1250">
        <v>5.1999999999999998E-2</v>
      </c>
      <c r="P1250">
        <v>4606245.2719999999</v>
      </c>
      <c r="Q1250">
        <v>15.933</v>
      </c>
      <c r="R1250">
        <v>239524.75409999999</v>
      </c>
      <c r="S1250">
        <f t="shared" si="95"/>
        <v>7285.5446038749997</v>
      </c>
      <c r="T1250">
        <f t="shared" si="96"/>
        <v>9.49</v>
      </c>
      <c r="U1250">
        <f t="shared" si="97"/>
        <v>7295.0346038749994</v>
      </c>
      <c r="V1250">
        <f t="shared" si="99"/>
        <v>5255485.9444214143</v>
      </c>
      <c r="W1250">
        <v>0.87778043699999997</v>
      </c>
      <c r="X1250">
        <v>3.3141898990000001</v>
      </c>
      <c r="Y1250">
        <f t="shared" si="98"/>
        <v>3.3185068943451084</v>
      </c>
    </row>
    <row r="1251" spans="1:25" x14ac:dyDescent="0.3">
      <c r="A1251" t="s">
        <v>25</v>
      </c>
      <c r="B1251" t="s">
        <v>1444</v>
      </c>
      <c r="D1251" t="s">
        <v>933</v>
      </c>
      <c r="E1251" t="s">
        <v>28</v>
      </c>
      <c r="F1251" t="s">
        <v>628</v>
      </c>
      <c r="G1251">
        <v>3032972.32</v>
      </c>
      <c r="H1251">
        <v>0</v>
      </c>
      <c r="I1251">
        <v>6.1000000000000004E-3</v>
      </c>
      <c r="J1251">
        <v>0.63180000000000003</v>
      </c>
      <c r="K1251">
        <v>0.5</v>
      </c>
      <c r="M1251">
        <v>0.5</v>
      </c>
      <c r="N1251">
        <v>7810.695788</v>
      </c>
      <c r="O1251">
        <v>0.22700000000000001</v>
      </c>
      <c r="P1251">
        <v>198298.64499999999</v>
      </c>
      <c r="Q1251">
        <v>2.4239999999999999</v>
      </c>
      <c r="R1251">
        <v>45013.792419999998</v>
      </c>
      <c r="S1251">
        <f t="shared" si="95"/>
        <v>1369.1695194416666</v>
      </c>
      <c r="T1251">
        <f t="shared" si="96"/>
        <v>41.427500000000002</v>
      </c>
      <c r="U1251">
        <f t="shared" si="97"/>
        <v>1410.5970194416666</v>
      </c>
      <c r="V1251">
        <f t="shared" si="99"/>
        <v>5255485.9444214143</v>
      </c>
      <c r="W1251">
        <v>1.003969887</v>
      </c>
      <c r="X1251">
        <v>4.1558789029999996</v>
      </c>
      <c r="Y1251">
        <f t="shared" si="98"/>
        <v>4.281624963520132</v>
      </c>
    </row>
    <row r="1252" spans="1:25" x14ac:dyDescent="0.3">
      <c r="A1252" t="s">
        <v>25</v>
      </c>
      <c r="B1252" t="s">
        <v>1445</v>
      </c>
      <c r="D1252" t="s">
        <v>933</v>
      </c>
      <c r="E1252" t="s">
        <v>28</v>
      </c>
      <c r="F1252" t="s">
        <v>628</v>
      </c>
      <c r="G1252">
        <v>44980807.229999997</v>
      </c>
      <c r="H1252">
        <v>1.6000000000000001E-3</v>
      </c>
      <c r="I1252">
        <v>0</v>
      </c>
      <c r="J1252">
        <v>0.3165</v>
      </c>
      <c r="K1252">
        <v>0.5</v>
      </c>
      <c r="M1252">
        <v>0.5</v>
      </c>
      <c r="N1252">
        <v>10619.09483</v>
      </c>
      <c r="O1252">
        <v>0.14099999999999999</v>
      </c>
      <c r="P1252">
        <v>194731.921</v>
      </c>
      <c r="Q1252">
        <v>3.9510000000000001</v>
      </c>
      <c r="R1252">
        <v>27457.200860000001</v>
      </c>
      <c r="S1252">
        <f t="shared" si="95"/>
        <v>835.15652615833324</v>
      </c>
      <c r="T1252">
        <f t="shared" si="96"/>
        <v>25.732499999999998</v>
      </c>
      <c r="U1252">
        <f t="shared" si="97"/>
        <v>860.88902615833319</v>
      </c>
      <c r="V1252">
        <f t="shared" si="99"/>
        <v>5255485.9444214143</v>
      </c>
      <c r="W1252">
        <v>1.183333425</v>
      </c>
      <c r="X1252">
        <v>4.6364953250000003</v>
      </c>
      <c r="Y1252">
        <f t="shared" si="98"/>
        <v>4.7793531153825706</v>
      </c>
    </row>
    <row r="1253" spans="1:25" x14ac:dyDescent="0.3">
      <c r="A1253" t="s">
        <v>25</v>
      </c>
      <c r="B1253" t="s">
        <v>1446</v>
      </c>
      <c r="D1253" t="s">
        <v>933</v>
      </c>
      <c r="E1253" t="s">
        <v>28</v>
      </c>
      <c r="F1253" t="s">
        <v>628</v>
      </c>
      <c r="G1253">
        <v>2411205.4139999999</v>
      </c>
      <c r="H1253">
        <v>2.4899999999999999E-2</v>
      </c>
      <c r="I1253">
        <v>0</v>
      </c>
      <c r="J1253">
        <v>0.44629999999999997</v>
      </c>
      <c r="K1253">
        <v>0.5</v>
      </c>
      <c r="M1253">
        <v>0.5</v>
      </c>
      <c r="N1253">
        <v>7244.4228039999998</v>
      </c>
      <c r="O1253">
        <v>0.20300000000000001</v>
      </c>
      <c r="P1253">
        <v>1204100.9639999999</v>
      </c>
      <c r="Q1253">
        <v>11.169</v>
      </c>
      <c r="R1253">
        <v>244432.4957</v>
      </c>
      <c r="S1253">
        <f t="shared" si="95"/>
        <v>7434.8217442083333</v>
      </c>
      <c r="T1253">
        <f t="shared" si="96"/>
        <v>37.047499999999999</v>
      </c>
      <c r="U1253">
        <f t="shared" si="97"/>
        <v>7471.8692442083329</v>
      </c>
      <c r="V1253">
        <f t="shared" si="99"/>
        <v>5255485.9444214143</v>
      </c>
      <c r="W1253">
        <v>0.97013526500000002</v>
      </c>
      <c r="X1253">
        <v>3.5828422309999999</v>
      </c>
      <c r="Y1253">
        <f t="shared" si="98"/>
        <v>3.6006954293845306</v>
      </c>
    </row>
    <row r="1254" spans="1:25" x14ac:dyDescent="0.3">
      <c r="A1254" t="s">
        <v>25</v>
      </c>
      <c r="B1254" t="s">
        <v>1447</v>
      </c>
      <c r="D1254" t="s">
        <v>933</v>
      </c>
      <c r="E1254" t="s">
        <v>28</v>
      </c>
      <c r="F1254" t="s">
        <v>628</v>
      </c>
      <c r="G1254">
        <v>157974.22560000001</v>
      </c>
      <c r="H1254">
        <v>0</v>
      </c>
      <c r="I1254">
        <v>0</v>
      </c>
      <c r="J1254">
        <v>1.5074000000000001</v>
      </c>
      <c r="K1254">
        <v>0.5</v>
      </c>
      <c r="M1254">
        <v>0.5</v>
      </c>
      <c r="N1254">
        <v>7753.2810879999997</v>
      </c>
      <c r="O1254">
        <v>7.9000000000000001E-2</v>
      </c>
      <c r="P1254">
        <v>430617.973</v>
      </c>
      <c r="Q1254">
        <v>8.8699999999999992</v>
      </c>
      <c r="R1254">
        <v>34018.819869999999</v>
      </c>
      <c r="S1254">
        <f t="shared" si="95"/>
        <v>1034.7391043791667</v>
      </c>
      <c r="T1254">
        <f t="shared" si="96"/>
        <v>14.4175</v>
      </c>
      <c r="U1254">
        <f t="shared" si="97"/>
        <v>1049.1566043791668</v>
      </c>
      <c r="V1254">
        <f t="shared" si="99"/>
        <v>5255485.9444214143</v>
      </c>
      <c r="W1254">
        <v>0.97578333900000003</v>
      </c>
      <c r="X1254">
        <v>4.6538949929999998</v>
      </c>
      <c r="Y1254">
        <f t="shared" si="98"/>
        <v>4.7187398710737201</v>
      </c>
    </row>
    <row r="1255" spans="1:25" x14ac:dyDescent="0.3">
      <c r="A1255" t="s">
        <v>25</v>
      </c>
      <c r="B1255" t="s">
        <v>1448</v>
      </c>
      <c r="D1255" t="s">
        <v>933</v>
      </c>
      <c r="E1255" t="s">
        <v>28</v>
      </c>
      <c r="F1255" t="s">
        <v>628</v>
      </c>
      <c r="G1255">
        <v>157974.22560000001</v>
      </c>
      <c r="H1255">
        <v>0</v>
      </c>
      <c r="I1255">
        <v>0</v>
      </c>
      <c r="J1255">
        <v>1.5074000000000001</v>
      </c>
      <c r="K1255">
        <v>0.5</v>
      </c>
      <c r="M1255">
        <v>0.5</v>
      </c>
      <c r="N1255">
        <v>7503.6091640000004</v>
      </c>
      <c r="O1255">
        <v>0.379</v>
      </c>
      <c r="P1255">
        <v>610412.73899999994</v>
      </c>
      <c r="Q1255">
        <v>6.0549999999999997</v>
      </c>
      <c r="R1255">
        <v>231346.42809999999</v>
      </c>
      <c r="S1255">
        <f t="shared" si="95"/>
        <v>7036.787188041666</v>
      </c>
      <c r="T1255">
        <f t="shared" si="96"/>
        <v>69.167500000000004</v>
      </c>
      <c r="U1255">
        <f t="shared" si="97"/>
        <v>7105.9546880416656</v>
      </c>
      <c r="V1255">
        <f t="shared" si="99"/>
        <v>5255485.9444214143</v>
      </c>
      <c r="W1255">
        <v>0.87216840900000003</v>
      </c>
      <c r="X1255">
        <v>4.0069734910000001</v>
      </c>
      <c r="Y1255">
        <f t="shared" si="98"/>
        <v>4.0463596954612822</v>
      </c>
    </row>
    <row r="1256" spans="1:25" x14ac:dyDescent="0.3">
      <c r="A1256" t="s">
        <v>25</v>
      </c>
      <c r="B1256" t="s">
        <v>1449</v>
      </c>
      <c r="D1256" t="s">
        <v>933</v>
      </c>
      <c r="E1256" t="s">
        <v>28</v>
      </c>
      <c r="F1256" t="s">
        <v>628</v>
      </c>
      <c r="G1256">
        <v>157974.22560000001</v>
      </c>
      <c r="H1256">
        <v>0</v>
      </c>
      <c r="I1256">
        <v>0</v>
      </c>
      <c r="J1256">
        <v>1.5074000000000001</v>
      </c>
      <c r="K1256">
        <v>0.5</v>
      </c>
      <c r="M1256">
        <v>0.5</v>
      </c>
      <c r="N1256">
        <v>7693.5698000000002</v>
      </c>
      <c r="O1256">
        <v>0.36899999999999999</v>
      </c>
      <c r="P1256">
        <v>263363.03899999999</v>
      </c>
      <c r="Q1256">
        <v>9.7479999999999993</v>
      </c>
      <c r="R1256">
        <v>97180.961389999997</v>
      </c>
      <c r="S1256">
        <f t="shared" si="95"/>
        <v>2955.9209089458332</v>
      </c>
      <c r="T1256">
        <f t="shared" si="96"/>
        <v>67.342500000000001</v>
      </c>
      <c r="U1256">
        <f t="shared" si="97"/>
        <v>3023.2634089458334</v>
      </c>
      <c r="V1256">
        <f t="shared" si="99"/>
        <v>5255485.9444214143</v>
      </c>
      <c r="W1256">
        <v>0.92250281899999997</v>
      </c>
      <c r="X1256">
        <v>4.2277278029999996</v>
      </c>
      <c r="Y1256">
        <f t="shared" si="98"/>
        <v>4.3240449130796001</v>
      </c>
    </row>
    <row r="1257" spans="1:25" x14ac:dyDescent="0.3">
      <c r="A1257" t="s">
        <v>25</v>
      </c>
      <c r="B1257" t="s">
        <v>1450</v>
      </c>
      <c r="D1257" t="s">
        <v>933</v>
      </c>
      <c r="E1257" t="s">
        <v>28</v>
      </c>
      <c r="F1257" t="s">
        <v>628</v>
      </c>
      <c r="G1257">
        <v>157974.22560000001</v>
      </c>
      <c r="H1257">
        <v>0</v>
      </c>
      <c r="I1257">
        <v>0</v>
      </c>
      <c r="J1257">
        <v>1.5074000000000001</v>
      </c>
      <c r="K1257">
        <v>0.5</v>
      </c>
      <c r="M1257">
        <v>0.5</v>
      </c>
      <c r="N1257">
        <v>7588.5829199999998</v>
      </c>
      <c r="O1257">
        <v>0.13100000000000001</v>
      </c>
      <c r="P1257">
        <v>331115.61900000001</v>
      </c>
      <c r="Q1257">
        <v>4.6050000000000004</v>
      </c>
      <c r="R1257">
        <v>43376.146090000002</v>
      </c>
      <c r="S1257">
        <f t="shared" si="95"/>
        <v>1319.3577769041667</v>
      </c>
      <c r="T1257">
        <f t="shared" si="96"/>
        <v>23.907500000000002</v>
      </c>
      <c r="U1257">
        <f t="shared" si="97"/>
        <v>1343.2652769041667</v>
      </c>
      <c r="V1257">
        <f t="shared" si="99"/>
        <v>5255485.9444214143</v>
      </c>
      <c r="W1257">
        <v>0.83810913099999995</v>
      </c>
      <c r="X1257">
        <v>4.2520572650000004</v>
      </c>
      <c r="Y1257">
        <f t="shared" si="98"/>
        <v>4.329106918128601</v>
      </c>
    </row>
    <row r="1258" spans="1:25" x14ac:dyDescent="0.3">
      <c r="A1258" t="s">
        <v>25</v>
      </c>
      <c r="B1258" t="s">
        <v>1451</v>
      </c>
      <c r="D1258" t="s">
        <v>933</v>
      </c>
      <c r="E1258" t="s">
        <v>28</v>
      </c>
      <c r="F1258" t="s">
        <v>628</v>
      </c>
      <c r="G1258">
        <v>2411205.4139999999</v>
      </c>
      <c r="H1258">
        <v>2.4899999999999999E-2</v>
      </c>
      <c r="I1258">
        <v>0</v>
      </c>
      <c r="J1258">
        <v>0.44629999999999997</v>
      </c>
      <c r="K1258">
        <v>0.5</v>
      </c>
      <c r="M1258">
        <v>0.5</v>
      </c>
      <c r="N1258">
        <v>7679.4621880000004</v>
      </c>
      <c r="O1258">
        <v>0.25800000000000001</v>
      </c>
      <c r="P1258">
        <v>346160.86700000003</v>
      </c>
      <c r="Q1258">
        <v>60.813000000000002</v>
      </c>
      <c r="R1258">
        <v>89309.503689999998</v>
      </c>
      <c r="S1258">
        <f t="shared" si="95"/>
        <v>2716.4974039041667</v>
      </c>
      <c r="T1258">
        <f t="shared" si="96"/>
        <v>47.085000000000001</v>
      </c>
      <c r="U1258">
        <f t="shared" si="97"/>
        <v>2763.5824039041668</v>
      </c>
      <c r="V1258">
        <f t="shared" si="99"/>
        <v>5255485.9444214143</v>
      </c>
      <c r="W1258">
        <v>0.88594285399999995</v>
      </c>
      <c r="X1258">
        <v>3.7021772909999999</v>
      </c>
      <c r="Y1258">
        <f t="shared" si="98"/>
        <v>3.7663470625213002</v>
      </c>
    </row>
    <row r="1259" spans="1:25" x14ac:dyDescent="0.3">
      <c r="A1259" t="s">
        <v>25</v>
      </c>
      <c r="B1259" t="s">
        <v>1452</v>
      </c>
      <c r="D1259" t="s">
        <v>933</v>
      </c>
      <c r="E1259" t="s">
        <v>28</v>
      </c>
      <c r="F1259" t="s">
        <v>628</v>
      </c>
      <c r="G1259">
        <v>2411205.4139999999</v>
      </c>
      <c r="H1259">
        <v>2.4899999999999999E-2</v>
      </c>
      <c r="I1259">
        <v>0</v>
      </c>
      <c r="J1259">
        <v>0.44629999999999997</v>
      </c>
      <c r="K1259">
        <v>0.5</v>
      </c>
      <c r="M1259">
        <v>0.5</v>
      </c>
      <c r="N1259">
        <v>7537.0737319999998</v>
      </c>
      <c r="O1259">
        <v>3.2669999999999999</v>
      </c>
      <c r="P1259">
        <v>28114.625</v>
      </c>
      <c r="Q1259">
        <v>4.7039999999999997</v>
      </c>
      <c r="R1259">
        <v>91850.479879999999</v>
      </c>
      <c r="S1259">
        <f t="shared" si="95"/>
        <v>2793.7854296833334</v>
      </c>
      <c r="T1259">
        <f t="shared" si="96"/>
        <v>596.22749999999996</v>
      </c>
      <c r="U1259">
        <f t="shared" si="97"/>
        <v>3390.0129296833334</v>
      </c>
      <c r="V1259">
        <f t="shared" si="99"/>
        <v>5255485.9444214143</v>
      </c>
      <c r="W1259">
        <v>1.2031317720000001</v>
      </c>
      <c r="X1259">
        <v>4.2799790519999998</v>
      </c>
      <c r="Y1259">
        <f t="shared" si="98"/>
        <v>5.1933781925043485</v>
      </c>
    </row>
    <row r="1260" spans="1:25" x14ac:dyDescent="0.3">
      <c r="A1260" t="s">
        <v>25</v>
      </c>
      <c r="B1260" t="s">
        <v>1453</v>
      </c>
      <c r="D1260" t="s">
        <v>933</v>
      </c>
      <c r="E1260" t="s">
        <v>28</v>
      </c>
      <c r="F1260" t="s">
        <v>628</v>
      </c>
      <c r="G1260">
        <v>5146.155076</v>
      </c>
      <c r="H1260">
        <v>0</v>
      </c>
      <c r="I1260">
        <v>0</v>
      </c>
      <c r="J1260">
        <v>1.4236</v>
      </c>
      <c r="K1260">
        <v>0.5</v>
      </c>
      <c r="M1260">
        <v>0.5</v>
      </c>
      <c r="N1260">
        <v>7299.2128320000002</v>
      </c>
      <c r="O1260">
        <v>8.7370000000000001</v>
      </c>
      <c r="P1260">
        <v>11074.227999999999</v>
      </c>
      <c r="Q1260">
        <v>0.63600000000000001</v>
      </c>
      <c r="R1260">
        <v>96755.530039999998</v>
      </c>
      <c r="S1260">
        <f t="shared" si="95"/>
        <v>2942.9807053833324</v>
      </c>
      <c r="T1260">
        <f t="shared" si="96"/>
        <v>1594.5025000000001</v>
      </c>
      <c r="U1260">
        <f t="shared" si="97"/>
        <v>4537.4832053833325</v>
      </c>
      <c r="V1260">
        <f t="shared" si="99"/>
        <v>5255485.9444214143</v>
      </c>
      <c r="W1260">
        <v>1.3522258060000001</v>
      </c>
      <c r="X1260">
        <v>4.906145467</v>
      </c>
      <c r="Y1260">
        <f t="shared" si="98"/>
        <v>7.5642876689469931</v>
      </c>
    </row>
    <row r="1261" spans="1:25" x14ac:dyDescent="0.3">
      <c r="A1261" t="s">
        <v>25</v>
      </c>
      <c r="B1261" t="s">
        <v>1454</v>
      </c>
      <c r="D1261" t="s">
        <v>933</v>
      </c>
      <c r="E1261" t="s">
        <v>28</v>
      </c>
      <c r="F1261" t="s">
        <v>628</v>
      </c>
      <c r="G1261">
        <v>157974.22560000001</v>
      </c>
      <c r="H1261">
        <v>0</v>
      </c>
      <c r="I1261">
        <v>0</v>
      </c>
      <c r="J1261">
        <v>1.5074000000000001</v>
      </c>
      <c r="K1261">
        <v>0.5</v>
      </c>
      <c r="M1261">
        <v>0.5</v>
      </c>
      <c r="N1261">
        <v>7677.1656000000003</v>
      </c>
      <c r="O1261">
        <v>6.5000000000000002E-2</v>
      </c>
      <c r="P1261">
        <v>1588645.7560000001</v>
      </c>
      <c r="Q1261">
        <v>12.211</v>
      </c>
      <c r="R1261">
        <v>103261.97410000001</v>
      </c>
      <c r="S1261">
        <f t="shared" si="95"/>
        <v>3140.8850455416673</v>
      </c>
      <c r="T1261">
        <f t="shared" si="96"/>
        <v>11.862500000000001</v>
      </c>
      <c r="U1261">
        <f t="shared" si="97"/>
        <v>3152.7475455416675</v>
      </c>
      <c r="V1261">
        <f t="shared" si="99"/>
        <v>5255485.9444214143</v>
      </c>
      <c r="W1261">
        <v>0.888317358</v>
      </c>
      <c r="X1261">
        <v>4.1386120780000004</v>
      </c>
      <c r="Y1261">
        <f t="shared" si="98"/>
        <v>4.1542427951588357</v>
      </c>
    </row>
    <row r="1262" spans="1:25" x14ac:dyDescent="0.3">
      <c r="A1262" t="s">
        <v>25</v>
      </c>
      <c r="B1262" t="s">
        <v>1455</v>
      </c>
      <c r="D1262" t="s">
        <v>933</v>
      </c>
      <c r="E1262" t="s">
        <v>28</v>
      </c>
      <c r="F1262" t="s">
        <v>628</v>
      </c>
      <c r="G1262">
        <v>157974.22560000001</v>
      </c>
      <c r="H1262">
        <v>0</v>
      </c>
      <c r="I1262">
        <v>0</v>
      </c>
      <c r="J1262">
        <v>1.5074000000000001</v>
      </c>
      <c r="K1262">
        <v>0.5</v>
      </c>
      <c r="M1262">
        <v>0.5</v>
      </c>
      <c r="N1262">
        <v>7819.5540559999999</v>
      </c>
      <c r="O1262">
        <v>8.3000000000000004E-2</v>
      </c>
      <c r="P1262">
        <v>503445.46500000003</v>
      </c>
      <c r="Q1262">
        <v>4.2080000000000002</v>
      </c>
      <c r="R1262">
        <v>41785.973599999998</v>
      </c>
      <c r="S1262">
        <f t="shared" si="95"/>
        <v>1270.9900303333332</v>
      </c>
      <c r="T1262">
        <f t="shared" si="96"/>
        <v>15.147500000000001</v>
      </c>
      <c r="U1262">
        <f t="shared" si="97"/>
        <v>1286.1375303333332</v>
      </c>
      <c r="V1262">
        <f t="shared" si="99"/>
        <v>5255485.9444214143</v>
      </c>
      <c r="W1262">
        <v>0.85535241699999998</v>
      </c>
      <c r="X1262">
        <v>4.3400485560000002</v>
      </c>
      <c r="Y1262">
        <f t="shared" si="98"/>
        <v>4.3917727111334353</v>
      </c>
    </row>
    <row r="1263" spans="1:25" x14ac:dyDescent="0.3">
      <c r="A1263" t="s">
        <v>25</v>
      </c>
      <c r="B1263" t="s">
        <v>1456</v>
      </c>
      <c r="D1263" t="s">
        <v>933</v>
      </c>
      <c r="E1263" t="s">
        <v>28</v>
      </c>
      <c r="F1263" t="s">
        <v>628</v>
      </c>
      <c r="G1263">
        <v>2411205.4139999999</v>
      </c>
      <c r="H1263">
        <v>2.4899999999999999E-2</v>
      </c>
      <c r="I1263">
        <v>0</v>
      </c>
      <c r="J1263">
        <v>0.44629999999999997</v>
      </c>
      <c r="K1263">
        <v>8.3000000000000004E-2</v>
      </c>
      <c r="M1263">
        <v>8.3000000000000004E-2</v>
      </c>
      <c r="N1263">
        <v>7200.1314640000001</v>
      </c>
      <c r="O1263">
        <v>9.5120000000000005</v>
      </c>
      <c r="P1263">
        <v>1830.8589999999999</v>
      </c>
      <c r="Q1263">
        <v>0.309</v>
      </c>
      <c r="R1263">
        <v>17415.130809999999</v>
      </c>
      <c r="S1263">
        <f t="shared" si="95"/>
        <v>87.931897981491659</v>
      </c>
      <c r="T1263">
        <f t="shared" si="96"/>
        <v>288.16604000000001</v>
      </c>
      <c r="U1263">
        <f t="shared" si="97"/>
        <v>376.09793798149167</v>
      </c>
      <c r="V1263">
        <f t="shared" si="99"/>
        <v>5255485.9444214143</v>
      </c>
      <c r="W1263">
        <v>1.948987507</v>
      </c>
      <c r="X1263">
        <v>6.2593648909999997</v>
      </c>
      <c r="Y1263">
        <f t="shared" si="98"/>
        <v>26.772244004949766</v>
      </c>
    </row>
    <row r="1264" spans="1:25" x14ac:dyDescent="0.3">
      <c r="A1264" t="s">
        <v>25</v>
      </c>
      <c r="B1264" t="s">
        <v>1457</v>
      </c>
      <c r="D1264" t="s">
        <v>933</v>
      </c>
      <c r="E1264" t="s">
        <v>28</v>
      </c>
      <c r="F1264" t="s">
        <v>628</v>
      </c>
      <c r="G1264">
        <v>5900742.3420000002</v>
      </c>
      <c r="H1264">
        <v>0</v>
      </c>
      <c r="I1264">
        <v>2.2599999999999999E-2</v>
      </c>
      <c r="J1264">
        <v>0.8105</v>
      </c>
      <c r="K1264">
        <v>0.5</v>
      </c>
      <c r="M1264">
        <v>0.5</v>
      </c>
      <c r="N1264">
        <v>7242.4543000000003</v>
      </c>
      <c r="O1264">
        <v>0.13400000000000001</v>
      </c>
      <c r="P1264">
        <v>1008618.509</v>
      </c>
      <c r="Q1264">
        <v>2.6150000000000002</v>
      </c>
      <c r="R1264">
        <v>135154.88020000001</v>
      </c>
      <c r="S1264">
        <f t="shared" si="95"/>
        <v>4110.9609394166664</v>
      </c>
      <c r="T1264">
        <f t="shared" si="96"/>
        <v>24.455000000000002</v>
      </c>
      <c r="U1264">
        <f t="shared" si="97"/>
        <v>4135.4159394166663</v>
      </c>
      <c r="V1264">
        <f t="shared" si="99"/>
        <v>5255485.9444214143</v>
      </c>
      <c r="W1264">
        <v>1.108970553</v>
      </c>
      <c r="X1264">
        <v>4.5516845269999999</v>
      </c>
      <c r="Y1264">
        <f t="shared" si="98"/>
        <v>4.5787612729842566</v>
      </c>
    </row>
    <row r="1265" spans="1:25" x14ac:dyDescent="0.3">
      <c r="A1265" t="s">
        <v>25</v>
      </c>
      <c r="B1265" t="s">
        <v>1458</v>
      </c>
      <c r="D1265" t="s">
        <v>933</v>
      </c>
      <c r="E1265" t="s">
        <v>28</v>
      </c>
      <c r="F1265" t="s">
        <v>628</v>
      </c>
      <c r="G1265">
        <v>2411205.4139999999</v>
      </c>
      <c r="H1265">
        <v>2.4899999999999999E-2</v>
      </c>
      <c r="I1265">
        <v>0</v>
      </c>
      <c r="J1265">
        <v>0.44629999999999997</v>
      </c>
      <c r="K1265">
        <v>0.25</v>
      </c>
      <c r="M1265">
        <v>0.25</v>
      </c>
      <c r="N1265">
        <v>7229.0028560000001</v>
      </c>
      <c r="O1265">
        <v>3.8050000000000002</v>
      </c>
      <c r="P1265">
        <v>72125.663</v>
      </c>
      <c r="Q1265">
        <v>3.484</v>
      </c>
      <c r="R1265">
        <v>274438.14769999997</v>
      </c>
      <c r="S1265">
        <f t="shared" si="95"/>
        <v>4173.7468296041661</v>
      </c>
      <c r="T1265">
        <f t="shared" si="96"/>
        <v>347.20625000000001</v>
      </c>
      <c r="U1265">
        <f t="shared" si="97"/>
        <v>4520.9530796041663</v>
      </c>
      <c r="V1265">
        <f t="shared" si="99"/>
        <v>5255485.9444214143</v>
      </c>
      <c r="W1265">
        <v>1.132981319</v>
      </c>
      <c r="X1265">
        <v>3.9344481820000001</v>
      </c>
      <c r="Y1265">
        <f t="shared" si="98"/>
        <v>4.2617476217748598</v>
      </c>
    </row>
    <row r="1266" spans="1:25" x14ac:dyDescent="0.3">
      <c r="A1266" t="s">
        <v>25</v>
      </c>
      <c r="B1266" t="s">
        <v>1459</v>
      </c>
      <c r="D1266" t="s">
        <v>933</v>
      </c>
      <c r="E1266" t="s">
        <v>28</v>
      </c>
      <c r="F1266" t="s">
        <v>628</v>
      </c>
      <c r="G1266">
        <v>44980807.229999997</v>
      </c>
      <c r="H1266">
        <v>1.6000000000000001E-3</v>
      </c>
      <c r="I1266">
        <v>0</v>
      </c>
      <c r="J1266">
        <v>0.3165</v>
      </c>
      <c r="K1266">
        <v>0.41699999999999998</v>
      </c>
      <c r="M1266">
        <v>0.41699999999999998</v>
      </c>
      <c r="N1266">
        <v>7272.9661120000001</v>
      </c>
      <c r="O1266">
        <v>3.6999999999999998E-2</v>
      </c>
      <c r="P1266">
        <v>101687.25</v>
      </c>
      <c r="Q1266">
        <v>1.556</v>
      </c>
      <c r="R1266">
        <v>3762.4282499999999</v>
      </c>
      <c r="S1266">
        <f t="shared" si="95"/>
        <v>95.443398631874999</v>
      </c>
      <c r="T1266">
        <f t="shared" si="96"/>
        <v>5.6315849999999994</v>
      </c>
      <c r="U1266">
        <f t="shared" si="97"/>
        <v>101.074983631875</v>
      </c>
      <c r="V1266">
        <f t="shared" si="99"/>
        <v>5255485.9444214143</v>
      </c>
      <c r="W1266">
        <v>1.1372641029999999</v>
      </c>
      <c r="X1266">
        <v>8.6161955540000008</v>
      </c>
      <c r="Y1266">
        <f t="shared" si="98"/>
        <v>9.1245894118730391</v>
      </c>
    </row>
    <row r="1267" spans="1:25" x14ac:dyDescent="0.3">
      <c r="A1267" t="s">
        <v>25</v>
      </c>
      <c r="B1267" t="s">
        <v>1460</v>
      </c>
      <c r="D1267" t="s">
        <v>933</v>
      </c>
      <c r="E1267" t="s">
        <v>28</v>
      </c>
      <c r="F1267" t="s">
        <v>628</v>
      </c>
      <c r="G1267">
        <v>2411205.4139999999</v>
      </c>
      <c r="H1267">
        <v>2.4899999999999999E-2</v>
      </c>
      <c r="I1267">
        <v>0</v>
      </c>
      <c r="J1267">
        <v>0.44629999999999997</v>
      </c>
      <c r="K1267">
        <v>0.5</v>
      </c>
      <c r="M1267">
        <v>0.5</v>
      </c>
      <c r="N1267">
        <v>7207.677396</v>
      </c>
      <c r="O1267">
        <v>0.33100000000000002</v>
      </c>
      <c r="P1267">
        <v>145512.58300000001</v>
      </c>
      <c r="Q1267">
        <v>0.83299999999999996</v>
      </c>
      <c r="R1267">
        <v>48164.664969999998</v>
      </c>
      <c r="S1267">
        <f t="shared" si="95"/>
        <v>1465.0085595041667</v>
      </c>
      <c r="T1267">
        <f t="shared" si="96"/>
        <v>60.407500000000006</v>
      </c>
      <c r="U1267">
        <f t="shared" si="97"/>
        <v>1525.4160595041667</v>
      </c>
      <c r="V1267">
        <f t="shared" si="99"/>
        <v>5255485.9444214143</v>
      </c>
      <c r="W1267">
        <v>1.006713067</v>
      </c>
      <c r="X1267">
        <v>4.0113288069999999</v>
      </c>
      <c r="Y1267">
        <f t="shared" si="98"/>
        <v>4.1767301238297563</v>
      </c>
    </row>
    <row r="1268" spans="1:25" x14ac:dyDescent="0.3">
      <c r="A1268" t="s">
        <v>25</v>
      </c>
      <c r="B1268" t="s">
        <v>1461</v>
      </c>
      <c r="D1268" t="s">
        <v>933</v>
      </c>
      <c r="E1268" t="s">
        <v>28</v>
      </c>
      <c r="F1268" t="s">
        <v>628</v>
      </c>
      <c r="G1268">
        <v>5056524.5350000001</v>
      </c>
      <c r="H1268">
        <v>5.4899999999999997E-2</v>
      </c>
      <c r="I1268">
        <v>0</v>
      </c>
      <c r="J1268">
        <v>0.37769999999999998</v>
      </c>
      <c r="K1268">
        <v>0.41699999999999998</v>
      </c>
      <c r="M1268">
        <v>0.41699999999999998</v>
      </c>
      <c r="N1268">
        <v>7175.5251639999997</v>
      </c>
      <c r="O1268">
        <v>7.2</v>
      </c>
      <c r="P1268">
        <v>249846.351</v>
      </c>
      <c r="Q1268">
        <v>5.3650000000000002</v>
      </c>
      <c r="R1268">
        <v>1798893.727</v>
      </c>
      <c r="S1268">
        <f t="shared" si="95"/>
        <v>45633.436619672495</v>
      </c>
      <c r="T1268">
        <f t="shared" si="96"/>
        <v>1095.876</v>
      </c>
      <c r="U1268">
        <f t="shared" si="97"/>
        <v>46729.312619672492</v>
      </c>
      <c r="V1268">
        <f t="shared" si="99"/>
        <v>5255485.9444214143</v>
      </c>
      <c r="W1268">
        <v>0.85650366200000005</v>
      </c>
      <c r="X1268">
        <v>3.3698678040000001</v>
      </c>
      <c r="Y1268">
        <f t="shared" si="98"/>
        <v>3.4507943684477946</v>
      </c>
    </row>
    <row r="1269" spans="1:25" x14ac:dyDescent="0.3">
      <c r="A1269" t="s">
        <v>25</v>
      </c>
      <c r="B1269" t="s">
        <v>1462</v>
      </c>
      <c r="D1269" t="s">
        <v>933</v>
      </c>
      <c r="E1269" t="s">
        <v>28</v>
      </c>
      <c r="F1269" t="s">
        <v>628</v>
      </c>
      <c r="G1269">
        <v>5056524.5350000001</v>
      </c>
      <c r="H1269">
        <v>5.4899999999999997E-2</v>
      </c>
      <c r="I1269">
        <v>0</v>
      </c>
      <c r="J1269">
        <v>0.37769999999999998</v>
      </c>
      <c r="K1269">
        <v>0.5</v>
      </c>
      <c r="M1269">
        <v>0.5</v>
      </c>
      <c r="N1269">
        <v>7601.7062800000003</v>
      </c>
      <c r="O1269">
        <v>3.3290000000000002</v>
      </c>
      <c r="P1269">
        <v>50665.383000000002</v>
      </c>
      <c r="Q1269">
        <v>3.1E-2</v>
      </c>
      <c r="R1269">
        <v>168665.06</v>
      </c>
      <c r="S1269">
        <f t="shared" si="95"/>
        <v>5130.2289083333344</v>
      </c>
      <c r="T1269">
        <f t="shared" si="96"/>
        <v>607.54250000000002</v>
      </c>
      <c r="U1269">
        <f t="shared" si="97"/>
        <v>5737.771408333334</v>
      </c>
      <c r="V1269">
        <f t="shared" si="99"/>
        <v>5255485.9444214143</v>
      </c>
      <c r="W1269">
        <v>1.0132064169999999</v>
      </c>
      <c r="X1269">
        <v>3.7840238799999999</v>
      </c>
      <c r="Y1269">
        <f t="shared" si="98"/>
        <v>4.2321433244132045</v>
      </c>
    </row>
    <row r="1270" spans="1:25" x14ac:dyDescent="0.3">
      <c r="A1270" t="s">
        <v>25</v>
      </c>
      <c r="B1270" t="s">
        <v>1463</v>
      </c>
      <c r="D1270" t="s">
        <v>933</v>
      </c>
      <c r="E1270" t="s">
        <v>28</v>
      </c>
      <c r="F1270" t="s">
        <v>332</v>
      </c>
      <c r="G1270">
        <v>2411205.4139999999</v>
      </c>
      <c r="H1270">
        <v>2.4899999999999999E-2</v>
      </c>
      <c r="I1270">
        <v>0</v>
      </c>
      <c r="J1270">
        <v>0.44629999999999997</v>
      </c>
      <c r="K1270">
        <v>0.5</v>
      </c>
      <c r="M1270">
        <v>0.5</v>
      </c>
      <c r="N1270">
        <v>6555.4464040000003</v>
      </c>
      <c r="O1270">
        <v>3.4000000000000002E-2</v>
      </c>
      <c r="P1270">
        <v>10177084.57</v>
      </c>
      <c r="Q1270">
        <v>23.1</v>
      </c>
      <c r="R1270">
        <v>346020.87530000001</v>
      </c>
      <c r="S1270">
        <f t="shared" si="95"/>
        <v>10524.801623708334</v>
      </c>
      <c r="T1270">
        <f t="shared" si="96"/>
        <v>6.2050000000000001</v>
      </c>
      <c r="U1270">
        <f t="shared" si="97"/>
        <v>10531.006623708334</v>
      </c>
      <c r="V1270">
        <f t="shared" si="99"/>
        <v>5255485.9444214143</v>
      </c>
      <c r="W1270">
        <v>1.0235358699999999</v>
      </c>
      <c r="X1270">
        <v>3.645317806</v>
      </c>
      <c r="Y1270">
        <f t="shared" si="98"/>
        <v>3.6474669388573147</v>
      </c>
    </row>
    <row r="1271" spans="1:25" x14ac:dyDescent="0.3">
      <c r="A1271" t="s">
        <v>25</v>
      </c>
      <c r="B1271" t="s">
        <v>1464</v>
      </c>
      <c r="D1271" t="s">
        <v>933</v>
      </c>
      <c r="E1271" t="s">
        <v>28</v>
      </c>
      <c r="F1271" t="s">
        <v>332</v>
      </c>
      <c r="G1271">
        <v>8898.76973</v>
      </c>
      <c r="H1271">
        <v>0</v>
      </c>
      <c r="I1271">
        <v>3.1850000000000001</v>
      </c>
      <c r="J1271">
        <v>17.4924</v>
      </c>
      <c r="K1271">
        <v>0.5</v>
      </c>
      <c r="M1271">
        <v>0.5</v>
      </c>
      <c r="N1271">
        <v>5143.7009520000001</v>
      </c>
      <c r="O1271">
        <v>8.6020000000000003</v>
      </c>
      <c r="P1271">
        <v>8898.8340000000007</v>
      </c>
      <c r="Q1271">
        <v>4.0000000000000001E-3</v>
      </c>
      <c r="R1271">
        <v>76547.770069999999</v>
      </c>
      <c r="S1271">
        <f t="shared" si="95"/>
        <v>2328.3280062958338</v>
      </c>
      <c r="T1271">
        <f t="shared" si="96"/>
        <v>1569.865</v>
      </c>
      <c r="U1271">
        <f t="shared" si="97"/>
        <v>3898.1930062958336</v>
      </c>
      <c r="V1271">
        <f t="shared" si="99"/>
        <v>5255485.9444214143</v>
      </c>
      <c r="W1271">
        <v>1.7446430900000001</v>
      </c>
      <c r="X1271">
        <v>25.578988410000001</v>
      </c>
      <c r="Y1271">
        <f t="shared" si="98"/>
        <v>42.82550974706394</v>
      </c>
    </row>
    <row r="1272" spans="1:25" x14ac:dyDescent="0.3">
      <c r="A1272" t="s">
        <v>25</v>
      </c>
      <c r="B1272" t="s">
        <v>1465</v>
      </c>
      <c r="D1272" t="s">
        <v>933</v>
      </c>
      <c r="E1272" t="s">
        <v>28</v>
      </c>
      <c r="F1272" t="s">
        <v>332</v>
      </c>
      <c r="G1272">
        <v>22149.44614</v>
      </c>
      <c r="H1272">
        <v>0</v>
      </c>
      <c r="I1272">
        <v>1.3505</v>
      </c>
      <c r="J1272">
        <v>0.95199999999999996</v>
      </c>
      <c r="K1272">
        <v>0.5</v>
      </c>
      <c r="M1272">
        <v>0.5</v>
      </c>
      <c r="N1272">
        <v>5091.207512</v>
      </c>
      <c r="O1272">
        <v>1.496</v>
      </c>
      <c r="P1272">
        <v>58436.173000000003</v>
      </c>
      <c r="Q1272">
        <v>9.9000000000000005E-2</v>
      </c>
      <c r="R1272">
        <v>87420.514809999993</v>
      </c>
      <c r="S1272">
        <f t="shared" si="95"/>
        <v>2659.0406588041665</v>
      </c>
      <c r="T1272">
        <f t="shared" si="96"/>
        <v>273.02</v>
      </c>
      <c r="U1272">
        <f t="shared" si="97"/>
        <v>2932.0606588041665</v>
      </c>
      <c r="V1272">
        <f t="shared" si="99"/>
        <v>5255485.9444214143</v>
      </c>
      <c r="W1272">
        <v>0.98184865200000004</v>
      </c>
      <c r="X1272">
        <v>9.3944313610000005</v>
      </c>
      <c r="Y1272">
        <f t="shared" si="98"/>
        <v>10.359015201298893</v>
      </c>
    </row>
    <row r="1273" spans="1:25" x14ac:dyDescent="0.3">
      <c r="A1273" t="s">
        <v>25</v>
      </c>
      <c r="B1273" t="s">
        <v>1466</v>
      </c>
      <c r="D1273" t="s">
        <v>933</v>
      </c>
      <c r="E1273" t="s">
        <v>28</v>
      </c>
      <c r="F1273" t="s">
        <v>332</v>
      </c>
      <c r="G1273">
        <v>3037.3244890000001</v>
      </c>
      <c r="H1273">
        <v>7.9177</v>
      </c>
      <c r="I1273">
        <v>0</v>
      </c>
      <c r="J1273">
        <v>14.019399999999999</v>
      </c>
      <c r="K1273">
        <v>0.33300000000000002</v>
      </c>
      <c r="M1273">
        <v>0.33300000000000002</v>
      </c>
      <c r="N1273">
        <v>4854.6589480000002</v>
      </c>
      <c r="O1273">
        <v>55.368000000000002</v>
      </c>
      <c r="P1273">
        <v>3306.395</v>
      </c>
      <c r="Q1273">
        <v>1.835</v>
      </c>
      <c r="R1273">
        <v>183068.47839999999</v>
      </c>
      <c r="S1273">
        <f t="shared" si="95"/>
        <v>3708.5097011880007</v>
      </c>
      <c r="T1273">
        <f t="shared" si="96"/>
        <v>6729.7035599999999</v>
      </c>
      <c r="U1273">
        <f t="shared" si="97"/>
        <v>10438.213261188001</v>
      </c>
      <c r="V1273">
        <f t="shared" si="99"/>
        <v>5255485.9444214143</v>
      </c>
      <c r="W1273">
        <v>1.9766615869999999</v>
      </c>
      <c r="X1273">
        <v>12.93067765</v>
      </c>
      <c r="Y1273">
        <f t="shared" si="98"/>
        <v>36.395528607930935</v>
      </c>
    </row>
    <row r="1274" spans="1:25" x14ac:dyDescent="0.3">
      <c r="A1274" t="s">
        <v>25</v>
      </c>
      <c r="B1274" t="s">
        <v>1467</v>
      </c>
      <c r="D1274" t="s">
        <v>933</v>
      </c>
      <c r="E1274" t="s">
        <v>28</v>
      </c>
      <c r="F1274" t="s">
        <v>332</v>
      </c>
      <c r="G1274">
        <v>11952.81558</v>
      </c>
      <c r="H1274">
        <v>0</v>
      </c>
      <c r="I1274">
        <v>0</v>
      </c>
      <c r="J1274">
        <v>0.27029999999999998</v>
      </c>
      <c r="K1274">
        <v>0.5</v>
      </c>
      <c r="M1274">
        <v>0.5</v>
      </c>
      <c r="N1274">
        <v>4600.0657639999999</v>
      </c>
      <c r="O1274">
        <v>5.99</v>
      </c>
      <c r="P1274">
        <v>11952.902</v>
      </c>
      <c r="Q1274">
        <v>2.1999999999999999E-2</v>
      </c>
      <c r="R1274">
        <v>71597.882979999995</v>
      </c>
      <c r="S1274">
        <f t="shared" si="95"/>
        <v>2177.7689406416666</v>
      </c>
      <c r="T1274">
        <f t="shared" si="96"/>
        <v>1093.175</v>
      </c>
      <c r="U1274">
        <f t="shared" si="97"/>
        <v>3270.9439406416668</v>
      </c>
      <c r="V1274">
        <f t="shared" si="99"/>
        <v>5255485.9444214143</v>
      </c>
      <c r="W1274">
        <v>1.2921054670000001</v>
      </c>
      <c r="X1274">
        <v>4.5068404559999999</v>
      </c>
      <c r="Y1274">
        <f t="shared" si="98"/>
        <v>6.7691398320009082</v>
      </c>
    </row>
    <row r="1275" spans="1:25" x14ac:dyDescent="0.3">
      <c r="A1275" t="s">
        <v>25</v>
      </c>
      <c r="B1275" t="s">
        <v>1468</v>
      </c>
      <c r="D1275" t="s">
        <v>933</v>
      </c>
      <c r="E1275" t="s">
        <v>28</v>
      </c>
      <c r="F1275" t="s">
        <v>332</v>
      </c>
      <c r="G1275">
        <v>55545.895510000002</v>
      </c>
      <c r="H1275">
        <v>0</v>
      </c>
      <c r="I1275">
        <v>0</v>
      </c>
      <c r="J1275">
        <v>1.7361</v>
      </c>
      <c r="K1275">
        <v>0.5</v>
      </c>
      <c r="M1275">
        <v>0.5</v>
      </c>
      <c r="N1275">
        <v>4579.3964720000004</v>
      </c>
      <c r="O1275">
        <v>0.90300000000000002</v>
      </c>
      <c r="P1275">
        <v>55546.296999999999</v>
      </c>
      <c r="Q1275">
        <v>1.0999999999999999E-2</v>
      </c>
      <c r="R1275">
        <v>50158.306190000003</v>
      </c>
      <c r="S1275">
        <f t="shared" si="95"/>
        <v>1525.6484799458335</v>
      </c>
      <c r="T1275">
        <f t="shared" si="96"/>
        <v>164.79750000000001</v>
      </c>
      <c r="U1275">
        <f t="shared" si="97"/>
        <v>1690.4459799458336</v>
      </c>
      <c r="V1275">
        <f t="shared" si="99"/>
        <v>5255485.9444214143</v>
      </c>
      <c r="W1275">
        <v>1.153636952</v>
      </c>
      <c r="X1275">
        <v>5.498832867</v>
      </c>
      <c r="Y1275">
        <f t="shared" si="98"/>
        <v>6.0928058046137856</v>
      </c>
    </row>
    <row r="1276" spans="1:25" x14ac:dyDescent="0.3">
      <c r="A1276" t="s">
        <v>25</v>
      </c>
      <c r="B1276" t="s">
        <v>1469</v>
      </c>
      <c r="D1276" t="s">
        <v>933</v>
      </c>
      <c r="E1276" t="s">
        <v>28</v>
      </c>
      <c r="F1276" t="s">
        <v>332</v>
      </c>
      <c r="G1276">
        <v>7193.2894999999999</v>
      </c>
      <c r="H1276">
        <v>0.1171</v>
      </c>
      <c r="I1276">
        <v>1.66E-2</v>
      </c>
      <c r="J1276">
        <v>0.4541</v>
      </c>
      <c r="K1276">
        <v>0.5</v>
      </c>
      <c r="M1276">
        <v>0.5</v>
      </c>
      <c r="N1276">
        <v>3821.850516</v>
      </c>
      <c r="O1276">
        <v>0.78200000000000003</v>
      </c>
      <c r="P1276">
        <v>199183.45</v>
      </c>
      <c r="Q1276">
        <v>0</v>
      </c>
      <c r="R1276">
        <v>155761.45790000001</v>
      </c>
      <c r="S1276">
        <f t="shared" si="95"/>
        <v>4737.7443444583332</v>
      </c>
      <c r="T1276">
        <f t="shared" si="96"/>
        <v>142.715</v>
      </c>
      <c r="U1276">
        <f t="shared" si="97"/>
        <v>4880.4593444583334</v>
      </c>
      <c r="V1276">
        <f t="shared" si="99"/>
        <v>5255485.9444214143</v>
      </c>
      <c r="W1276">
        <v>1.6526839929999999</v>
      </c>
      <c r="X1276">
        <v>48.394699729999999</v>
      </c>
      <c r="Y1276">
        <f t="shared" si="98"/>
        <v>49.852492525435565</v>
      </c>
    </row>
    <row r="1277" spans="1:25" x14ac:dyDescent="0.3">
      <c r="A1277" t="s">
        <v>25</v>
      </c>
      <c r="B1277" t="s">
        <v>1470</v>
      </c>
      <c r="D1277" t="s">
        <v>933</v>
      </c>
      <c r="E1277" t="s">
        <v>28</v>
      </c>
      <c r="F1277" t="s">
        <v>332</v>
      </c>
      <c r="G1277">
        <v>2430436.6979999999</v>
      </c>
      <c r="H1277">
        <v>0</v>
      </c>
      <c r="I1277">
        <v>3.3E-3</v>
      </c>
      <c r="J1277">
        <v>0.1181</v>
      </c>
      <c r="K1277">
        <v>0.5</v>
      </c>
      <c r="M1277">
        <v>0.5</v>
      </c>
      <c r="N1277">
        <v>3619.0946039999999</v>
      </c>
      <c r="O1277">
        <v>0.01</v>
      </c>
      <c r="P1277">
        <v>20461595.789999999</v>
      </c>
      <c r="Q1277">
        <v>12</v>
      </c>
      <c r="R1277">
        <v>204615.95790000001</v>
      </c>
      <c r="S1277">
        <f t="shared" si="95"/>
        <v>6223.7353861250012</v>
      </c>
      <c r="T1277">
        <f t="shared" si="96"/>
        <v>1.825</v>
      </c>
      <c r="U1277">
        <f t="shared" si="97"/>
        <v>6225.5603861250011</v>
      </c>
      <c r="V1277">
        <f t="shared" si="99"/>
        <v>5255485.9444214143</v>
      </c>
      <c r="W1277">
        <v>0.89678086099999998</v>
      </c>
      <c r="X1277">
        <v>2.999044541</v>
      </c>
      <c r="Y1277">
        <f t="shared" si="98"/>
        <v>2.9999239576120114</v>
      </c>
    </row>
    <row r="1278" spans="1:25" x14ac:dyDescent="0.3">
      <c r="A1278" t="s">
        <v>25</v>
      </c>
      <c r="B1278" t="s">
        <v>1471</v>
      </c>
      <c r="D1278" t="s">
        <v>933</v>
      </c>
      <c r="E1278" t="s">
        <v>28</v>
      </c>
      <c r="F1278" t="s">
        <v>332</v>
      </c>
      <c r="G1278">
        <v>2430436.6979999999</v>
      </c>
      <c r="H1278">
        <v>0</v>
      </c>
      <c r="I1278">
        <v>3.3E-3</v>
      </c>
      <c r="J1278">
        <v>0.1181</v>
      </c>
      <c r="K1278">
        <v>0.5</v>
      </c>
      <c r="M1278">
        <v>0.5</v>
      </c>
      <c r="N1278">
        <v>3928.4778160000001</v>
      </c>
      <c r="O1278">
        <v>2.1000000000000001E-2</v>
      </c>
      <c r="P1278">
        <v>1640408.736</v>
      </c>
      <c r="Q1278">
        <v>4.3330000000000002</v>
      </c>
      <c r="R1278">
        <v>34448.583460000002</v>
      </c>
      <c r="S1278">
        <f t="shared" si="95"/>
        <v>1047.8110802416666</v>
      </c>
      <c r="T1278">
        <f t="shared" si="96"/>
        <v>3.8325</v>
      </c>
      <c r="U1278">
        <f t="shared" si="97"/>
        <v>1051.6435802416665</v>
      </c>
      <c r="V1278">
        <f t="shared" si="99"/>
        <v>5255485.9444214143</v>
      </c>
      <c r="W1278">
        <v>0.79240651100000004</v>
      </c>
      <c r="X1278">
        <v>3.265279611</v>
      </c>
      <c r="Y1278">
        <f t="shared" si="98"/>
        <v>3.2772227793298017</v>
      </c>
    </row>
    <row r="1279" spans="1:25" x14ac:dyDescent="0.3">
      <c r="A1279" t="s">
        <v>25</v>
      </c>
      <c r="B1279" t="s">
        <v>1472</v>
      </c>
      <c r="D1279" t="s">
        <v>933</v>
      </c>
      <c r="E1279" t="s">
        <v>28</v>
      </c>
      <c r="F1279" t="s">
        <v>332</v>
      </c>
      <c r="G1279">
        <v>2430436.6979999999</v>
      </c>
      <c r="H1279">
        <v>0</v>
      </c>
      <c r="I1279">
        <v>3.3E-3</v>
      </c>
      <c r="J1279">
        <v>0.1181</v>
      </c>
      <c r="K1279">
        <v>0.5</v>
      </c>
      <c r="M1279">
        <v>0.5</v>
      </c>
      <c r="N1279">
        <v>3573.8190119999999</v>
      </c>
      <c r="O1279">
        <v>3.1E-2</v>
      </c>
      <c r="P1279">
        <v>9149980.9590000007</v>
      </c>
      <c r="Q1279">
        <v>5</v>
      </c>
      <c r="R1279">
        <v>283649.40970000002</v>
      </c>
      <c r="S1279">
        <f t="shared" si="95"/>
        <v>8627.6695450416664</v>
      </c>
      <c r="T1279">
        <f t="shared" si="96"/>
        <v>5.6574999999999998</v>
      </c>
      <c r="U1279">
        <f t="shared" si="97"/>
        <v>8633.3270450416658</v>
      </c>
      <c r="V1279">
        <f t="shared" si="99"/>
        <v>5255485.9444214143</v>
      </c>
      <c r="W1279">
        <v>0.73451075499999996</v>
      </c>
      <c r="X1279">
        <v>2.7399868430000001</v>
      </c>
      <c r="Y1279">
        <f t="shared" si="98"/>
        <v>2.7417835594230553</v>
      </c>
    </row>
    <row r="1280" spans="1:25" x14ac:dyDescent="0.3">
      <c r="A1280" t="s">
        <v>25</v>
      </c>
      <c r="B1280" t="s">
        <v>1473</v>
      </c>
      <c r="D1280" t="s">
        <v>933</v>
      </c>
      <c r="E1280" t="s">
        <v>28</v>
      </c>
      <c r="F1280" t="s">
        <v>332</v>
      </c>
      <c r="G1280">
        <v>2430436.6979999999</v>
      </c>
      <c r="H1280">
        <v>0</v>
      </c>
      <c r="I1280">
        <v>3.3E-3</v>
      </c>
      <c r="J1280">
        <v>0.1181</v>
      </c>
      <c r="K1280">
        <v>0.5</v>
      </c>
      <c r="M1280">
        <v>0.5</v>
      </c>
      <c r="N1280">
        <v>3551.8373839999999</v>
      </c>
      <c r="O1280">
        <v>2.1000000000000001E-2</v>
      </c>
      <c r="P1280">
        <v>5649257.0099999998</v>
      </c>
      <c r="Q1280">
        <v>1.833</v>
      </c>
      <c r="R1280">
        <v>118634.39720000001</v>
      </c>
      <c r="S1280">
        <f t="shared" si="95"/>
        <v>3608.4629148333333</v>
      </c>
      <c r="T1280">
        <f t="shared" si="96"/>
        <v>3.8325</v>
      </c>
      <c r="U1280">
        <f t="shared" si="97"/>
        <v>3612.2954148333333</v>
      </c>
      <c r="V1280">
        <f t="shared" si="99"/>
        <v>5255485.9444214143</v>
      </c>
      <c r="W1280">
        <v>0.86882960899999995</v>
      </c>
      <c r="X1280">
        <v>3.0408566889999999</v>
      </c>
      <c r="Y1280">
        <f t="shared" si="98"/>
        <v>3.0440863420505235</v>
      </c>
    </row>
    <row r="1281" spans="1:25" x14ac:dyDescent="0.3">
      <c r="A1281" t="s">
        <v>25</v>
      </c>
      <c r="B1281" t="s">
        <v>1474</v>
      </c>
      <c r="D1281" t="s">
        <v>933</v>
      </c>
      <c r="E1281" t="s">
        <v>28</v>
      </c>
      <c r="F1281" t="s">
        <v>332</v>
      </c>
      <c r="G1281">
        <v>2430436.6979999999</v>
      </c>
      <c r="H1281">
        <v>0</v>
      </c>
      <c r="I1281">
        <v>3.3E-3</v>
      </c>
      <c r="J1281">
        <v>0.1181</v>
      </c>
      <c r="K1281">
        <v>0.5</v>
      </c>
      <c r="M1281">
        <v>0.5</v>
      </c>
      <c r="N1281">
        <v>3544.2914519999999</v>
      </c>
      <c r="O1281">
        <v>0.121</v>
      </c>
      <c r="P1281">
        <v>1732836.297</v>
      </c>
      <c r="Q1281">
        <v>0.97099999999999997</v>
      </c>
      <c r="R1281">
        <v>209673.19190000001</v>
      </c>
      <c r="S1281">
        <f t="shared" si="95"/>
        <v>6377.559586958334</v>
      </c>
      <c r="T1281">
        <f t="shared" si="96"/>
        <v>22.0825</v>
      </c>
      <c r="U1281">
        <f t="shared" si="97"/>
        <v>6399.6420869583344</v>
      </c>
      <c r="V1281">
        <f t="shared" si="99"/>
        <v>5255485.9444214143</v>
      </c>
      <c r="W1281">
        <v>0.627383472</v>
      </c>
      <c r="X1281">
        <v>2.1969641520000001</v>
      </c>
      <c r="Y1281">
        <f t="shared" si="98"/>
        <v>2.204571209248944</v>
      </c>
    </row>
    <row r="1282" spans="1:25" x14ac:dyDescent="0.3">
      <c r="A1282" t="s">
        <v>25</v>
      </c>
      <c r="B1282" t="s">
        <v>1475</v>
      </c>
      <c r="D1282" t="s">
        <v>933</v>
      </c>
      <c r="E1282" t="s">
        <v>28</v>
      </c>
      <c r="F1282" t="s">
        <v>332</v>
      </c>
      <c r="G1282">
        <v>2430436.6979999999</v>
      </c>
      <c r="H1282">
        <v>0</v>
      </c>
      <c r="I1282">
        <v>3.3E-3</v>
      </c>
      <c r="J1282">
        <v>0.1181</v>
      </c>
      <c r="K1282">
        <v>0.5</v>
      </c>
      <c r="M1282">
        <v>0.5</v>
      </c>
      <c r="N1282">
        <v>3453.740268</v>
      </c>
      <c r="O1282">
        <v>0.84799999999999998</v>
      </c>
      <c r="P1282">
        <v>270209.94</v>
      </c>
      <c r="Q1282">
        <v>0</v>
      </c>
      <c r="R1282">
        <v>229138.02910000001</v>
      </c>
      <c r="S1282">
        <f t="shared" si="95"/>
        <v>6969.6150517916667</v>
      </c>
      <c r="T1282">
        <f t="shared" si="96"/>
        <v>154.76</v>
      </c>
      <c r="U1282">
        <f t="shared" si="97"/>
        <v>7124.3750517916669</v>
      </c>
      <c r="V1282">
        <f t="shared" si="99"/>
        <v>5255485.9444214143</v>
      </c>
      <c r="W1282">
        <v>0.53232491999999998</v>
      </c>
      <c r="X1282">
        <v>2.0327434869999998</v>
      </c>
      <c r="Y1282">
        <f t="shared" si="98"/>
        <v>2.0778804679825078</v>
      </c>
    </row>
    <row r="1283" spans="1:25" x14ac:dyDescent="0.3">
      <c r="A1283" t="s">
        <v>25</v>
      </c>
      <c r="B1283" t="s">
        <v>1476</v>
      </c>
      <c r="D1283" t="s">
        <v>933</v>
      </c>
      <c r="E1283" t="s">
        <v>28</v>
      </c>
      <c r="F1283" t="s">
        <v>332</v>
      </c>
      <c r="G1283">
        <v>2430436.6979999999</v>
      </c>
      <c r="H1283">
        <v>0</v>
      </c>
      <c r="I1283">
        <v>3.3E-3</v>
      </c>
      <c r="J1283">
        <v>0.1181</v>
      </c>
      <c r="K1283">
        <v>0.5</v>
      </c>
      <c r="M1283">
        <v>0.5</v>
      </c>
      <c r="N1283">
        <v>3679.7901440000001</v>
      </c>
      <c r="O1283">
        <v>0.13100000000000001</v>
      </c>
      <c r="P1283">
        <v>293881.734</v>
      </c>
      <c r="Q1283">
        <v>0.94699999999999995</v>
      </c>
      <c r="R1283">
        <v>38498.507149999998</v>
      </c>
      <c r="S1283">
        <f t="shared" ref="S1283:S1346" si="100">U1283-T1283</f>
        <v>1170.9962591458332</v>
      </c>
      <c r="T1283">
        <f t="shared" ref="T1283:T1346" si="101">365*M1283*O1283</f>
        <v>23.907500000000002</v>
      </c>
      <c r="U1283">
        <f t="shared" ref="U1283:U1346" si="102">(365*M1283*O1283+(R1283*365*M1283/6000))</f>
        <v>1194.9037591458332</v>
      </c>
      <c r="V1283">
        <f t="shared" si="99"/>
        <v>5255485.9444214143</v>
      </c>
      <c r="W1283">
        <v>0.63965187199999995</v>
      </c>
      <c r="X1283">
        <v>2.7087383520000001</v>
      </c>
      <c r="Y1283">
        <f t="shared" ref="Y1283:Y1346" si="103">X1283*(U1283/S1283)</f>
        <v>2.7640409728620665</v>
      </c>
    </row>
    <row r="1284" spans="1:25" x14ac:dyDescent="0.3">
      <c r="A1284" t="s">
        <v>25</v>
      </c>
      <c r="B1284" t="s">
        <v>1477</v>
      </c>
      <c r="D1284" t="s">
        <v>933</v>
      </c>
      <c r="E1284" t="s">
        <v>28</v>
      </c>
      <c r="F1284" t="s">
        <v>332</v>
      </c>
      <c r="G1284">
        <v>2430436.6979999999</v>
      </c>
      <c r="H1284">
        <v>0</v>
      </c>
      <c r="I1284">
        <v>3.3E-3</v>
      </c>
      <c r="J1284">
        <v>0.1181</v>
      </c>
      <c r="K1284">
        <v>0.5</v>
      </c>
      <c r="M1284">
        <v>0.5</v>
      </c>
      <c r="N1284">
        <v>3666.010616</v>
      </c>
      <c r="O1284">
        <v>3.4000000000000002E-2</v>
      </c>
      <c r="P1284">
        <v>1119557.9069999999</v>
      </c>
      <c r="Q1284">
        <v>2</v>
      </c>
      <c r="R1284">
        <v>38064.968840000001</v>
      </c>
      <c r="S1284">
        <f t="shared" si="100"/>
        <v>1157.8094688833335</v>
      </c>
      <c r="T1284">
        <f t="shared" si="101"/>
        <v>6.2050000000000001</v>
      </c>
      <c r="U1284">
        <f t="shared" si="102"/>
        <v>1164.0144688833334</v>
      </c>
      <c r="V1284">
        <f t="shared" si="99"/>
        <v>5255485.9444214143</v>
      </c>
      <c r="W1284">
        <v>0.87755082699999998</v>
      </c>
      <c r="X1284">
        <v>3.3534679719999998</v>
      </c>
      <c r="Y1284">
        <f t="shared" si="103"/>
        <v>3.3714400730455441</v>
      </c>
    </row>
    <row r="1285" spans="1:25" x14ac:dyDescent="0.3">
      <c r="A1285" t="s">
        <v>25</v>
      </c>
      <c r="B1285" t="s">
        <v>1478</v>
      </c>
      <c r="D1285" t="s">
        <v>933</v>
      </c>
      <c r="E1285" t="s">
        <v>28</v>
      </c>
      <c r="F1285" t="s">
        <v>332</v>
      </c>
      <c r="G1285">
        <v>2430436.6979999999</v>
      </c>
      <c r="H1285">
        <v>0</v>
      </c>
      <c r="I1285">
        <v>3.3E-3</v>
      </c>
      <c r="J1285">
        <v>0.1181</v>
      </c>
      <c r="K1285">
        <v>0.5</v>
      </c>
      <c r="M1285">
        <v>0.5</v>
      </c>
      <c r="N1285">
        <v>3446.194336</v>
      </c>
      <c r="O1285">
        <v>3.7999999999999999E-2</v>
      </c>
      <c r="P1285">
        <v>8455127.5360000003</v>
      </c>
      <c r="Q1285">
        <v>3</v>
      </c>
      <c r="R1285">
        <v>321294.84639999998</v>
      </c>
      <c r="S1285">
        <f t="shared" si="100"/>
        <v>9772.7182446666666</v>
      </c>
      <c r="T1285">
        <f t="shared" si="101"/>
        <v>6.9349999999999996</v>
      </c>
      <c r="U1285">
        <f t="shared" si="102"/>
        <v>9779.6532446666661</v>
      </c>
      <c r="V1285">
        <f t="shared" ref="V1285:V1348" si="104">SUMIF($D$2:$D$5203,D1285,$U$2:$U$5203)</f>
        <v>5255485.9444214143</v>
      </c>
      <c r="W1285">
        <v>0.862133225</v>
      </c>
      <c r="X1285">
        <v>2.8910707590000002</v>
      </c>
      <c r="Y1285">
        <f t="shared" si="103"/>
        <v>2.8931223453868897</v>
      </c>
    </row>
    <row r="1286" spans="1:25" x14ac:dyDescent="0.3">
      <c r="A1286" t="s">
        <v>25</v>
      </c>
      <c r="B1286" t="s">
        <v>1479</v>
      </c>
      <c r="D1286" t="s">
        <v>933</v>
      </c>
      <c r="E1286" t="s">
        <v>28</v>
      </c>
      <c r="F1286" t="s">
        <v>468</v>
      </c>
      <c r="G1286">
        <v>2430436.6979999999</v>
      </c>
      <c r="H1286">
        <v>0</v>
      </c>
      <c r="I1286">
        <v>3.3E-3</v>
      </c>
      <c r="J1286">
        <v>0.1181</v>
      </c>
      <c r="K1286">
        <v>0.5</v>
      </c>
      <c r="M1286">
        <v>0.5</v>
      </c>
      <c r="N1286">
        <v>3446.194336</v>
      </c>
      <c r="O1286">
        <v>1.7000000000000001E-2</v>
      </c>
      <c r="P1286">
        <v>14233095.76</v>
      </c>
      <c r="Q1286">
        <v>5.4</v>
      </c>
      <c r="R1286">
        <v>241962.628</v>
      </c>
      <c r="S1286">
        <f t="shared" si="100"/>
        <v>7359.6966016666665</v>
      </c>
      <c r="T1286">
        <f t="shared" si="101"/>
        <v>3.1025</v>
      </c>
      <c r="U1286">
        <f t="shared" si="102"/>
        <v>7362.7991016666665</v>
      </c>
      <c r="V1286">
        <f t="shared" si="104"/>
        <v>5255485.9444214143</v>
      </c>
      <c r="W1286">
        <v>0.74785608999999997</v>
      </c>
      <c r="X1286">
        <v>2.4972422509999999</v>
      </c>
      <c r="Y1286">
        <f t="shared" si="103"/>
        <v>2.4982949702224166</v>
      </c>
    </row>
    <row r="1287" spans="1:25" x14ac:dyDescent="0.3">
      <c r="A1287" t="s">
        <v>25</v>
      </c>
      <c r="B1287" t="s">
        <v>1480</v>
      </c>
      <c r="D1287" t="s">
        <v>933</v>
      </c>
      <c r="E1287" t="s">
        <v>28</v>
      </c>
      <c r="F1287" t="s">
        <v>785</v>
      </c>
      <c r="G1287">
        <v>84448.485509999999</v>
      </c>
      <c r="H1287">
        <v>0</v>
      </c>
      <c r="I1287">
        <v>0</v>
      </c>
      <c r="J1287">
        <v>3.1636000000000002</v>
      </c>
      <c r="K1287">
        <v>0.5</v>
      </c>
      <c r="M1287">
        <v>0.5</v>
      </c>
      <c r="N1287">
        <v>7427.8217599999998</v>
      </c>
      <c r="O1287">
        <v>0.92700000000000005</v>
      </c>
      <c r="P1287">
        <v>84449.096000000005</v>
      </c>
      <c r="Q1287">
        <v>1.9E-2</v>
      </c>
      <c r="R1287">
        <v>78284.311990000002</v>
      </c>
      <c r="S1287">
        <f t="shared" si="100"/>
        <v>2381.1478230291668</v>
      </c>
      <c r="T1287">
        <f t="shared" si="101"/>
        <v>169.17750000000001</v>
      </c>
      <c r="U1287">
        <f t="shared" si="102"/>
        <v>2550.3253230291666</v>
      </c>
      <c r="V1287">
        <f t="shared" si="104"/>
        <v>5255485.9444214143</v>
      </c>
      <c r="W1287">
        <v>1.1585820309999999</v>
      </c>
      <c r="X1287">
        <v>6.1306304850000002</v>
      </c>
      <c r="Y1287">
        <f t="shared" si="103"/>
        <v>6.5662039209896488</v>
      </c>
    </row>
    <row r="1288" spans="1:25" x14ac:dyDescent="0.3">
      <c r="A1288" t="s">
        <v>25</v>
      </c>
      <c r="B1288" t="s">
        <v>1481</v>
      </c>
      <c r="D1288" t="s">
        <v>933</v>
      </c>
      <c r="E1288" t="s">
        <v>28</v>
      </c>
      <c r="F1288" t="s">
        <v>785</v>
      </c>
      <c r="G1288">
        <v>48170234.07</v>
      </c>
      <c r="H1288">
        <v>0</v>
      </c>
      <c r="I1288">
        <v>0</v>
      </c>
      <c r="J1288">
        <v>0.63009999999999999</v>
      </c>
      <c r="K1288">
        <v>0.5</v>
      </c>
      <c r="M1288">
        <v>0.5</v>
      </c>
      <c r="N1288">
        <v>7807.4149479999996</v>
      </c>
      <c r="O1288">
        <v>0.17599999999999999</v>
      </c>
      <c r="P1288">
        <v>920909.97499999998</v>
      </c>
      <c r="Q1288">
        <v>13.901999999999999</v>
      </c>
      <c r="R1288">
        <v>162080.1556</v>
      </c>
      <c r="S1288">
        <f t="shared" si="100"/>
        <v>4929.9380661666664</v>
      </c>
      <c r="T1288">
        <f t="shared" si="101"/>
        <v>32.119999999999997</v>
      </c>
      <c r="U1288">
        <f t="shared" si="102"/>
        <v>4962.0580661666663</v>
      </c>
      <c r="V1288">
        <f t="shared" si="104"/>
        <v>5255485.9444214143</v>
      </c>
      <c r="W1288">
        <v>0.88991493499999996</v>
      </c>
      <c r="X1288">
        <v>3.536165027</v>
      </c>
      <c r="Y1288">
        <f t="shared" si="103"/>
        <v>3.5592041847222302</v>
      </c>
    </row>
    <row r="1289" spans="1:25" x14ac:dyDescent="0.3">
      <c r="A1289" t="s">
        <v>25</v>
      </c>
      <c r="B1289" t="s">
        <v>1482</v>
      </c>
      <c r="D1289" t="s">
        <v>933</v>
      </c>
      <c r="E1289" t="s">
        <v>28</v>
      </c>
      <c r="F1289" t="s">
        <v>245</v>
      </c>
      <c r="G1289">
        <v>4175380.122</v>
      </c>
      <c r="H1289">
        <v>0.1187</v>
      </c>
      <c r="I1289">
        <v>1.1599999999999999E-2</v>
      </c>
      <c r="J1289">
        <v>0.63090000000000002</v>
      </c>
      <c r="K1289">
        <v>0.5</v>
      </c>
      <c r="M1289">
        <v>0.5</v>
      </c>
      <c r="N1289">
        <v>8203.7404200000001</v>
      </c>
      <c r="O1289">
        <v>3.1E-2</v>
      </c>
      <c r="P1289">
        <v>5888502.7800000003</v>
      </c>
      <c r="Q1289">
        <v>78.667000000000002</v>
      </c>
      <c r="R1289">
        <v>182543.58619999999</v>
      </c>
      <c r="S1289">
        <f t="shared" si="100"/>
        <v>5552.3674135833335</v>
      </c>
      <c r="T1289">
        <f t="shared" si="101"/>
        <v>5.6574999999999998</v>
      </c>
      <c r="U1289">
        <f t="shared" si="102"/>
        <v>5558.0249135833337</v>
      </c>
      <c r="V1289">
        <f t="shared" si="104"/>
        <v>5255485.9444214143</v>
      </c>
      <c r="W1289">
        <v>0.94505723900000005</v>
      </c>
      <c r="X1289">
        <v>3.8087408169999999</v>
      </c>
      <c r="Y1289">
        <f t="shared" si="103"/>
        <v>3.8126216753018953</v>
      </c>
    </row>
    <row r="1290" spans="1:25" x14ac:dyDescent="0.3">
      <c r="A1290" t="s">
        <v>25</v>
      </c>
      <c r="B1290" t="s">
        <v>1483</v>
      </c>
      <c r="D1290" t="s">
        <v>933</v>
      </c>
      <c r="E1290" t="s">
        <v>28</v>
      </c>
      <c r="F1290" t="s">
        <v>245</v>
      </c>
      <c r="G1290">
        <v>72473.182820000002</v>
      </c>
      <c r="H1290">
        <v>0</v>
      </c>
      <c r="I1290">
        <v>0</v>
      </c>
      <c r="J1290">
        <v>1E-3</v>
      </c>
      <c r="K1290">
        <v>0.5</v>
      </c>
      <c r="M1290">
        <v>0.5</v>
      </c>
      <c r="N1290">
        <v>6332.3492839999999</v>
      </c>
      <c r="O1290">
        <v>4.1769999999999996</v>
      </c>
      <c r="P1290">
        <v>144947.41399999999</v>
      </c>
      <c r="Q1290">
        <v>0.26200000000000001</v>
      </c>
      <c r="R1290">
        <v>605445.34829999995</v>
      </c>
      <c r="S1290">
        <f t="shared" si="100"/>
        <v>18415.629344124998</v>
      </c>
      <c r="T1290">
        <f t="shared" si="101"/>
        <v>762.3024999999999</v>
      </c>
      <c r="U1290">
        <f t="shared" si="102"/>
        <v>19177.931844125</v>
      </c>
      <c r="V1290">
        <f t="shared" si="104"/>
        <v>5255485.9444214143</v>
      </c>
      <c r="W1290">
        <v>0.78944048200000005</v>
      </c>
      <c r="X1290">
        <v>2.888293569</v>
      </c>
      <c r="Y1290">
        <f t="shared" si="103"/>
        <v>3.0078525244524261</v>
      </c>
    </row>
    <row r="1291" spans="1:25" x14ac:dyDescent="0.3">
      <c r="A1291" t="s">
        <v>25</v>
      </c>
      <c r="B1291" t="s">
        <v>1484</v>
      </c>
      <c r="D1291" t="s">
        <v>933</v>
      </c>
      <c r="E1291" t="s">
        <v>28</v>
      </c>
      <c r="F1291" t="s">
        <v>245</v>
      </c>
      <c r="G1291">
        <v>77669.549119999996</v>
      </c>
      <c r="H1291">
        <v>0</v>
      </c>
      <c r="I1291">
        <v>0.94079999999999997</v>
      </c>
      <c r="J1291">
        <v>0.1176</v>
      </c>
      <c r="K1291">
        <v>0.5</v>
      </c>
      <c r="M1291">
        <v>0.5</v>
      </c>
      <c r="N1291">
        <v>6298.8847159999996</v>
      </c>
      <c r="O1291">
        <v>3.1779999999999999</v>
      </c>
      <c r="P1291">
        <v>155340.22200000001</v>
      </c>
      <c r="Q1291">
        <v>0.28699999999999998</v>
      </c>
      <c r="R1291">
        <v>493671.2255</v>
      </c>
      <c r="S1291">
        <f t="shared" si="100"/>
        <v>15015.833108958333</v>
      </c>
      <c r="T1291">
        <f t="shared" si="101"/>
        <v>579.98500000000001</v>
      </c>
      <c r="U1291">
        <f t="shared" si="102"/>
        <v>15595.818108958334</v>
      </c>
      <c r="V1291">
        <f t="shared" si="104"/>
        <v>5255485.9444214143</v>
      </c>
      <c r="W1291">
        <v>0.95272419600000002</v>
      </c>
      <c r="X1291">
        <v>6.868431299</v>
      </c>
      <c r="Y1291">
        <f t="shared" si="103"/>
        <v>7.1337237471808432</v>
      </c>
    </row>
    <row r="1292" spans="1:25" x14ac:dyDescent="0.3">
      <c r="A1292" t="s">
        <v>25</v>
      </c>
      <c r="B1292" t="s">
        <v>1485</v>
      </c>
      <c r="D1292" t="s">
        <v>933</v>
      </c>
      <c r="E1292" t="s">
        <v>28</v>
      </c>
      <c r="F1292" t="s">
        <v>245</v>
      </c>
      <c r="G1292">
        <v>3124.0855740000002</v>
      </c>
      <c r="H1292">
        <v>0</v>
      </c>
      <c r="I1292">
        <v>0.17430000000000001</v>
      </c>
      <c r="J1292">
        <v>37.764400000000002</v>
      </c>
      <c r="K1292">
        <v>0.5</v>
      </c>
      <c r="M1292">
        <v>0.5</v>
      </c>
      <c r="N1292">
        <v>6767.7167520000003</v>
      </c>
      <c r="O1292">
        <v>2.7610000000000001</v>
      </c>
      <c r="P1292">
        <v>42197.37</v>
      </c>
      <c r="Q1292">
        <v>0.156</v>
      </c>
      <c r="R1292">
        <v>116506.93859999999</v>
      </c>
      <c r="S1292">
        <f t="shared" si="100"/>
        <v>3543.7527157500003</v>
      </c>
      <c r="T1292">
        <f t="shared" si="101"/>
        <v>503.88250000000005</v>
      </c>
      <c r="U1292">
        <f t="shared" si="102"/>
        <v>4047.6352157500005</v>
      </c>
      <c r="V1292">
        <f t="shared" si="104"/>
        <v>5255485.9444214143</v>
      </c>
      <c r="W1292">
        <v>1.37214255</v>
      </c>
      <c r="X1292">
        <v>36.87577254</v>
      </c>
      <c r="Y1292">
        <f t="shared" si="103"/>
        <v>42.119100149825634</v>
      </c>
    </row>
    <row r="1293" spans="1:25" x14ac:dyDescent="0.3">
      <c r="A1293" t="s">
        <v>25</v>
      </c>
      <c r="B1293" t="s">
        <v>1486</v>
      </c>
      <c r="D1293" t="s">
        <v>933</v>
      </c>
      <c r="E1293" t="s">
        <v>28</v>
      </c>
      <c r="F1293" t="s">
        <v>245</v>
      </c>
      <c r="G1293">
        <v>9934.0980039999995</v>
      </c>
      <c r="H1293">
        <v>0.4269</v>
      </c>
      <c r="I1293">
        <v>0.35489999999999999</v>
      </c>
      <c r="J1293">
        <v>0.82420000000000004</v>
      </c>
      <c r="K1293">
        <v>0.5</v>
      </c>
      <c r="M1293">
        <v>0.5</v>
      </c>
      <c r="N1293">
        <v>6265.7482319999999</v>
      </c>
      <c r="O1293">
        <v>3.8359999999999999</v>
      </c>
      <c r="P1293">
        <v>23775.172999999999</v>
      </c>
      <c r="Q1293">
        <v>0.13500000000000001</v>
      </c>
      <c r="R1293">
        <v>91201.563630000004</v>
      </c>
      <c r="S1293">
        <f t="shared" si="100"/>
        <v>2774.0475604125004</v>
      </c>
      <c r="T1293">
        <f t="shared" si="101"/>
        <v>700.06999999999994</v>
      </c>
      <c r="U1293">
        <f t="shared" si="102"/>
        <v>3474.1175604125001</v>
      </c>
      <c r="V1293">
        <f t="shared" si="104"/>
        <v>5255485.9444214143</v>
      </c>
      <c r="W1293">
        <v>1.1225394230000001</v>
      </c>
      <c r="X1293">
        <v>5.7456428720000003</v>
      </c>
      <c r="Y1293">
        <f t="shared" si="103"/>
        <v>7.1956368312971204</v>
      </c>
    </row>
    <row r="1294" spans="1:25" x14ac:dyDescent="0.3">
      <c r="A1294" t="s">
        <v>25</v>
      </c>
      <c r="B1294" t="s">
        <v>1487</v>
      </c>
      <c r="D1294" t="s">
        <v>933</v>
      </c>
      <c r="E1294" t="s">
        <v>28</v>
      </c>
      <c r="F1294" t="s">
        <v>245</v>
      </c>
      <c r="G1294">
        <v>9934.0980039999995</v>
      </c>
      <c r="H1294">
        <v>0.4269</v>
      </c>
      <c r="I1294">
        <v>0.35489999999999999</v>
      </c>
      <c r="J1294">
        <v>0.82420000000000004</v>
      </c>
      <c r="K1294">
        <v>0.5</v>
      </c>
      <c r="M1294">
        <v>0.5</v>
      </c>
      <c r="N1294">
        <v>6168.3072840000004</v>
      </c>
      <c r="O1294">
        <v>0.67600000000000005</v>
      </c>
      <c r="P1294">
        <v>105618.13</v>
      </c>
      <c r="Q1294">
        <v>1</v>
      </c>
      <c r="R1294">
        <v>71397.855880000003</v>
      </c>
      <c r="S1294">
        <f t="shared" si="100"/>
        <v>2171.6847830166666</v>
      </c>
      <c r="T1294">
        <f t="shared" si="101"/>
        <v>123.37</v>
      </c>
      <c r="U1294">
        <f t="shared" si="102"/>
        <v>2295.0547830166665</v>
      </c>
      <c r="V1294">
        <f t="shared" si="104"/>
        <v>5255485.9444214143</v>
      </c>
      <c r="W1294">
        <v>1.079767752</v>
      </c>
      <c r="X1294">
        <v>5.6054708990000002</v>
      </c>
      <c r="Y1294">
        <f t="shared" si="103"/>
        <v>5.9239088924960033</v>
      </c>
    </row>
    <row r="1295" spans="1:25" x14ac:dyDescent="0.3">
      <c r="A1295" t="s">
        <v>25</v>
      </c>
      <c r="B1295" t="s">
        <v>1488</v>
      </c>
      <c r="D1295" t="s">
        <v>933</v>
      </c>
      <c r="E1295" t="s">
        <v>28</v>
      </c>
      <c r="F1295" t="s">
        <v>245</v>
      </c>
      <c r="G1295">
        <v>21390.108090000002</v>
      </c>
      <c r="H1295">
        <v>0</v>
      </c>
      <c r="I1295">
        <v>5.16E-2</v>
      </c>
      <c r="J1295">
        <v>1.1485000000000001</v>
      </c>
      <c r="K1295">
        <v>0.5</v>
      </c>
      <c r="M1295">
        <v>0.5</v>
      </c>
      <c r="N1295">
        <v>6190.288912</v>
      </c>
      <c r="O1295">
        <v>2.113</v>
      </c>
      <c r="P1295">
        <v>26964.895</v>
      </c>
      <c r="Q1295">
        <v>0.45700000000000002</v>
      </c>
      <c r="R1295">
        <v>56976.82314</v>
      </c>
      <c r="S1295">
        <f t="shared" si="100"/>
        <v>1733.0450371750003</v>
      </c>
      <c r="T1295">
        <f t="shared" si="101"/>
        <v>385.6225</v>
      </c>
      <c r="U1295">
        <f t="shared" si="102"/>
        <v>2118.6675371750002</v>
      </c>
      <c r="V1295">
        <f t="shared" si="104"/>
        <v>5255485.9444214143</v>
      </c>
      <c r="W1295">
        <v>1.3862957890000001</v>
      </c>
      <c r="X1295">
        <v>5.6126867750000002</v>
      </c>
      <c r="Y1295">
        <f t="shared" si="103"/>
        <v>6.8615742877103125</v>
      </c>
    </row>
    <row r="1296" spans="1:25" x14ac:dyDescent="0.3">
      <c r="A1296" t="s">
        <v>25</v>
      </c>
      <c r="B1296" t="s">
        <v>1489</v>
      </c>
      <c r="D1296" t="s">
        <v>933</v>
      </c>
      <c r="E1296" t="s">
        <v>28</v>
      </c>
      <c r="F1296" t="s">
        <v>245</v>
      </c>
      <c r="G1296">
        <v>70803.038369999995</v>
      </c>
      <c r="H1296">
        <v>0</v>
      </c>
      <c r="I1296">
        <v>0</v>
      </c>
      <c r="J1296">
        <v>0.89019999999999999</v>
      </c>
      <c r="K1296">
        <v>0.5</v>
      </c>
      <c r="M1296">
        <v>0.5</v>
      </c>
      <c r="N1296">
        <v>5933.0710559999998</v>
      </c>
      <c r="O1296">
        <v>3.0089999999999999</v>
      </c>
      <c r="P1296">
        <v>70803.55</v>
      </c>
      <c r="Q1296">
        <v>0.23699999999999999</v>
      </c>
      <c r="R1296">
        <v>213047.88200000001</v>
      </c>
      <c r="S1296">
        <f t="shared" si="100"/>
        <v>6480.2064108333343</v>
      </c>
      <c r="T1296">
        <f t="shared" si="101"/>
        <v>549.14249999999993</v>
      </c>
      <c r="U1296">
        <f t="shared" si="102"/>
        <v>7029.3489108333342</v>
      </c>
      <c r="V1296">
        <f t="shared" si="104"/>
        <v>5255485.9444214143</v>
      </c>
      <c r="W1296">
        <v>0.90719019899999997</v>
      </c>
      <c r="X1296">
        <v>3.6555422200000001</v>
      </c>
      <c r="Y1296">
        <f t="shared" si="103"/>
        <v>3.9653184009238731</v>
      </c>
    </row>
    <row r="1297" spans="1:25" x14ac:dyDescent="0.3">
      <c r="A1297" t="s">
        <v>25</v>
      </c>
      <c r="B1297" t="s">
        <v>1490</v>
      </c>
      <c r="D1297" t="s">
        <v>933</v>
      </c>
      <c r="E1297" t="s">
        <v>28</v>
      </c>
      <c r="F1297" t="s">
        <v>245</v>
      </c>
      <c r="G1297">
        <v>25318.252659999998</v>
      </c>
      <c r="H1297">
        <v>0</v>
      </c>
      <c r="I1297">
        <v>0</v>
      </c>
      <c r="J1297">
        <v>0.25140000000000001</v>
      </c>
      <c r="K1297">
        <v>0.5</v>
      </c>
      <c r="M1297">
        <v>0.5</v>
      </c>
      <c r="N1297">
        <v>5972.1130519999997</v>
      </c>
      <c r="O1297">
        <v>20.975000000000001</v>
      </c>
      <c r="P1297">
        <v>25318.436000000002</v>
      </c>
      <c r="Q1297">
        <v>0.47699999999999998</v>
      </c>
      <c r="R1297">
        <v>531054.19510000001</v>
      </c>
      <c r="S1297">
        <f t="shared" si="100"/>
        <v>16152.89843429167</v>
      </c>
      <c r="T1297">
        <f t="shared" si="101"/>
        <v>3827.9375000000005</v>
      </c>
      <c r="U1297">
        <f t="shared" si="102"/>
        <v>19980.83593429167</v>
      </c>
      <c r="V1297">
        <f t="shared" si="104"/>
        <v>5255485.9444214143</v>
      </c>
      <c r="W1297">
        <v>1.185737319</v>
      </c>
      <c r="X1297">
        <v>3.7976327009999999</v>
      </c>
      <c r="Y1297">
        <f t="shared" si="103"/>
        <v>4.6976012537968632</v>
      </c>
    </row>
    <row r="1298" spans="1:25" x14ac:dyDescent="0.3">
      <c r="A1298" t="s">
        <v>25</v>
      </c>
      <c r="B1298" t="s">
        <v>1491</v>
      </c>
      <c r="D1298" t="s">
        <v>933</v>
      </c>
      <c r="E1298" t="s">
        <v>28</v>
      </c>
      <c r="F1298" t="s">
        <v>245</v>
      </c>
      <c r="G1298">
        <v>2080.2291150000001</v>
      </c>
      <c r="H1298">
        <v>4.2599999999999999E-2</v>
      </c>
      <c r="I1298">
        <v>6.1000000000000004E-3</v>
      </c>
      <c r="J1298">
        <v>2.1044999999999998</v>
      </c>
      <c r="K1298">
        <v>0.5</v>
      </c>
      <c r="M1298">
        <v>0.5</v>
      </c>
      <c r="N1298">
        <v>6474.4096559999998</v>
      </c>
      <c r="O1298">
        <v>1.6679999999999999</v>
      </c>
      <c r="P1298">
        <v>24187.006000000001</v>
      </c>
      <c r="Q1298">
        <v>0</v>
      </c>
      <c r="R1298">
        <v>40343.926010000003</v>
      </c>
      <c r="S1298">
        <f t="shared" si="100"/>
        <v>1227.1277494708334</v>
      </c>
      <c r="T1298">
        <f t="shared" si="101"/>
        <v>304.40999999999997</v>
      </c>
      <c r="U1298">
        <f t="shared" si="102"/>
        <v>1531.5377494708332</v>
      </c>
      <c r="V1298">
        <f t="shared" si="104"/>
        <v>5255485.9444214143</v>
      </c>
      <c r="W1298">
        <v>1.177494678</v>
      </c>
      <c r="X1298">
        <v>5.2173528390000001</v>
      </c>
      <c r="Y1298">
        <f t="shared" si="103"/>
        <v>6.5116063333121161</v>
      </c>
    </row>
    <row r="1299" spans="1:25" x14ac:dyDescent="0.3">
      <c r="A1299" t="s">
        <v>25</v>
      </c>
      <c r="B1299" t="s">
        <v>1492</v>
      </c>
      <c r="D1299" t="s">
        <v>933</v>
      </c>
      <c r="E1299" t="s">
        <v>28</v>
      </c>
      <c r="F1299" t="s">
        <v>245</v>
      </c>
      <c r="G1299">
        <v>14840.49178</v>
      </c>
      <c r="H1299">
        <v>0</v>
      </c>
      <c r="I1299">
        <v>9.0800000000000006E-2</v>
      </c>
      <c r="J1299">
        <v>1.8462000000000001</v>
      </c>
      <c r="K1299">
        <v>0.5</v>
      </c>
      <c r="M1299">
        <v>0.5</v>
      </c>
      <c r="N1299">
        <v>6791.3388000000004</v>
      </c>
      <c r="O1299">
        <v>4.3079999999999998</v>
      </c>
      <c r="P1299">
        <v>14602.539000000001</v>
      </c>
      <c r="Q1299">
        <v>5.8000000000000003E-2</v>
      </c>
      <c r="R1299">
        <v>62907.738010000001</v>
      </c>
      <c r="S1299">
        <f t="shared" si="100"/>
        <v>1913.4436978041667</v>
      </c>
      <c r="T1299">
        <f t="shared" si="101"/>
        <v>786.20999999999992</v>
      </c>
      <c r="U1299">
        <f t="shared" si="102"/>
        <v>2699.6536978041668</v>
      </c>
      <c r="V1299">
        <f t="shared" si="104"/>
        <v>5255485.9444214143</v>
      </c>
      <c r="W1299">
        <v>1.5350518630000001</v>
      </c>
      <c r="X1299">
        <v>6.1699003000000001</v>
      </c>
      <c r="Y1299">
        <f t="shared" si="103"/>
        <v>8.7050348955095167</v>
      </c>
    </row>
    <row r="1300" spans="1:25" x14ac:dyDescent="0.3">
      <c r="A1300" t="s">
        <v>25</v>
      </c>
      <c r="B1300" t="s">
        <v>1493</v>
      </c>
      <c r="D1300" t="s">
        <v>933</v>
      </c>
      <c r="E1300" t="s">
        <v>28</v>
      </c>
      <c r="F1300" t="s">
        <v>245</v>
      </c>
      <c r="G1300">
        <v>15767.405779999999</v>
      </c>
      <c r="H1300">
        <v>0</v>
      </c>
      <c r="I1300">
        <v>0.1845</v>
      </c>
      <c r="J1300">
        <v>0.123</v>
      </c>
      <c r="K1300">
        <v>0.5</v>
      </c>
      <c r="M1300">
        <v>0.5</v>
      </c>
      <c r="N1300">
        <v>6796.2600599999996</v>
      </c>
      <c r="O1300">
        <v>1.996</v>
      </c>
      <c r="P1300">
        <v>15806.308000000001</v>
      </c>
      <c r="Q1300">
        <v>0.109</v>
      </c>
      <c r="R1300">
        <v>31549.390770000002</v>
      </c>
      <c r="S1300">
        <f t="shared" si="100"/>
        <v>959.62730258750003</v>
      </c>
      <c r="T1300">
        <f t="shared" si="101"/>
        <v>364.27</v>
      </c>
      <c r="U1300">
        <f t="shared" si="102"/>
        <v>1323.8973025875</v>
      </c>
      <c r="V1300">
        <f t="shared" si="104"/>
        <v>5255485.9444214143</v>
      </c>
      <c r="W1300">
        <v>1.474432213</v>
      </c>
      <c r="X1300">
        <v>5.8487743759999997</v>
      </c>
      <c r="Y1300">
        <f t="shared" si="103"/>
        <v>8.0689415556965738</v>
      </c>
    </row>
    <row r="1301" spans="1:25" x14ac:dyDescent="0.3">
      <c r="A1301" t="s">
        <v>25</v>
      </c>
      <c r="B1301" t="s">
        <v>1494</v>
      </c>
      <c r="D1301" t="s">
        <v>933</v>
      </c>
      <c r="E1301" t="s">
        <v>28</v>
      </c>
      <c r="F1301" t="s">
        <v>245</v>
      </c>
      <c r="G1301">
        <v>3949.9372880000001</v>
      </c>
      <c r="H1301">
        <v>6.3700000000000007E-2</v>
      </c>
      <c r="I1301">
        <v>6.3E-3</v>
      </c>
      <c r="J1301">
        <v>1.6998</v>
      </c>
      <c r="K1301">
        <v>0.5</v>
      </c>
      <c r="M1301">
        <v>0.5</v>
      </c>
      <c r="N1301">
        <v>6533.136692</v>
      </c>
      <c r="O1301">
        <v>1.6339999999999999</v>
      </c>
      <c r="P1301">
        <v>47037.362000000001</v>
      </c>
      <c r="Q1301">
        <v>0.186</v>
      </c>
      <c r="R1301">
        <v>76859.049509999997</v>
      </c>
      <c r="S1301">
        <f t="shared" si="100"/>
        <v>2337.7960892624997</v>
      </c>
      <c r="T1301">
        <f t="shared" si="101"/>
        <v>298.20499999999998</v>
      </c>
      <c r="U1301">
        <f t="shared" si="102"/>
        <v>2636.0010892624996</v>
      </c>
      <c r="V1301">
        <f t="shared" si="104"/>
        <v>5255485.9444214143</v>
      </c>
      <c r="W1301">
        <v>0.91344740000000002</v>
      </c>
      <c r="X1301">
        <v>4.5502648199999998</v>
      </c>
      <c r="Y1301">
        <f t="shared" si="103"/>
        <v>5.1306882910120342</v>
      </c>
    </row>
    <row r="1302" spans="1:25" x14ac:dyDescent="0.3">
      <c r="A1302" t="s">
        <v>25</v>
      </c>
      <c r="B1302" t="s">
        <v>1495</v>
      </c>
      <c r="D1302" t="s">
        <v>933</v>
      </c>
      <c r="E1302" t="s">
        <v>28</v>
      </c>
      <c r="F1302" t="s">
        <v>245</v>
      </c>
      <c r="G1302">
        <v>65958.594440000001</v>
      </c>
      <c r="H1302">
        <v>0</v>
      </c>
      <c r="I1302">
        <v>9.7100000000000006E-2</v>
      </c>
      <c r="J1302">
        <v>4.0339</v>
      </c>
      <c r="K1302">
        <v>0.5</v>
      </c>
      <c r="M1302">
        <v>0.5</v>
      </c>
      <c r="N1302">
        <v>6343.50414</v>
      </c>
      <c r="O1302">
        <v>4.4459999999999997</v>
      </c>
      <c r="P1302">
        <v>55911.303</v>
      </c>
      <c r="Q1302">
        <v>2.8000000000000001E-2</v>
      </c>
      <c r="R1302">
        <v>248581.6531</v>
      </c>
      <c r="S1302">
        <f t="shared" si="100"/>
        <v>7561.0252817916662</v>
      </c>
      <c r="T1302">
        <f t="shared" si="101"/>
        <v>811.39499999999998</v>
      </c>
      <c r="U1302">
        <f t="shared" si="102"/>
        <v>8372.4202817916666</v>
      </c>
      <c r="V1302">
        <f t="shared" si="104"/>
        <v>5255485.9444214143</v>
      </c>
      <c r="W1302">
        <v>1.095740468</v>
      </c>
      <c r="X1302">
        <v>6.2738712359999997</v>
      </c>
      <c r="Y1302">
        <f t="shared" si="103"/>
        <v>6.9471380962224201</v>
      </c>
    </row>
    <row r="1303" spans="1:25" x14ac:dyDescent="0.3">
      <c r="A1303" t="s">
        <v>25</v>
      </c>
      <c r="B1303" t="s">
        <v>1496</v>
      </c>
      <c r="D1303" t="s">
        <v>933</v>
      </c>
      <c r="E1303" t="s">
        <v>28</v>
      </c>
      <c r="F1303" t="s">
        <v>245</v>
      </c>
      <c r="G1303">
        <v>52455.585619999998</v>
      </c>
      <c r="H1303">
        <v>0</v>
      </c>
      <c r="I1303">
        <v>0</v>
      </c>
      <c r="J1303">
        <v>3.7688000000000001</v>
      </c>
      <c r="K1303">
        <v>0.5</v>
      </c>
      <c r="M1303">
        <v>0.5</v>
      </c>
      <c r="N1303">
        <v>6643.3729160000003</v>
      </c>
      <c r="O1303">
        <v>0.73399999999999999</v>
      </c>
      <c r="P1303">
        <v>52455.964999999997</v>
      </c>
      <c r="Q1303">
        <v>0.50700000000000001</v>
      </c>
      <c r="R1303">
        <v>38502.678310000003</v>
      </c>
      <c r="S1303">
        <f t="shared" si="100"/>
        <v>1171.1231319291667</v>
      </c>
      <c r="T1303">
        <f t="shared" si="101"/>
        <v>133.95499999999998</v>
      </c>
      <c r="U1303">
        <f t="shared" si="102"/>
        <v>1305.0781319291666</v>
      </c>
      <c r="V1303">
        <f t="shared" si="104"/>
        <v>5255485.9444214143</v>
      </c>
      <c r="W1303">
        <v>1.082033384</v>
      </c>
      <c r="X1303">
        <v>5.9722254399999999</v>
      </c>
      <c r="Y1303">
        <f t="shared" si="103"/>
        <v>6.6553384594630858</v>
      </c>
    </row>
    <row r="1304" spans="1:25" x14ac:dyDescent="0.3">
      <c r="A1304" t="s">
        <v>25</v>
      </c>
      <c r="B1304" t="s">
        <v>1497</v>
      </c>
      <c r="D1304" t="s">
        <v>933</v>
      </c>
      <c r="E1304" t="s">
        <v>28</v>
      </c>
      <c r="F1304" t="s">
        <v>245</v>
      </c>
      <c r="G1304">
        <v>166688.51490000001</v>
      </c>
      <c r="H1304">
        <v>0</v>
      </c>
      <c r="I1304">
        <v>0</v>
      </c>
      <c r="J1304">
        <v>1.2695000000000001</v>
      </c>
      <c r="K1304">
        <v>0.5</v>
      </c>
      <c r="M1304">
        <v>0.5</v>
      </c>
      <c r="N1304">
        <v>6430.4463999999998</v>
      </c>
      <c r="O1304">
        <v>0.68600000000000005</v>
      </c>
      <c r="P1304">
        <v>166689.72</v>
      </c>
      <c r="Q1304">
        <v>0.17599999999999999</v>
      </c>
      <c r="R1304">
        <v>114349.1479</v>
      </c>
      <c r="S1304">
        <f t="shared" si="100"/>
        <v>3478.1199152916665</v>
      </c>
      <c r="T1304">
        <f t="shared" si="101"/>
        <v>125.19500000000001</v>
      </c>
      <c r="U1304">
        <f t="shared" si="102"/>
        <v>3603.3149152916667</v>
      </c>
      <c r="V1304">
        <f t="shared" si="104"/>
        <v>5255485.9444214143</v>
      </c>
      <c r="W1304">
        <v>0.81178622700000003</v>
      </c>
      <c r="X1304">
        <v>3.8054061959999999</v>
      </c>
      <c r="Y1304">
        <f t="shared" si="103"/>
        <v>3.9423818726043725</v>
      </c>
    </row>
    <row r="1305" spans="1:25" x14ac:dyDescent="0.3">
      <c r="A1305" t="s">
        <v>25</v>
      </c>
      <c r="B1305" t="s">
        <v>1498</v>
      </c>
      <c r="D1305" t="s">
        <v>933</v>
      </c>
      <c r="E1305" t="s">
        <v>28</v>
      </c>
      <c r="F1305" t="s">
        <v>245</v>
      </c>
      <c r="G1305">
        <v>93783.223280000006</v>
      </c>
      <c r="H1305">
        <v>1.6000000000000001E-3</v>
      </c>
      <c r="I1305">
        <v>0</v>
      </c>
      <c r="J1305">
        <v>2.754</v>
      </c>
      <c r="K1305">
        <v>0.5</v>
      </c>
      <c r="M1305">
        <v>0.5</v>
      </c>
      <c r="N1305">
        <v>6691.2731800000001</v>
      </c>
      <c r="O1305">
        <v>9.34</v>
      </c>
      <c r="P1305">
        <v>27530.35</v>
      </c>
      <c r="Q1305">
        <v>0.32700000000000001</v>
      </c>
      <c r="R1305">
        <v>257133.46900000001</v>
      </c>
      <c r="S1305">
        <f t="shared" si="100"/>
        <v>7821.1430154166655</v>
      </c>
      <c r="T1305">
        <f t="shared" si="101"/>
        <v>1704.55</v>
      </c>
      <c r="U1305">
        <f t="shared" si="102"/>
        <v>9525.6930154166657</v>
      </c>
      <c r="V1305">
        <f t="shared" si="104"/>
        <v>5255485.9444214143</v>
      </c>
      <c r="W1305">
        <v>1.299826082</v>
      </c>
      <c r="X1305">
        <v>5.3847703730000003</v>
      </c>
      <c r="Y1305">
        <f t="shared" si="103"/>
        <v>6.5583341757849274</v>
      </c>
    </row>
    <row r="1306" spans="1:25" x14ac:dyDescent="0.3">
      <c r="A1306" t="s">
        <v>25</v>
      </c>
      <c r="B1306" t="s">
        <v>1499</v>
      </c>
      <c r="D1306" t="s">
        <v>933</v>
      </c>
      <c r="E1306" t="s">
        <v>28</v>
      </c>
      <c r="F1306" t="s">
        <v>245</v>
      </c>
      <c r="G1306">
        <v>93783.223280000006</v>
      </c>
      <c r="H1306">
        <v>1.6000000000000001E-3</v>
      </c>
      <c r="I1306">
        <v>0</v>
      </c>
      <c r="J1306">
        <v>2.754</v>
      </c>
      <c r="K1306">
        <v>0.5</v>
      </c>
      <c r="M1306">
        <v>0.5</v>
      </c>
      <c r="N1306">
        <v>6813.320428</v>
      </c>
      <c r="O1306">
        <v>6.5590000000000002</v>
      </c>
      <c r="P1306">
        <v>47106.273000000001</v>
      </c>
      <c r="Q1306">
        <v>0.33500000000000002</v>
      </c>
      <c r="R1306">
        <v>308970.04460000002</v>
      </c>
      <c r="S1306">
        <f t="shared" si="100"/>
        <v>9397.8388565833338</v>
      </c>
      <c r="T1306">
        <f t="shared" si="101"/>
        <v>1197.0174999999999</v>
      </c>
      <c r="U1306">
        <f t="shared" si="102"/>
        <v>10594.856356583334</v>
      </c>
      <c r="V1306">
        <f t="shared" si="104"/>
        <v>5255485.9444214143</v>
      </c>
      <c r="W1306">
        <v>1.1273248140000001</v>
      </c>
      <c r="X1306">
        <v>5.2457754769999996</v>
      </c>
      <c r="Y1306">
        <f t="shared" si="103"/>
        <v>5.9139381410832534</v>
      </c>
    </row>
    <row r="1307" spans="1:25" x14ac:dyDescent="0.3">
      <c r="A1307" t="s">
        <v>25</v>
      </c>
      <c r="B1307" t="s">
        <v>1500</v>
      </c>
      <c r="D1307" t="s">
        <v>933</v>
      </c>
      <c r="E1307" t="s">
        <v>28</v>
      </c>
      <c r="F1307" t="s">
        <v>245</v>
      </c>
      <c r="G1307">
        <v>93783.223280000006</v>
      </c>
      <c r="H1307">
        <v>1.6000000000000001E-3</v>
      </c>
      <c r="I1307">
        <v>0</v>
      </c>
      <c r="J1307">
        <v>2.754</v>
      </c>
      <c r="K1307">
        <v>0.5</v>
      </c>
      <c r="M1307">
        <v>0.5</v>
      </c>
      <c r="N1307">
        <v>6887.467412</v>
      </c>
      <c r="O1307">
        <v>4.0529999999999999</v>
      </c>
      <c r="P1307">
        <v>56948.425000000003</v>
      </c>
      <c r="Q1307">
        <v>0.40500000000000003</v>
      </c>
      <c r="R1307">
        <v>230811.96650000001</v>
      </c>
      <c r="S1307">
        <f t="shared" si="100"/>
        <v>7020.5306477083341</v>
      </c>
      <c r="T1307">
        <f t="shared" si="101"/>
        <v>739.67250000000001</v>
      </c>
      <c r="U1307">
        <f t="shared" si="102"/>
        <v>7760.2031477083337</v>
      </c>
      <c r="V1307">
        <f t="shared" si="104"/>
        <v>5255485.9444214143</v>
      </c>
      <c r="W1307">
        <v>1.261630652</v>
      </c>
      <c r="X1307">
        <v>5.8988675019999999</v>
      </c>
      <c r="Y1307">
        <f t="shared" si="103"/>
        <v>6.5203632679642656</v>
      </c>
    </row>
    <row r="1308" spans="1:25" x14ac:dyDescent="0.3">
      <c r="A1308" t="s">
        <v>25</v>
      </c>
      <c r="B1308" t="s">
        <v>1501</v>
      </c>
      <c r="D1308" t="s">
        <v>933</v>
      </c>
      <c r="E1308" t="s">
        <v>28</v>
      </c>
      <c r="F1308" t="s">
        <v>245</v>
      </c>
      <c r="G1308">
        <v>93783.223280000006</v>
      </c>
      <c r="H1308">
        <v>1.6000000000000001E-3</v>
      </c>
      <c r="I1308">
        <v>0</v>
      </c>
      <c r="J1308">
        <v>2.754</v>
      </c>
      <c r="K1308">
        <v>0.5</v>
      </c>
      <c r="M1308">
        <v>0.5</v>
      </c>
      <c r="N1308">
        <v>6977.0343439999997</v>
      </c>
      <c r="O1308">
        <v>0.9</v>
      </c>
      <c r="P1308">
        <v>108915.284</v>
      </c>
      <c r="Q1308">
        <v>0.91200000000000003</v>
      </c>
      <c r="R1308">
        <v>98023.755600000004</v>
      </c>
      <c r="S1308">
        <f t="shared" si="100"/>
        <v>2981.5558995000001</v>
      </c>
      <c r="T1308">
        <f t="shared" si="101"/>
        <v>164.25</v>
      </c>
      <c r="U1308">
        <f t="shared" si="102"/>
        <v>3145.8058995000001</v>
      </c>
      <c r="V1308">
        <f t="shared" si="104"/>
        <v>5255485.9444214143</v>
      </c>
      <c r="W1308">
        <v>1.12162885</v>
      </c>
      <c r="X1308">
        <v>5.8802720339999999</v>
      </c>
      <c r="Y1308">
        <f t="shared" si="103"/>
        <v>6.204208500106998</v>
      </c>
    </row>
    <row r="1309" spans="1:25" x14ac:dyDescent="0.3">
      <c r="A1309" t="s">
        <v>25</v>
      </c>
      <c r="B1309" t="s">
        <v>1502</v>
      </c>
      <c r="D1309" t="s">
        <v>933</v>
      </c>
      <c r="E1309" t="s">
        <v>28</v>
      </c>
      <c r="F1309" t="s">
        <v>245</v>
      </c>
      <c r="G1309">
        <v>93783.223280000006</v>
      </c>
      <c r="H1309">
        <v>1.6000000000000001E-3</v>
      </c>
      <c r="I1309">
        <v>0</v>
      </c>
      <c r="J1309">
        <v>2.754</v>
      </c>
      <c r="K1309">
        <v>0.5</v>
      </c>
      <c r="M1309">
        <v>0.5</v>
      </c>
      <c r="N1309">
        <v>6970.4726639999999</v>
      </c>
      <c r="O1309">
        <v>1.272</v>
      </c>
      <c r="P1309">
        <v>96376.933000000005</v>
      </c>
      <c r="Q1309">
        <v>0.49299999999999999</v>
      </c>
      <c r="R1309">
        <v>122591.45879999999</v>
      </c>
      <c r="S1309">
        <f t="shared" si="100"/>
        <v>3728.8235384999998</v>
      </c>
      <c r="T1309">
        <f t="shared" si="101"/>
        <v>232.14000000000001</v>
      </c>
      <c r="U1309">
        <f t="shared" si="102"/>
        <v>3960.9635384999997</v>
      </c>
      <c r="V1309">
        <f t="shared" si="104"/>
        <v>5255485.9444214143</v>
      </c>
      <c r="W1309">
        <v>1.1859180979999999</v>
      </c>
      <c r="X1309">
        <v>5.9117534200000001</v>
      </c>
      <c r="Y1309">
        <f t="shared" si="103"/>
        <v>6.2797929436592126</v>
      </c>
    </row>
    <row r="1310" spans="1:25" x14ac:dyDescent="0.3">
      <c r="A1310" t="s">
        <v>25</v>
      </c>
      <c r="B1310" t="s">
        <v>1503</v>
      </c>
      <c r="D1310" t="s">
        <v>933</v>
      </c>
      <c r="E1310" t="s">
        <v>28</v>
      </c>
      <c r="F1310" t="s">
        <v>245</v>
      </c>
      <c r="G1310">
        <v>93783.223280000006</v>
      </c>
      <c r="H1310">
        <v>1.6000000000000001E-3</v>
      </c>
      <c r="I1310">
        <v>0</v>
      </c>
      <c r="J1310">
        <v>2.754</v>
      </c>
      <c r="K1310">
        <v>0.5</v>
      </c>
      <c r="M1310">
        <v>0.5</v>
      </c>
      <c r="N1310">
        <v>6893.3729240000002</v>
      </c>
      <c r="O1310">
        <v>2.323</v>
      </c>
      <c r="P1310">
        <v>74822.903999999995</v>
      </c>
      <c r="Q1310">
        <v>0.32900000000000001</v>
      </c>
      <c r="R1310">
        <v>173813.606</v>
      </c>
      <c r="S1310">
        <f t="shared" si="100"/>
        <v>5286.8305158333333</v>
      </c>
      <c r="T1310">
        <f t="shared" si="101"/>
        <v>423.94749999999999</v>
      </c>
      <c r="U1310">
        <f t="shared" si="102"/>
        <v>5710.7780158333335</v>
      </c>
      <c r="V1310">
        <f t="shared" si="104"/>
        <v>5255485.9444214143</v>
      </c>
      <c r="W1310">
        <v>1.1293356269999999</v>
      </c>
      <c r="X1310">
        <v>5.2524216260000003</v>
      </c>
      <c r="Y1310">
        <f t="shared" si="103"/>
        <v>5.6736098995071274</v>
      </c>
    </row>
    <row r="1311" spans="1:25" x14ac:dyDescent="0.3">
      <c r="A1311" t="s">
        <v>25</v>
      </c>
      <c r="B1311" t="s">
        <v>1504</v>
      </c>
      <c r="D1311" t="s">
        <v>933</v>
      </c>
      <c r="E1311" t="s">
        <v>28</v>
      </c>
      <c r="F1311" t="s">
        <v>245</v>
      </c>
      <c r="G1311">
        <v>3949.9372880000001</v>
      </c>
      <c r="H1311">
        <v>6.3700000000000007E-2</v>
      </c>
      <c r="I1311">
        <v>6.3E-3</v>
      </c>
      <c r="J1311">
        <v>1.6998</v>
      </c>
      <c r="K1311">
        <v>0.5</v>
      </c>
      <c r="M1311">
        <v>0.5</v>
      </c>
      <c r="N1311">
        <v>6546.9162200000001</v>
      </c>
      <c r="O1311">
        <v>2.93</v>
      </c>
      <c r="P1311">
        <v>24730.809000000001</v>
      </c>
      <c r="Q1311">
        <v>0</v>
      </c>
      <c r="R1311">
        <v>72461.270369999998</v>
      </c>
      <c r="S1311">
        <f t="shared" si="100"/>
        <v>2204.0303070874998</v>
      </c>
      <c r="T1311">
        <f t="shared" si="101"/>
        <v>534.72500000000002</v>
      </c>
      <c r="U1311">
        <f t="shared" si="102"/>
        <v>2738.7553070874997</v>
      </c>
      <c r="V1311">
        <f t="shared" si="104"/>
        <v>5255485.9444214143</v>
      </c>
      <c r="W1311">
        <v>1.20480389</v>
      </c>
      <c r="X1311">
        <v>5.0365135089999997</v>
      </c>
      <c r="Y1311">
        <f t="shared" si="103"/>
        <v>6.2584339505836128</v>
      </c>
    </row>
    <row r="1312" spans="1:25" x14ac:dyDescent="0.3">
      <c r="A1312" t="s">
        <v>25</v>
      </c>
      <c r="B1312" t="s">
        <v>1505</v>
      </c>
      <c r="D1312" t="s">
        <v>933</v>
      </c>
      <c r="E1312" t="s">
        <v>28</v>
      </c>
      <c r="F1312" t="s">
        <v>245</v>
      </c>
      <c r="G1312">
        <v>93783.223280000006</v>
      </c>
      <c r="H1312">
        <v>1.6000000000000001E-3</v>
      </c>
      <c r="I1312">
        <v>0</v>
      </c>
      <c r="J1312">
        <v>2.754</v>
      </c>
      <c r="K1312">
        <v>0.5</v>
      </c>
      <c r="M1312">
        <v>0.5</v>
      </c>
      <c r="N1312">
        <v>6755.9057279999997</v>
      </c>
      <c r="O1312">
        <v>4.68</v>
      </c>
      <c r="P1312">
        <v>59801.220999999998</v>
      </c>
      <c r="Q1312">
        <v>0.38100000000000001</v>
      </c>
      <c r="R1312">
        <v>279869.71429999999</v>
      </c>
      <c r="S1312">
        <f t="shared" si="100"/>
        <v>8512.7038099583333</v>
      </c>
      <c r="T1312">
        <f t="shared" si="101"/>
        <v>854.09999999999991</v>
      </c>
      <c r="U1312">
        <f t="shared" si="102"/>
        <v>9366.8038099583337</v>
      </c>
      <c r="V1312">
        <f t="shared" si="104"/>
        <v>5255485.9444214143</v>
      </c>
      <c r="W1312">
        <v>1.0242825019999999</v>
      </c>
      <c r="X1312">
        <v>5.2504059859999996</v>
      </c>
      <c r="Y1312">
        <f t="shared" si="103"/>
        <v>5.7771918172416195</v>
      </c>
    </row>
    <row r="1313" spans="1:25" x14ac:dyDescent="0.3">
      <c r="A1313" t="s">
        <v>25</v>
      </c>
      <c r="B1313" t="s">
        <v>1506</v>
      </c>
      <c r="D1313" t="s">
        <v>933</v>
      </c>
      <c r="E1313" t="s">
        <v>28</v>
      </c>
      <c r="F1313" t="s">
        <v>245</v>
      </c>
      <c r="G1313">
        <v>93783.223280000006</v>
      </c>
      <c r="H1313">
        <v>1.6000000000000001E-3</v>
      </c>
      <c r="I1313">
        <v>0</v>
      </c>
      <c r="J1313">
        <v>2.754</v>
      </c>
      <c r="K1313">
        <v>0.5</v>
      </c>
      <c r="M1313">
        <v>0.5</v>
      </c>
      <c r="N1313">
        <v>6765.4201640000001</v>
      </c>
      <c r="O1313">
        <v>5.1520000000000001</v>
      </c>
      <c r="P1313">
        <v>46332.932000000001</v>
      </c>
      <c r="Q1313">
        <v>0.29399999999999998</v>
      </c>
      <c r="R1313">
        <v>238707.26569999999</v>
      </c>
      <c r="S1313">
        <f t="shared" si="100"/>
        <v>7260.6793317083338</v>
      </c>
      <c r="T1313">
        <f t="shared" si="101"/>
        <v>940.24</v>
      </c>
      <c r="U1313">
        <f t="shared" si="102"/>
        <v>8200.9193317083336</v>
      </c>
      <c r="V1313">
        <f t="shared" si="104"/>
        <v>5255485.9444214143</v>
      </c>
      <c r="W1313">
        <v>1.0630166969999999</v>
      </c>
      <c r="X1313">
        <v>5.6914734510000002</v>
      </c>
      <c r="Y1313">
        <f t="shared" si="103"/>
        <v>6.4285051739406054</v>
      </c>
    </row>
    <row r="1314" spans="1:25" x14ac:dyDescent="0.3">
      <c r="A1314" t="s">
        <v>25</v>
      </c>
      <c r="B1314" t="s">
        <v>1507</v>
      </c>
      <c r="D1314" t="s">
        <v>933</v>
      </c>
      <c r="E1314" t="s">
        <v>28</v>
      </c>
      <c r="F1314" t="s">
        <v>245</v>
      </c>
      <c r="G1314">
        <v>93783.223280000006</v>
      </c>
      <c r="H1314">
        <v>1.6000000000000001E-3</v>
      </c>
      <c r="I1314">
        <v>0</v>
      </c>
      <c r="J1314">
        <v>2.754</v>
      </c>
      <c r="K1314">
        <v>0.5</v>
      </c>
      <c r="M1314">
        <v>0.5</v>
      </c>
      <c r="N1314">
        <v>6835.958224</v>
      </c>
      <c r="O1314">
        <v>2.12</v>
      </c>
      <c r="P1314">
        <v>64253.317000000003</v>
      </c>
      <c r="Q1314">
        <v>0.41499999999999998</v>
      </c>
      <c r="R1314">
        <v>136217.03200000001</v>
      </c>
      <c r="S1314">
        <f t="shared" si="100"/>
        <v>4143.2680566666668</v>
      </c>
      <c r="T1314">
        <f t="shared" si="101"/>
        <v>386.90000000000003</v>
      </c>
      <c r="U1314">
        <f t="shared" si="102"/>
        <v>4530.1680566666664</v>
      </c>
      <c r="V1314">
        <f t="shared" si="104"/>
        <v>5255485.9444214143</v>
      </c>
      <c r="W1314">
        <v>0.954606128</v>
      </c>
      <c r="X1314">
        <v>5.074150844</v>
      </c>
      <c r="Y1314">
        <f t="shared" si="103"/>
        <v>5.5479770446448651</v>
      </c>
    </row>
    <row r="1315" spans="1:25" x14ac:dyDescent="0.3">
      <c r="A1315" t="s">
        <v>25</v>
      </c>
      <c r="B1315" t="s">
        <v>1508</v>
      </c>
      <c r="D1315" t="s">
        <v>933</v>
      </c>
      <c r="E1315" t="s">
        <v>28</v>
      </c>
      <c r="F1315" t="s">
        <v>245</v>
      </c>
      <c r="G1315">
        <v>93783.223280000006</v>
      </c>
      <c r="H1315">
        <v>1.6000000000000001E-3</v>
      </c>
      <c r="I1315">
        <v>0</v>
      </c>
      <c r="J1315">
        <v>2.754</v>
      </c>
      <c r="K1315">
        <v>0.5</v>
      </c>
      <c r="M1315">
        <v>0.5</v>
      </c>
      <c r="N1315">
        <v>6929.4621639999996</v>
      </c>
      <c r="O1315">
        <v>1.2889999999999999</v>
      </c>
      <c r="P1315">
        <v>79986.008000000002</v>
      </c>
      <c r="Q1315">
        <v>0.51600000000000001</v>
      </c>
      <c r="R1315">
        <v>103101.96430000001</v>
      </c>
      <c r="S1315">
        <f t="shared" si="100"/>
        <v>3136.0180807916672</v>
      </c>
      <c r="T1315">
        <f t="shared" si="101"/>
        <v>235.24249999999998</v>
      </c>
      <c r="U1315">
        <f t="shared" si="102"/>
        <v>3371.2605807916671</v>
      </c>
      <c r="V1315">
        <f t="shared" si="104"/>
        <v>5255485.9444214143</v>
      </c>
      <c r="W1315">
        <v>1.007361215</v>
      </c>
      <c r="X1315">
        <v>5.7286687839999999</v>
      </c>
      <c r="Y1315">
        <f t="shared" si="103"/>
        <v>6.1583941018080912</v>
      </c>
    </row>
    <row r="1316" spans="1:25" x14ac:dyDescent="0.3">
      <c r="A1316" t="s">
        <v>25</v>
      </c>
      <c r="B1316" t="s">
        <v>1509</v>
      </c>
      <c r="D1316" t="s">
        <v>933</v>
      </c>
      <c r="E1316" t="s">
        <v>28</v>
      </c>
      <c r="F1316" t="s">
        <v>245</v>
      </c>
      <c r="G1316">
        <v>93783.223280000006</v>
      </c>
      <c r="H1316">
        <v>1.6000000000000001E-3</v>
      </c>
      <c r="I1316">
        <v>0</v>
      </c>
      <c r="J1316">
        <v>2.754</v>
      </c>
      <c r="K1316">
        <v>0.5</v>
      </c>
      <c r="M1316">
        <v>0.5</v>
      </c>
      <c r="N1316">
        <v>6776.903104</v>
      </c>
      <c r="O1316">
        <v>1.7509999999999999</v>
      </c>
      <c r="P1316">
        <v>50819.063999999998</v>
      </c>
      <c r="Q1316">
        <v>0.26600000000000001</v>
      </c>
      <c r="R1316">
        <v>88984.181060000003</v>
      </c>
      <c r="S1316">
        <f t="shared" si="100"/>
        <v>2706.6021739083335</v>
      </c>
      <c r="T1316">
        <f t="shared" si="101"/>
        <v>319.5575</v>
      </c>
      <c r="U1316">
        <f t="shared" si="102"/>
        <v>3026.1596739083334</v>
      </c>
      <c r="V1316">
        <f t="shared" si="104"/>
        <v>5255485.9444214143</v>
      </c>
      <c r="W1316">
        <v>1.1403789719999999</v>
      </c>
      <c r="X1316">
        <v>5.5666319680000003</v>
      </c>
      <c r="Y1316">
        <f t="shared" si="103"/>
        <v>6.2238615425057686</v>
      </c>
    </row>
    <row r="1317" spans="1:25" x14ac:dyDescent="0.3">
      <c r="A1317" t="s">
        <v>25</v>
      </c>
      <c r="B1317" t="s">
        <v>1510</v>
      </c>
      <c r="D1317" t="s">
        <v>933</v>
      </c>
      <c r="E1317" t="s">
        <v>28</v>
      </c>
      <c r="F1317" t="s">
        <v>245</v>
      </c>
      <c r="G1317">
        <v>57553.733440000004</v>
      </c>
      <c r="H1317">
        <v>0</v>
      </c>
      <c r="I1317">
        <v>0.41889999999999999</v>
      </c>
      <c r="J1317">
        <v>0.12520000000000001</v>
      </c>
      <c r="K1317">
        <v>0.5</v>
      </c>
      <c r="M1317">
        <v>0.5</v>
      </c>
      <c r="N1317">
        <v>6905.5120319999996</v>
      </c>
      <c r="O1317">
        <v>6.9829999999999997</v>
      </c>
      <c r="P1317">
        <v>57554.15</v>
      </c>
      <c r="Q1317">
        <v>0.129</v>
      </c>
      <c r="R1317">
        <v>401900.62949999998</v>
      </c>
      <c r="S1317">
        <f t="shared" si="100"/>
        <v>12224.477480624999</v>
      </c>
      <c r="T1317">
        <f t="shared" si="101"/>
        <v>1274.3975</v>
      </c>
      <c r="U1317">
        <f t="shared" si="102"/>
        <v>13498.874980624998</v>
      </c>
      <c r="V1317">
        <f t="shared" si="104"/>
        <v>5255485.9444214143</v>
      </c>
      <c r="W1317">
        <v>1.0156858520000001</v>
      </c>
      <c r="X1317">
        <v>5.0793161070000004</v>
      </c>
      <c r="Y1317">
        <f t="shared" si="103"/>
        <v>5.6088330338976871</v>
      </c>
    </row>
    <row r="1318" spans="1:25" x14ac:dyDescent="0.3">
      <c r="A1318" t="s">
        <v>25</v>
      </c>
      <c r="B1318" t="s">
        <v>1511</v>
      </c>
      <c r="D1318" t="s">
        <v>933</v>
      </c>
      <c r="E1318" t="s">
        <v>28</v>
      </c>
      <c r="F1318" t="s">
        <v>245</v>
      </c>
      <c r="G1318">
        <v>93783.223280000006</v>
      </c>
      <c r="H1318">
        <v>1.6000000000000001E-3</v>
      </c>
      <c r="I1318">
        <v>0</v>
      </c>
      <c r="J1318">
        <v>2.754</v>
      </c>
      <c r="K1318">
        <v>0.5</v>
      </c>
      <c r="M1318">
        <v>0.5</v>
      </c>
      <c r="N1318">
        <v>6888.7797479999999</v>
      </c>
      <c r="O1318">
        <v>7.72</v>
      </c>
      <c r="P1318">
        <v>71055.191000000006</v>
      </c>
      <c r="Q1318">
        <v>0.155</v>
      </c>
      <c r="R1318">
        <v>548546.07449999999</v>
      </c>
      <c r="S1318">
        <f t="shared" si="100"/>
        <v>16684.943099374999</v>
      </c>
      <c r="T1318">
        <f t="shared" si="101"/>
        <v>1408.8999999999999</v>
      </c>
      <c r="U1318">
        <f t="shared" si="102"/>
        <v>18093.843099375001</v>
      </c>
      <c r="V1318">
        <f t="shared" si="104"/>
        <v>5255485.9444214143</v>
      </c>
      <c r="W1318">
        <v>1.2056337960000001</v>
      </c>
      <c r="X1318">
        <v>5.6885977649999999</v>
      </c>
      <c r="Y1318">
        <f t="shared" si="103"/>
        <v>6.1689509399178535</v>
      </c>
    </row>
    <row r="1319" spans="1:25" x14ac:dyDescent="0.3">
      <c r="A1319" t="s">
        <v>25</v>
      </c>
      <c r="B1319" t="s">
        <v>1512</v>
      </c>
      <c r="D1319" t="s">
        <v>933</v>
      </c>
      <c r="E1319" t="s">
        <v>28</v>
      </c>
      <c r="F1319" t="s">
        <v>245</v>
      </c>
      <c r="G1319">
        <v>93783.223280000006</v>
      </c>
      <c r="H1319">
        <v>1.6000000000000001E-3</v>
      </c>
      <c r="I1319">
        <v>0</v>
      </c>
      <c r="J1319">
        <v>2.754</v>
      </c>
      <c r="K1319">
        <v>0.5</v>
      </c>
      <c r="M1319">
        <v>0.5</v>
      </c>
      <c r="N1319">
        <v>6727.3624200000004</v>
      </c>
      <c r="O1319">
        <v>3.9119999999999999</v>
      </c>
      <c r="P1319">
        <v>79238.06</v>
      </c>
      <c r="Q1319">
        <v>0.29099999999999998</v>
      </c>
      <c r="R1319">
        <v>309979.29070000001</v>
      </c>
      <c r="S1319">
        <f t="shared" si="100"/>
        <v>9428.5367587916662</v>
      </c>
      <c r="T1319">
        <f t="shared" si="101"/>
        <v>713.93999999999994</v>
      </c>
      <c r="U1319">
        <f t="shared" si="102"/>
        <v>10142.476758791667</v>
      </c>
      <c r="V1319">
        <f t="shared" si="104"/>
        <v>5255485.9444214143</v>
      </c>
      <c r="W1319">
        <v>1.19241731</v>
      </c>
      <c r="X1319">
        <v>5.6335159709999996</v>
      </c>
      <c r="Y1319">
        <f t="shared" si="103"/>
        <v>6.0600924902658795</v>
      </c>
    </row>
    <row r="1320" spans="1:25" x14ac:dyDescent="0.3">
      <c r="A1320" t="s">
        <v>25</v>
      </c>
      <c r="B1320" t="s">
        <v>1513</v>
      </c>
      <c r="D1320" t="s">
        <v>933</v>
      </c>
      <c r="E1320" t="s">
        <v>28</v>
      </c>
      <c r="F1320" t="s">
        <v>245</v>
      </c>
      <c r="G1320">
        <v>93783.223280000006</v>
      </c>
      <c r="H1320">
        <v>1.6000000000000001E-3</v>
      </c>
      <c r="I1320">
        <v>0</v>
      </c>
      <c r="J1320">
        <v>2.754</v>
      </c>
      <c r="K1320">
        <v>0.5</v>
      </c>
      <c r="M1320">
        <v>0.5</v>
      </c>
      <c r="N1320">
        <v>6700.4595319999999</v>
      </c>
      <c r="O1320">
        <v>3.2530000000000001</v>
      </c>
      <c r="P1320">
        <v>71283.243000000002</v>
      </c>
      <c r="Q1320">
        <v>0.45200000000000001</v>
      </c>
      <c r="R1320">
        <v>231884.38949999999</v>
      </c>
      <c r="S1320">
        <f t="shared" si="100"/>
        <v>7053.1501806249989</v>
      </c>
      <c r="T1320">
        <f t="shared" si="101"/>
        <v>593.67250000000001</v>
      </c>
      <c r="U1320">
        <f t="shared" si="102"/>
        <v>7646.8226806249986</v>
      </c>
      <c r="V1320">
        <f t="shared" si="104"/>
        <v>5255485.9444214143</v>
      </c>
      <c r="W1320">
        <v>1.218702787</v>
      </c>
      <c r="X1320">
        <v>5.9047345760000001</v>
      </c>
      <c r="Y1320">
        <f t="shared" si="103"/>
        <v>6.4017434936889934</v>
      </c>
    </row>
    <row r="1321" spans="1:25" x14ac:dyDescent="0.3">
      <c r="A1321" t="s">
        <v>25</v>
      </c>
      <c r="B1321" t="s">
        <v>1514</v>
      </c>
      <c r="D1321" t="s">
        <v>933</v>
      </c>
      <c r="E1321" t="s">
        <v>28</v>
      </c>
      <c r="F1321" t="s">
        <v>245</v>
      </c>
      <c r="G1321">
        <v>50835.615579999998</v>
      </c>
      <c r="H1321">
        <v>1.4999999999999999E-2</v>
      </c>
      <c r="I1321">
        <v>0</v>
      </c>
      <c r="J1321">
        <v>7.2400000000000006E-2</v>
      </c>
      <c r="K1321">
        <v>0.5</v>
      </c>
      <c r="M1321">
        <v>0.5</v>
      </c>
      <c r="N1321">
        <v>6612.8611039999996</v>
      </c>
      <c r="O1321">
        <v>3.3260000000000001</v>
      </c>
      <c r="P1321">
        <v>29958.288</v>
      </c>
      <c r="Q1321">
        <v>0.96399999999999997</v>
      </c>
      <c r="R1321">
        <v>99641.265889999995</v>
      </c>
      <c r="S1321">
        <f t="shared" si="100"/>
        <v>3030.7551708208334</v>
      </c>
      <c r="T1321">
        <f t="shared" si="101"/>
        <v>606.995</v>
      </c>
      <c r="U1321">
        <f t="shared" si="102"/>
        <v>3637.7501708208333</v>
      </c>
      <c r="V1321">
        <f t="shared" si="104"/>
        <v>5255485.9444214143</v>
      </c>
      <c r="W1321">
        <v>1.0982779229999999</v>
      </c>
      <c r="X1321">
        <v>4.224226582</v>
      </c>
      <c r="Y1321">
        <f t="shared" si="103"/>
        <v>5.0702482068502341</v>
      </c>
    </row>
    <row r="1322" spans="1:25" x14ac:dyDescent="0.3">
      <c r="A1322" t="s">
        <v>25</v>
      </c>
      <c r="B1322" t="s">
        <v>1515</v>
      </c>
      <c r="D1322" t="s">
        <v>933</v>
      </c>
      <c r="E1322" t="s">
        <v>28</v>
      </c>
      <c r="F1322" t="s">
        <v>245</v>
      </c>
      <c r="G1322">
        <v>50835.615579999998</v>
      </c>
      <c r="H1322">
        <v>1.4999999999999999E-2</v>
      </c>
      <c r="I1322">
        <v>0</v>
      </c>
      <c r="J1322">
        <v>7.2400000000000006E-2</v>
      </c>
      <c r="K1322">
        <v>0.5</v>
      </c>
      <c r="M1322">
        <v>0.5</v>
      </c>
      <c r="N1322">
        <v>6617.4542799999999</v>
      </c>
      <c r="O1322">
        <v>3.0470000000000002</v>
      </c>
      <c r="P1322">
        <v>31356.839</v>
      </c>
      <c r="Q1322">
        <v>5.4649999999999999</v>
      </c>
      <c r="R1322">
        <v>95544.288430000001</v>
      </c>
      <c r="S1322">
        <f t="shared" si="100"/>
        <v>2906.1387730791666</v>
      </c>
      <c r="T1322">
        <f t="shared" si="101"/>
        <v>556.07749999999999</v>
      </c>
      <c r="U1322">
        <f t="shared" si="102"/>
        <v>3462.2162730791665</v>
      </c>
      <c r="V1322">
        <f t="shared" si="104"/>
        <v>5255485.9444214143</v>
      </c>
      <c r="W1322">
        <v>1.1104908819999999</v>
      </c>
      <c r="X1322">
        <v>4.2502016859999996</v>
      </c>
      <c r="Y1322">
        <f t="shared" si="103"/>
        <v>5.0634600031664938</v>
      </c>
    </row>
    <row r="1323" spans="1:25" x14ac:dyDescent="0.3">
      <c r="A1323" t="s">
        <v>25</v>
      </c>
      <c r="B1323" t="s">
        <v>1516</v>
      </c>
      <c r="D1323" t="s">
        <v>933</v>
      </c>
      <c r="E1323" t="s">
        <v>28</v>
      </c>
      <c r="F1323" t="s">
        <v>245</v>
      </c>
      <c r="G1323">
        <v>3949.9372880000001</v>
      </c>
      <c r="H1323">
        <v>6.3700000000000007E-2</v>
      </c>
      <c r="I1323">
        <v>6.3E-3</v>
      </c>
      <c r="J1323">
        <v>1.6998</v>
      </c>
      <c r="K1323">
        <v>0.5</v>
      </c>
      <c r="M1323">
        <v>0.5</v>
      </c>
      <c r="N1323">
        <v>6549.2128080000002</v>
      </c>
      <c r="O1323">
        <v>9.1120000000000001</v>
      </c>
      <c r="P1323">
        <v>182.624</v>
      </c>
      <c r="Q1323">
        <v>2.77</v>
      </c>
      <c r="R1323">
        <v>1664.069888</v>
      </c>
      <c r="S1323">
        <f t="shared" si="100"/>
        <v>50.615459093333357</v>
      </c>
      <c r="T1323">
        <f t="shared" si="101"/>
        <v>1662.94</v>
      </c>
      <c r="U1323">
        <f t="shared" si="102"/>
        <v>1713.5554590933334</v>
      </c>
      <c r="V1323">
        <f t="shared" si="104"/>
        <v>5255485.9444214143</v>
      </c>
      <c r="W1323">
        <v>2.3117614820000001</v>
      </c>
      <c r="X1323">
        <v>7.2943619929999999</v>
      </c>
      <c r="Y1323">
        <f t="shared" si="103"/>
        <v>246.94617094472585</v>
      </c>
    </row>
    <row r="1324" spans="1:25" x14ac:dyDescent="0.3">
      <c r="A1324" t="s">
        <v>25</v>
      </c>
      <c r="B1324" t="s">
        <v>1517</v>
      </c>
      <c r="D1324" t="s">
        <v>933</v>
      </c>
      <c r="E1324" t="s">
        <v>28</v>
      </c>
      <c r="F1324" t="s">
        <v>245</v>
      </c>
      <c r="G1324">
        <v>3949.9372880000001</v>
      </c>
      <c r="H1324">
        <v>6.3700000000000007E-2</v>
      </c>
      <c r="I1324">
        <v>6.3E-3</v>
      </c>
      <c r="J1324">
        <v>1.6998</v>
      </c>
      <c r="K1324">
        <v>0.5</v>
      </c>
      <c r="M1324">
        <v>0.5</v>
      </c>
      <c r="N1324">
        <v>6550.5251440000002</v>
      </c>
      <c r="O1324">
        <v>2.5640000000000001</v>
      </c>
      <c r="P1324">
        <v>392.42099999999999</v>
      </c>
      <c r="Q1324">
        <v>1.931</v>
      </c>
      <c r="R1324">
        <v>1006.167444</v>
      </c>
      <c r="S1324">
        <f t="shared" si="100"/>
        <v>30.604259754999987</v>
      </c>
      <c r="T1324">
        <f t="shared" si="101"/>
        <v>467.93</v>
      </c>
      <c r="U1324">
        <f t="shared" si="102"/>
        <v>498.53425975499999</v>
      </c>
      <c r="V1324">
        <f t="shared" si="104"/>
        <v>5255485.9444214143</v>
      </c>
      <c r="W1324">
        <v>2.3015582449999998</v>
      </c>
      <c r="X1324">
        <v>8.2397433440000007</v>
      </c>
      <c r="Y1324">
        <f t="shared" si="103"/>
        <v>134.22296051127705</v>
      </c>
    </row>
    <row r="1325" spans="1:25" x14ac:dyDescent="0.3">
      <c r="A1325" t="s">
        <v>25</v>
      </c>
      <c r="B1325" t="s">
        <v>1518</v>
      </c>
      <c r="D1325" t="s">
        <v>933</v>
      </c>
      <c r="E1325" t="s">
        <v>28</v>
      </c>
      <c r="F1325" t="s">
        <v>245</v>
      </c>
      <c r="G1325">
        <v>50835.615579999998</v>
      </c>
      <c r="H1325">
        <v>1.4999999999999999E-2</v>
      </c>
      <c r="I1325">
        <v>0</v>
      </c>
      <c r="J1325">
        <v>7.2400000000000006E-2</v>
      </c>
      <c r="K1325">
        <v>0.5</v>
      </c>
      <c r="M1325">
        <v>0.5</v>
      </c>
      <c r="N1325">
        <v>6730.3151760000001</v>
      </c>
      <c r="O1325">
        <v>3.1160000000000001</v>
      </c>
      <c r="P1325">
        <v>43612.783000000003</v>
      </c>
      <c r="Q1325">
        <v>1.514</v>
      </c>
      <c r="R1325">
        <v>135897.43179999999</v>
      </c>
      <c r="S1325">
        <f t="shared" si="100"/>
        <v>4133.546883916666</v>
      </c>
      <c r="T1325">
        <f t="shared" si="101"/>
        <v>568.67000000000007</v>
      </c>
      <c r="U1325">
        <f t="shared" si="102"/>
        <v>4702.2168839166661</v>
      </c>
      <c r="V1325">
        <f t="shared" si="104"/>
        <v>5255485.9444214143</v>
      </c>
      <c r="W1325">
        <v>1.0422078260000001</v>
      </c>
      <c r="X1325">
        <v>4.0537383589999996</v>
      </c>
      <c r="Y1325">
        <f t="shared" si="103"/>
        <v>4.6114287535572869</v>
      </c>
    </row>
    <row r="1326" spans="1:25" x14ac:dyDescent="0.3">
      <c r="A1326" t="s">
        <v>25</v>
      </c>
      <c r="B1326" t="s">
        <v>1519</v>
      </c>
      <c r="D1326" t="s">
        <v>933</v>
      </c>
      <c r="E1326" t="s">
        <v>28</v>
      </c>
      <c r="F1326" t="s">
        <v>245</v>
      </c>
      <c r="G1326">
        <v>50835.615579999998</v>
      </c>
      <c r="H1326">
        <v>1.4999999999999999E-2</v>
      </c>
      <c r="I1326">
        <v>0</v>
      </c>
      <c r="J1326">
        <v>7.2400000000000006E-2</v>
      </c>
      <c r="K1326">
        <v>0.5</v>
      </c>
      <c r="M1326">
        <v>0.5</v>
      </c>
      <c r="N1326">
        <v>6724.7377479999996</v>
      </c>
      <c r="O1326">
        <v>3.5150000000000001</v>
      </c>
      <c r="P1326">
        <v>26168.595000000001</v>
      </c>
      <c r="Q1326">
        <v>1.909</v>
      </c>
      <c r="R1326">
        <v>91982.611430000004</v>
      </c>
      <c r="S1326">
        <f t="shared" si="100"/>
        <v>2797.8044309958336</v>
      </c>
      <c r="T1326">
        <f t="shared" si="101"/>
        <v>641.48750000000007</v>
      </c>
      <c r="U1326">
        <f t="shared" si="102"/>
        <v>3439.2919309958338</v>
      </c>
      <c r="V1326">
        <f t="shared" si="104"/>
        <v>5255485.9444214143</v>
      </c>
      <c r="W1326">
        <v>1.177118782</v>
      </c>
      <c r="X1326">
        <v>4.3607163370000004</v>
      </c>
      <c r="Y1326">
        <f t="shared" si="103"/>
        <v>5.3605521333267721</v>
      </c>
    </row>
    <row r="1327" spans="1:25" x14ac:dyDescent="0.3">
      <c r="A1327" t="s">
        <v>25</v>
      </c>
      <c r="B1327" t="s">
        <v>1520</v>
      </c>
      <c r="D1327" t="s">
        <v>933</v>
      </c>
      <c r="E1327" t="s">
        <v>28</v>
      </c>
      <c r="F1327" t="s">
        <v>245</v>
      </c>
      <c r="G1327">
        <v>50835.615579999998</v>
      </c>
      <c r="H1327">
        <v>1.4999999999999999E-2</v>
      </c>
      <c r="I1327">
        <v>0</v>
      </c>
      <c r="J1327">
        <v>7.2400000000000006E-2</v>
      </c>
      <c r="K1327">
        <v>0.5</v>
      </c>
      <c r="M1327">
        <v>0.5</v>
      </c>
      <c r="N1327">
        <v>6660.7613680000004</v>
      </c>
      <c r="O1327">
        <v>1.2649999999999999</v>
      </c>
      <c r="P1327">
        <v>155817.552</v>
      </c>
      <c r="Q1327">
        <v>2.4329999999999998</v>
      </c>
      <c r="R1327">
        <v>197109.20329999999</v>
      </c>
      <c r="S1327">
        <f t="shared" si="100"/>
        <v>5995.4049337083334</v>
      </c>
      <c r="T1327">
        <f t="shared" si="101"/>
        <v>230.86249999999998</v>
      </c>
      <c r="U1327">
        <f t="shared" si="102"/>
        <v>6226.2674337083336</v>
      </c>
      <c r="V1327">
        <f t="shared" si="104"/>
        <v>5255485.9444214143</v>
      </c>
      <c r="W1327">
        <v>1.0546333960000001</v>
      </c>
      <c r="X1327">
        <v>3.9160678139999998</v>
      </c>
      <c r="Y1327">
        <f t="shared" si="103"/>
        <v>4.0668621666260503</v>
      </c>
    </row>
    <row r="1328" spans="1:25" x14ac:dyDescent="0.3">
      <c r="A1328" t="s">
        <v>25</v>
      </c>
      <c r="B1328" t="s">
        <v>1521</v>
      </c>
      <c r="D1328" t="s">
        <v>933</v>
      </c>
      <c r="E1328" t="s">
        <v>28</v>
      </c>
      <c r="F1328" t="s">
        <v>245</v>
      </c>
      <c r="G1328">
        <v>93783.223280000006</v>
      </c>
      <c r="H1328">
        <v>1.6000000000000001E-3</v>
      </c>
      <c r="I1328">
        <v>0</v>
      </c>
      <c r="J1328">
        <v>2.754</v>
      </c>
      <c r="K1328">
        <v>0.5</v>
      </c>
      <c r="M1328">
        <v>0.5</v>
      </c>
      <c r="N1328">
        <v>6742.4542840000004</v>
      </c>
      <c r="O1328">
        <v>3.657</v>
      </c>
      <c r="P1328">
        <v>71254.513999999996</v>
      </c>
      <c r="Q1328">
        <v>3.7879999999999998</v>
      </c>
      <c r="R1328">
        <v>260577.75769999999</v>
      </c>
      <c r="S1328">
        <f t="shared" si="100"/>
        <v>7925.906796708332</v>
      </c>
      <c r="T1328">
        <f t="shared" si="101"/>
        <v>667.40250000000003</v>
      </c>
      <c r="U1328">
        <f t="shared" si="102"/>
        <v>8593.3092967083321</v>
      </c>
      <c r="V1328">
        <f t="shared" si="104"/>
        <v>5255485.9444214143</v>
      </c>
      <c r="W1328">
        <v>1.1352911000000001</v>
      </c>
      <c r="X1328">
        <v>5.6407546079999999</v>
      </c>
      <c r="Y1328">
        <f t="shared" si="103"/>
        <v>6.1157354302359117</v>
      </c>
    </row>
    <row r="1329" spans="1:25" x14ac:dyDescent="0.3">
      <c r="A1329" t="s">
        <v>25</v>
      </c>
      <c r="B1329" t="s">
        <v>1522</v>
      </c>
      <c r="D1329" t="s">
        <v>933</v>
      </c>
      <c r="E1329" t="s">
        <v>28</v>
      </c>
      <c r="F1329" t="s">
        <v>245</v>
      </c>
      <c r="G1329">
        <v>93783.223280000006</v>
      </c>
      <c r="H1329">
        <v>1.6000000000000001E-3</v>
      </c>
      <c r="I1329">
        <v>0</v>
      </c>
      <c r="J1329">
        <v>2.754</v>
      </c>
      <c r="K1329">
        <v>0.5</v>
      </c>
      <c r="M1329">
        <v>0.5</v>
      </c>
      <c r="N1329">
        <v>6691.2731800000001</v>
      </c>
      <c r="O1329">
        <v>4.1189999999999998</v>
      </c>
      <c r="P1329">
        <v>87113.739000000001</v>
      </c>
      <c r="Q1329">
        <v>0.435</v>
      </c>
      <c r="R1329">
        <v>358821.49089999998</v>
      </c>
      <c r="S1329">
        <f t="shared" si="100"/>
        <v>10914.153681541666</v>
      </c>
      <c r="T1329">
        <f t="shared" si="101"/>
        <v>751.71749999999997</v>
      </c>
      <c r="U1329">
        <f t="shared" si="102"/>
        <v>11665.871181541666</v>
      </c>
      <c r="V1329">
        <f t="shared" si="104"/>
        <v>5255485.9444214143</v>
      </c>
      <c r="W1329">
        <v>1.051190786</v>
      </c>
      <c r="X1329">
        <v>5.5198892180000003</v>
      </c>
      <c r="Y1329">
        <f t="shared" si="103"/>
        <v>5.9000742002079658</v>
      </c>
    </row>
    <row r="1330" spans="1:25" x14ac:dyDescent="0.3">
      <c r="A1330" t="s">
        <v>25</v>
      </c>
      <c r="B1330" t="s">
        <v>1523</v>
      </c>
      <c r="D1330" t="s">
        <v>933</v>
      </c>
      <c r="E1330" t="s">
        <v>28</v>
      </c>
      <c r="F1330" t="s">
        <v>245</v>
      </c>
      <c r="G1330">
        <v>93783.223280000006</v>
      </c>
      <c r="H1330">
        <v>1.6000000000000001E-3</v>
      </c>
      <c r="I1330">
        <v>0</v>
      </c>
      <c r="J1330">
        <v>2.754</v>
      </c>
      <c r="K1330">
        <v>0.5</v>
      </c>
      <c r="M1330">
        <v>0.5</v>
      </c>
      <c r="N1330">
        <v>6723.0973279999998</v>
      </c>
      <c r="O1330">
        <v>5.2969999999999997</v>
      </c>
      <c r="P1330">
        <v>69161.909</v>
      </c>
      <c r="Q1330">
        <v>0.30399999999999999</v>
      </c>
      <c r="R1330">
        <v>366350.63199999998</v>
      </c>
      <c r="S1330">
        <f t="shared" si="100"/>
        <v>11143.165056666667</v>
      </c>
      <c r="T1330">
        <f t="shared" si="101"/>
        <v>966.70249999999999</v>
      </c>
      <c r="U1330">
        <f t="shared" si="102"/>
        <v>12109.867556666666</v>
      </c>
      <c r="V1330">
        <f t="shared" si="104"/>
        <v>5255485.9444214143</v>
      </c>
      <c r="W1330">
        <v>1.010133266</v>
      </c>
      <c r="X1330">
        <v>5.5440146950000004</v>
      </c>
      <c r="Y1330">
        <f t="shared" si="103"/>
        <v>6.0249743539872673</v>
      </c>
    </row>
    <row r="1331" spans="1:25" x14ac:dyDescent="0.3">
      <c r="A1331" t="s">
        <v>25</v>
      </c>
      <c r="B1331" t="s">
        <v>1524</v>
      </c>
      <c r="D1331" t="s">
        <v>933</v>
      </c>
      <c r="E1331" t="s">
        <v>28</v>
      </c>
      <c r="F1331" t="s">
        <v>245</v>
      </c>
      <c r="G1331">
        <v>93783.223280000006</v>
      </c>
      <c r="H1331">
        <v>1.6000000000000001E-3</v>
      </c>
      <c r="I1331">
        <v>0</v>
      </c>
      <c r="J1331">
        <v>2.754</v>
      </c>
      <c r="K1331">
        <v>0.5</v>
      </c>
      <c r="M1331">
        <v>0.5</v>
      </c>
      <c r="N1331">
        <v>6818.5697719999998</v>
      </c>
      <c r="O1331">
        <v>5.7110000000000003</v>
      </c>
      <c r="P1331">
        <v>67907.585000000006</v>
      </c>
      <c r="Q1331">
        <v>0.05</v>
      </c>
      <c r="R1331">
        <v>387820.21789999999</v>
      </c>
      <c r="S1331">
        <f t="shared" si="100"/>
        <v>11796.198294458332</v>
      </c>
      <c r="T1331">
        <f t="shared" si="101"/>
        <v>1042.2575000000002</v>
      </c>
      <c r="U1331">
        <f t="shared" si="102"/>
        <v>12838.455794458332</v>
      </c>
      <c r="V1331">
        <f t="shared" si="104"/>
        <v>5255485.9444214143</v>
      </c>
      <c r="W1331">
        <v>1.2113732699999999</v>
      </c>
      <c r="X1331">
        <v>5.9178409399999996</v>
      </c>
      <c r="Y1331">
        <f t="shared" si="103"/>
        <v>6.4407139834634712</v>
      </c>
    </row>
    <row r="1332" spans="1:25" x14ac:dyDescent="0.3">
      <c r="A1332" t="s">
        <v>25</v>
      </c>
      <c r="B1332" t="s">
        <v>1525</v>
      </c>
      <c r="D1332" t="s">
        <v>933</v>
      </c>
      <c r="E1332" t="s">
        <v>28</v>
      </c>
      <c r="F1332" t="s">
        <v>245</v>
      </c>
      <c r="G1332">
        <v>93783.223280000006</v>
      </c>
      <c r="H1332">
        <v>1.6000000000000001E-3</v>
      </c>
      <c r="I1332">
        <v>0</v>
      </c>
      <c r="J1332">
        <v>2.754</v>
      </c>
      <c r="K1332">
        <v>0.5</v>
      </c>
      <c r="M1332">
        <v>0.5</v>
      </c>
      <c r="N1332">
        <v>6776.903104</v>
      </c>
      <c r="O1332">
        <v>6.4379999999999997</v>
      </c>
      <c r="P1332">
        <v>65551.145999999993</v>
      </c>
      <c r="Q1332">
        <v>3.2000000000000001E-2</v>
      </c>
      <c r="R1332">
        <v>422018.27789999999</v>
      </c>
      <c r="S1332">
        <f t="shared" si="100"/>
        <v>12836.389286124999</v>
      </c>
      <c r="T1332">
        <f t="shared" si="101"/>
        <v>1174.9349999999999</v>
      </c>
      <c r="U1332">
        <f t="shared" si="102"/>
        <v>14011.324286124998</v>
      </c>
      <c r="V1332">
        <f t="shared" si="104"/>
        <v>5255485.9444214143</v>
      </c>
      <c r="W1332">
        <v>1.301497267</v>
      </c>
      <c r="X1332">
        <v>6.0821698480000004</v>
      </c>
      <c r="Y1332">
        <f t="shared" si="103"/>
        <v>6.638880467401691</v>
      </c>
    </row>
    <row r="1333" spans="1:25" x14ac:dyDescent="0.3">
      <c r="A1333" t="s">
        <v>25</v>
      </c>
      <c r="B1333" t="s">
        <v>1526</v>
      </c>
      <c r="D1333" t="s">
        <v>933</v>
      </c>
      <c r="E1333" t="s">
        <v>28</v>
      </c>
      <c r="F1333" t="s">
        <v>245</v>
      </c>
      <c r="G1333">
        <v>93783.223280000006</v>
      </c>
      <c r="H1333">
        <v>1.6000000000000001E-3</v>
      </c>
      <c r="I1333">
        <v>0</v>
      </c>
      <c r="J1333">
        <v>2.754</v>
      </c>
      <c r="K1333">
        <v>0.5</v>
      </c>
      <c r="M1333">
        <v>0.5</v>
      </c>
      <c r="N1333">
        <v>6614.829608</v>
      </c>
      <c r="O1333">
        <v>5.008</v>
      </c>
      <c r="P1333">
        <v>87558.141000000003</v>
      </c>
      <c r="Q1333">
        <v>0.39300000000000002</v>
      </c>
      <c r="R1333">
        <v>438491.17009999999</v>
      </c>
      <c r="S1333">
        <f t="shared" si="100"/>
        <v>13337.439757208333</v>
      </c>
      <c r="T1333">
        <f t="shared" si="101"/>
        <v>913.96</v>
      </c>
      <c r="U1333">
        <f t="shared" si="102"/>
        <v>14251.399757208332</v>
      </c>
      <c r="V1333">
        <f t="shared" si="104"/>
        <v>5255485.9444214143</v>
      </c>
      <c r="W1333">
        <v>1.1839375130000001</v>
      </c>
      <c r="X1333">
        <v>5.6747140600000003</v>
      </c>
      <c r="Y1333">
        <f t="shared" si="103"/>
        <v>6.0635789213745017</v>
      </c>
    </row>
    <row r="1334" spans="1:25" x14ac:dyDescent="0.3">
      <c r="A1334" t="s">
        <v>25</v>
      </c>
      <c r="B1334" t="s">
        <v>1527</v>
      </c>
      <c r="D1334" t="s">
        <v>933</v>
      </c>
      <c r="E1334" t="s">
        <v>28</v>
      </c>
      <c r="F1334" t="s">
        <v>245</v>
      </c>
      <c r="G1334">
        <v>93783.223280000006</v>
      </c>
      <c r="H1334">
        <v>1.6000000000000001E-3</v>
      </c>
      <c r="I1334">
        <v>0</v>
      </c>
      <c r="J1334">
        <v>2.754</v>
      </c>
      <c r="K1334">
        <v>0.5</v>
      </c>
      <c r="M1334">
        <v>0.5</v>
      </c>
      <c r="N1334">
        <v>6639.7639920000001</v>
      </c>
      <c r="O1334">
        <v>2.8090000000000002</v>
      </c>
      <c r="P1334">
        <v>104094.61500000001</v>
      </c>
      <c r="Q1334">
        <v>0.58399999999999996</v>
      </c>
      <c r="R1334">
        <v>292401.77350000001</v>
      </c>
      <c r="S1334">
        <f t="shared" si="100"/>
        <v>8893.8872772916675</v>
      </c>
      <c r="T1334">
        <f t="shared" si="101"/>
        <v>512.64250000000004</v>
      </c>
      <c r="U1334">
        <f t="shared" si="102"/>
        <v>9406.5297772916674</v>
      </c>
      <c r="V1334">
        <f t="shared" si="104"/>
        <v>5255485.9444214143</v>
      </c>
      <c r="W1334">
        <v>1.1862005280000001</v>
      </c>
      <c r="X1334">
        <v>5.7008579939999997</v>
      </c>
      <c r="Y1334">
        <f t="shared" si="103"/>
        <v>6.0294547035232959</v>
      </c>
    </row>
    <row r="1335" spans="1:25" x14ac:dyDescent="0.3">
      <c r="A1335" t="s">
        <v>25</v>
      </c>
      <c r="B1335" t="s">
        <v>1528</v>
      </c>
      <c r="D1335" t="s">
        <v>933</v>
      </c>
      <c r="E1335" t="s">
        <v>28</v>
      </c>
      <c r="F1335" t="s">
        <v>245</v>
      </c>
      <c r="G1335">
        <v>93783.223280000006</v>
      </c>
      <c r="H1335">
        <v>1.6000000000000001E-3</v>
      </c>
      <c r="I1335">
        <v>0</v>
      </c>
      <c r="J1335">
        <v>2.754</v>
      </c>
      <c r="K1335">
        <v>0.5</v>
      </c>
      <c r="M1335">
        <v>0.5</v>
      </c>
      <c r="N1335">
        <v>6691.6012639999999</v>
      </c>
      <c r="O1335">
        <v>3.4220000000000002</v>
      </c>
      <c r="P1335">
        <v>119535.716</v>
      </c>
      <c r="Q1335">
        <v>0.34200000000000003</v>
      </c>
      <c r="R1335">
        <v>409051.22019999998</v>
      </c>
      <c r="S1335">
        <f t="shared" si="100"/>
        <v>12441.974614416666</v>
      </c>
      <c r="T1335">
        <f t="shared" si="101"/>
        <v>624.51499999999999</v>
      </c>
      <c r="U1335">
        <f t="shared" si="102"/>
        <v>13066.489614416665</v>
      </c>
      <c r="V1335">
        <f t="shared" si="104"/>
        <v>5255485.9444214143</v>
      </c>
      <c r="W1335">
        <v>1.085730987</v>
      </c>
      <c r="X1335">
        <v>5.0534407269999999</v>
      </c>
      <c r="Y1335">
        <f t="shared" si="103"/>
        <v>5.3070941568957304</v>
      </c>
    </row>
    <row r="1336" spans="1:25" x14ac:dyDescent="0.3">
      <c r="A1336" t="s">
        <v>25</v>
      </c>
      <c r="B1336" t="s">
        <v>1529</v>
      </c>
      <c r="D1336" t="s">
        <v>933</v>
      </c>
      <c r="E1336" t="s">
        <v>28</v>
      </c>
      <c r="F1336" t="s">
        <v>245</v>
      </c>
      <c r="G1336">
        <v>93783.223280000006</v>
      </c>
      <c r="H1336">
        <v>1.6000000000000001E-3</v>
      </c>
      <c r="I1336">
        <v>0</v>
      </c>
      <c r="J1336">
        <v>2.754</v>
      </c>
      <c r="K1336">
        <v>0.5</v>
      </c>
      <c r="M1336">
        <v>0.5</v>
      </c>
      <c r="N1336">
        <v>6678.1498199999996</v>
      </c>
      <c r="O1336">
        <v>2.254</v>
      </c>
      <c r="P1336">
        <v>87602.017999999996</v>
      </c>
      <c r="Q1336">
        <v>0.35799999999999998</v>
      </c>
      <c r="R1336">
        <v>197454.9486</v>
      </c>
      <c r="S1336">
        <f t="shared" si="100"/>
        <v>6005.9213532500016</v>
      </c>
      <c r="T1336">
        <f t="shared" si="101"/>
        <v>411.35500000000002</v>
      </c>
      <c r="U1336">
        <f t="shared" si="102"/>
        <v>6417.2763532500012</v>
      </c>
      <c r="V1336">
        <f t="shared" si="104"/>
        <v>5255485.9444214143</v>
      </c>
      <c r="W1336">
        <v>1.193371891</v>
      </c>
      <c r="X1336">
        <v>5.3810283029999999</v>
      </c>
      <c r="Y1336">
        <f t="shared" si="103"/>
        <v>5.7495833951146773</v>
      </c>
    </row>
    <row r="1337" spans="1:25" x14ac:dyDescent="0.3">
      <c r="A1337" t="s">
        <v>25</v>
      </c>
      <c r="B1337" t="s">
        <v>1530</v>
      </c>
      <c r="D1337" t="s">
        <v>933</v>
      </c>
      <c r="E1337" t="s">
        <v>28</v>
      </c>
      <c r="F1337" t="s">
        <v>245</v>
      </c>
      <c r="G1337">
        <v>93783.223280000006</v>
      </c>
      <c r="H1337">
        <v>1.6000000000000001E-3</v>
      </c>
      <c r="I1337">
        <v>0</v>
      </c>
      <c r="J1337">
        <v>2.754</v>
      </c>
      <c r="K1337">
        <v>0.5</v>
      </c>
      <c r="M1337">
        <v>0.5</v>
      </c>
      <c r="N1337">
        <v>7114.5015400000002</v>
      </c>
      <c r="O1337">
        <v>3.8570000000000002</v>
      </c>
      <c r="P1337">
        <v>109216.913</v>
      </c>
      <c r="Q1337">
        <v>0.183</v>
      </c>
      <c r="R1337">
        <v>421249.63339999999</v>
      </c>
      <c r="S1337">
        <f t="shared" si="100"/>
        <v>12813.009682583332</v>
      </c>
      <c r="T1337">
        <f t="shared" si="101"/>
        <v>703.90250000000003</v>
      </c>
      <c r="U1337">
        <f t="shared" si="102"/>
        <v>13516.912182583332</v>
      </c>
      <c r="V1337">
        <f t="shared" si="104"/>
        <v>5255485.9444214143</v>
      </c>
      <c r="W1337">
        <v>1.1936910009999999</v>
      </c>
      <c r="X1337">
        <v>5.6928897469999997</v>
      </c>
      <c r="Y1337">
        <f t="shared" si="103"/>
        <v>6.0056374483136654</v>
      </c>
    </row>
    <row r="1338" spans="1:25" x14ac:dyDescent="0.3">
      <c r="A1338" t="s">
        <v>25</v>
      </c>
      <c r="B1338" t="s">
        <v>1531</v>
      </c>
      <c r="D1338" t="s">
        <v>933</v>
      </c>
      <c r="E1338" t="s">
        <v>28</v>
      </c>
      <c r="F1338" t="s">
        <v>245</v>
      </c>
      <c r="G1338">
        <v>93783.223280000006</v>
      </c>
      <c r="H1338">
        <v>1.6000000000000001E-3</v>
      </c>
      <c r="I1338">
        <v>0</v>
      </c>
      <c r="J1338">
        <v>2.754</v>
      </c>
      <c r="K1338">
        <v>0.5</v>
      </c>
      <c r="M1338">
        <v>0.5</v>
      </c>
      <c r="N1338">
        <v>7098.425424</v>
      </c>
      <c r="O1338">
        <v>3.302</v>
      </c>
      <c r="P1338">
        <v>118317.557</v>
      </c>
      <c r="Q1338">
        <v>0.187</v>
      </c>
      <c r="R1338">
        <v>390684.57319999998</v>
      </c>
      <c r="S1338">
        <f t="shared" si="100"/>
        <v>11883.322434833333</v>
      </c>
      <c r="T1338">
        <f t="shared" si="101"/>
        <v>602.61500000000001</v>
      </c>
      <c r="U1338">
        <f t="shared" si="102"/>
        <v>12485.937434833333</v>
      </c>
      <c r="V1338">
        <f t="shared" si="104"/>
        <v>5255485.9444214143</v>
      </c>
      <c r="W1338">
        <v>1.070479457</v>
      </c>
      <c r="X1338">
        <v>4.9442543490000004</v>
      </c>
      <c r="Y1338">
        <f t="shared" si="103"/>
        <v>5.1949823630601886</v>
      </c>
    </row>
    <row r="1339" spans="1:25" x14ac:dyDescent="0.3">
      <c r="A1339" t="s">
        <v>25</v>
      </c>
      <c r="B1339" t="s">
        <v>1532</v>
      </c>
      <c r="D1339" t="s">
        <v>933</v>
      </c>
      <c r="E1339" t="s">
        <v>28</v>
      </c>
      <c r="F1339" t="s">
        <v>245</v>
      </c>
      <c r="G1339">
        <v>66204.693920000005</v>
      </c>
      <c r="H1339">
        <v>0</v>
      </c>
      <c r="I1339">
        <v>0</v>
      </c>
      <c r="J1339">
        <v>0.24560000000000001</v>
      </c>
      <c r="K1339">
        <v>0.5</v>
      </c>
      <c r="M1339">
        <v>0.5</v>
      </c>
      <c r="N1339">
        <v>6067.5854959999997</v>
      </c>
      <c r="O1339">
        <v>9.0440000000000005</v>
      </c>
      <c r="P1339">
        <v>66205.172999999995</v>
      </c>
      <c r="Q1339">
        <v>6.4000000000000001E-2</v>
      </c>
      <c r="R1339">
        <v>598759.58459999994</v>
      </c>
      <c r="S1339">
        <f t="shared" si="100"/>
        <v>18212.270698249999</v>
      </c>
      <c r="T1339">
        <f t="shared" si="101"/>
        <v>1650.5300000000002</v>
      </c>
      <c r="U1339">
        <f t="shared" si="102"/>
        <v>19862.800698249997</v>
      </c>
      <c r="V1339">
        <f t="shared" si="104"/>
        <v>5255485.9444214143</v>
      </c>
      <c r="W1339">
        <v>1.0495712429999999</v>
      </c>
      <c r="X1339">
        <v>3.9862740410000002</v>
      </c>
      <c r="Y1339">
        <f t="shared" si="103"/>
        <v>4.3475395307296214</v>
      </c>
    </row>
    <row r="1340" spans="1:25" x14ac:dyDescent="0.3">
      <c r="A1340" t="s">
        <v>25</v>
      </c>
      <c r="B1340" t="s">
        <v>1533</v>
      </c>
      <c r="D1340" t="s">
        <v>933</v>
      </c>
      <c r="E1340" t="s">
        <v>28</v>
      </c>
      <c r="F1340" t="s">
        <v>245</v>
      </c>
      <c r="G1340">
        <v>314201.25280000002</v>
      </c>
      <c r="H1340">
        <v>0</v>
      </c>
      <c r="I1340">
        <v>0</v>
      </c>
      <c r="J1340">
        <v>1.2887</v>
      </c>
      <c r="K1340">
        <v>0.5</v>
      </c>
      <c r="M1340">
        <v>0.5</v>
      </c>
      <c r="N1340">
        <v>6138.4516400000002</v>
      </c>
      <c r="O1340">
        <v>0.35799999999999998</v>
      </c>
      <c r="P1340">
        <v>314203.52500000002</v>
      </c>
      <c r="Q1340">
        <v>2.3079999999999998</v>
      </c>
      <c r="R1340">
        <v>112484.86199999999</v>
      </c>
      <c r="S1340">
        <f t="shared" si="100"/>
        <v>3421.4145524999994</v>
      </c>
      <c r="T1340">
        <f t="shared" si="101"/>
        <v>65.334999999999994</v>
      </c>
      <c r="U1340">
        <f t="shared" si="102"/>
        <v>3486.7495524999995</v>
      </c>
      <c r="V1340">
        <f t="shared" si="104"/>
        <v>5255485.9444214143</v>
      </c>
      <c r="W1340">
        <v>0.82869063200000004</v>
      </c>
      <c r="X1340">
        <v>3.7426167590000001</v>
      </c>
      <c r="Y1340">
        <f t="shared" si="103"/>
        <v>3.8140854051395316</v>
      </c>
    </row>
    <row r="1341" spans="1:25" x14ac:dyDescent="0.3">
      <c r="A1341" t="s">
        <v>25</v>
      </c>
      <c r="B1341" t="s">
        <v>1534</v>
      </c>
      <c r="D1341" t="s">
        <v>933</v>
      </c>
      <c r="E1341" t="s">
        <v>28</v>
      </c>
      <c r="F1341" t="s">
        <v>245</v>
      </c>
      <c r="G1341">
        <v>228640.95970000001</v>
      </c>
      <c r="H1341">
        <v>0</v>
      </c>
      <c r="I1341">
        <v>3.56E-2</v>
      </c>
      <c r="J1341">
        <v>8.14E-2</v>
      </c>
      <c r="K1341">
        <v>0.5</v>
      </c>
      <c r="M1341">
        <v>0.5</v>
      </c>
      <c r="N1341">
        <v>6089.2390400000004</v>
      </c>
      <c r="O1341">
        <v>0.124</v>
      </c>
      <c r="P1341">
        <v>11853.115</v>
      </c>
      <c r="Q1341">
        <v>0</v>
      </c>
      <c r="R1341">
        <v>1469.7862600000001</v>
      </c>
      <c r="S1341">
        <f t="shared" si="100"/>
        <v>44.705998741666676</v>
      </c>
      <c r="T1341">
        <f t="shared" si="101"/>
        <v>22.63</v>
      </c>
      <c r="U1341">
        <f t="shared" si="102"/>
        <v>67.335998741666671</v>
      </c>
      <c r="V1341">
        <f t="shared" si="104"/>
        <v>5255485.9444214143</v>
      </c>
      <c r="W1341">
        <v>1.2860673199999999</v>
      </c>
      <c r="X1341">
        <v>13.18244988</v>
      </c>
      <c r="Y1341">
        <f t="shared" si="103"/>
        <v>19.855353946146323</v>
      </c>
    </row>
    <row r="1342" spans="1:25" x14ac:dyDescent="0.3">
      <c r="A1342" t="s">
        <v>25</v>
      </c>
      <c r="B1342" t="s">
        <v>1535</v>
      </c>
      <c r="D1342" t="s">
        <v>933</v>
      </c>
      <c r="E1342" t="s">
        <v>28</v>
      </c>
      <c r="F1342" t="s">
        <v>245</v>
      </c>
      <c r="G1342">
        <v>10490.15134</v>
      </c>
      <c r="H1342">
        <v>0</v>
      </c>
      <c r="I1342">
        <v>0</v>
      </c>
      <c r="J1342">
        <v>1E-3</v>
      </c>
      <c r="K1342">
        <v>0.5</v>
      </c>
      <c r="M1342">
        <v>0.5</v>
      </c>
      <c r="N1342">
        <v>6241.1419320000005</v>
      </c>
      <c r="O1342">
        <v>10.98</v>
      </c>
      <c r="P1342">
        <v>17649.263999999999</v>
      </c>
      <c r="Q1342">
        <v>4.8000000000000001E-2</v>
      </c>
      <c r="R1342">
        <v>193788.91870000001</v>
      </c>
      <c r="S1342">
        <f t="shared" si="100"/>
        <v>5894.4129437916663</v>
      </c>
      <c r="T1342">
        <f t="shared" si="101"/>
        <v>2003.8500000000001</v>
      </c>
      <c r="U1342">
        <f t="shared" si="102"/>
        <v>7898.2629437916667</v>
      </c>
      <c r="V1342">
        <f t="shared" si="104"/>
        <v>5255485.9444214143</v>
      </c>
      <c r="W1342">
        <v>1.382028316</v>
      </c>
      <c r="X1342">
        <v>4.5610898620000002</v>
      </c>
      <c r="Y1342">
        <f t="shared" si="103"/>
        <v>6.1116666551639742</v>
      </c>
    </row>
    <row r="1343" spans="1:25" x14ac:dyDescent="0.3">
      <c r="A1343" t="s">
        <v>25</v>
      </c>
      <c r="B1343" t="s">
        <v>1536</v>
      </c>
      <c r="D1343" t="s">
        <v>933</v>
      </c>
      <c r="E1343" t="s">
        <v>28</v>
      </c>
      <c r="F1343" t="s">
        <v>245</v>
      </c>
      <c r="G1343">
        <v>228640.95970000001</v>
      </c>
      <c r="H1343">
        <v>0</v>
      </c>
      <c r="I1343">
        <v>3.56E-2</v>
      </c>
      <c r="J1343">
        <v>8.14E-2</v>
      </c>
      <c r="K1343">
        <v>0.5</v>
      </c>
      <c r="M1343">
        <v>0.5</v>
      </c>
      <c r="N1343">
        <v>6128.6091200000001</v>
      </c>
      <c r="O1343">
        <v>0.50700000000000001</v>
      </c>
      <c r="P1343">
        <v>154192.348</v>
      </c>
      <c r="Q1343">
        <v>0</v>
      </c>
      <c r="R1343">
        <v>78175.520439999993</v>
      </c>
      <c r="S1343">
        <f t="shared" si="100"/>
        <v>2377.8387467166663</v>
      </c>
      <c r="T1343">
        <f t="shared" si="101"/>
        <v>92.527500000000003</v>
      </c>
      <c r="U1343">
        <f t="shared" si="102"/>
        <v>2470.3662467166664</v>
      </c>
      <c r="V1343">
        <f t="shared" si="104"/>
        <v>5255485.9444214143</v>
      </c>
      <c r="W1343">
        <v>0.86909088300000004</v>
      </c>
      <c r="X1343">
        <v>3.576117086</v>
      </c>
      <c r="Y1343">
        <f t="shared" si="103"/>
        <v>3.7152725161702582</v>
      </c>
    </row>
    <row r="1344" spans="1:25" x14ac:dyDescent="0.3">
      <c r="A1344" t="s">
        <v>25</v>
      </c>
      <c r="B1344" t="s">
        <v>1537</v>
      </c>
      <c r="D1344" t="s">
        <v>933</v>
      </c>
      <c r="E1344" t="s">
        <v>28</v>
      </c>
      <c r="F1344" t="s">
        <v>245</v>
      </c>
      <c r="G1344">
        <v>228640.95970000001</v>
      </c>
      <c r="H1344">
        <v>0</v>
      </c>
      <c r="I1344">
        <v>3.56E-2</v>
      </c>
      <c r="J1344">
        <v>8.14E-2</v>
      </c>
      <c r="K1344">
        <v>0.5</v>
      </c>
      <c r="M1344">
        <v>0.5</v>
      </c>
      <c r="N1344">
        <v>5987.5330000000004</v>
      </c>
      <c r="O1344">
        <v>0.71699999999999997</v>
      </c>
      <c r="P1344">
        <v>84111.528000000006</v>
      </c>
      <c r="Q1344">
        <v>0</v>
      </c>
      <c r="R1344">
        <v>60307.965579999996</v>
      </c>
      <c r="S1344">
        <f t="shared" si="100"/>
        <v>1834.3672863916665</v>
      </c>
      <c r="T1344">
        <f t="shared" si="101"/>
        <v>130.85249999999999</v>
      </c>
      <c r="U1344">
        <f t="shared" si="102"/>
        <v>1965.2197863916665</v>
      </c>
      <c r="V1344">
        <f t="shared" si="104"/>
        <v>5255485.9444214143</v>
      </c>
      <c r="W1344">
        <v>0.79983718000000004</v>
      </c>
      <c r="X1344">
        <v>3.4735679130000001</v>
      </c>
      <c r="Y1344">
        <f t="shared" si="103"/>
        <v>3.7213509217288112</v>
      </c>
    </row>
    <row r="1345" spans="1:25" x14ac:dyDescent="0.3">
      <c r="A1345" t="s">
        <v>25</v>
      </c>
      <c r="B1345" t="s">
        <v>1538</v>
      </c>
      <c r="D1345" t="s">
        <v>933</v>
      </c>
      <c r="E1345" t="s">
        <v>28</v>
      </c>
      <c r="F1345" t="s">
        <v>245</v>
      </c>
      <c r="G1345">
        <v>228640.95970000001</v>
      </c>
      <c r="H1345">
        <v>0</v>
      </c>
      <c r="I1345">
        <v>3.56E-2</v>
      </c>
      <c r="J1345">
        <v>8.14E-2</v>
      </c>
      <c r="K1345">
        <v>0.5</v>
      </c>
      <c r="M1345">
        <v>0.5</v>
      </c>
      <c r="N1345">
        <v>6217.1917999999996</v>
      </c>
      <c r="O1345">
        <v>2.1160000000000001</v>
      </c>
      <c r="P1345">
        <v>67851.107999999993</v>
      </c>
      <c r="Q1345">
        <v>5.0000000000000001E-3</v>
      </c>
      <c r="R1345">
        <v>143572.94450000001</v>
      </c>
      <c r="S1345">
        <f t="shared" si="100"/>
        <v>4367.0103952083336</v>
      </c>
      <c r="T1345">
        <f t="shared" si="101"/>
        <v>386.17</v>
      </c>
      <c r="U1345">
        <f t="shared" si="102"/>
        <v>4753.1803952083337</v>
      </c>
      <c r="V1345">
        <f t="shared" si="104"/>
        <v>5255485.9444214143</v>
      </c>
      <c r="W1345">
        <v>0.82430053400000003</v>
      </c>
      <c r="X1345">
        <v>3.3210710130000001</v>
      </c>
      <c r="Y1345">
        <f t="shared" si="103"/>
        <v>3.6147497261300212</v>
      </c>
    </row>
    <row r="1346" spans="1:25" x14ac:dyDescent="0.3">
      <c r="A1346" t="s">
        <v>25</v>
      </c>
      <c r="B1346" t="s">
        <v>1539</v>
      </c>
      <c r="D1346" t="s">
        <v>933</v>
      </c>
      <c r="E1346" t="s">
        <v>28</v>
      </c>
      <c r="F1346" t="s">
        <v>245</v>
      </c>
      <c r="G1346">
        <v>4977280.4000000004</v>
      </c>
      <c r="H1346">
        <v>0</v>
      </c>
      <c r="I1346">
        <v>0</v>
      </c>
      <c r="J1346">
        <v>2.2662</v>
      </c>
      <c r="K1346">
        <v>0.5</v>
      </c>
      <c r="M1346">
        <v>0.5</v>
      </c>
      <c r="N1346">
        <v>5950.4595079999999</v>
      </c>
      <c r="O1346">
        <v>0.124</v>
      </c>
      <c r="P1346">
        <v>4354460.1550000003</v>
      </c>
      <c r="Q1346">
        <v>21.722000000000001</v>
      </c>
      <c r="R1346">
        <v>539953.05920000002</v>
      </c>
      <c r="S1346">
        <f t="shared" si="100"/>
        <v>16423.572217333334</v>
      </c>
      <c r="T1346">
        <f t="shared" si="101"/>
        <v>22.63</v>
      </c>
      <c r="U1346">
        <f t="shared" si="102"/>
        <v>16446.202217333335</v>
      </c>
      <c r="V1346">
        <f t="shared" si="104"/>
        <v>5255485.9444214143</v>
      </c>
      <c r="W1346">
        <v>0.80556139999999998</v>
      </c>
      <c r="X1346">
        <v>4.4455281920000003</v>
      </c>
      <c r="Y1346">
        <f t="shared" si="103"/>
        <v>4.4516536744257289</v>
      </c>
    </row>
    <row r="1347" spans="1:25" x14ac:dyDescent="0.3">
      <c r="A1347" t="s">
        <v>25</v>
      </c>
      <c r="B1347" t="s">
        <v>1540</v>
      </c>
      <c r="D1347" t="s">
        <v>933</v>
      </c>
      <c r="E1347" t="s">
        <v>28</v>
      </c>
      <c r="F1347" t="s">
        <v>245</v>
      </c>
      <c r="G1347">
        <v>93783.223280000006</v>
      </c>
      <c r="H1347">
        <v>1.6000000000000001E-3</v>
      </c>
      <c r="I1347">
        <v>0</v>
      </c>
      <c r="J1347">
        <v>2.754</v>
      </c>
      <c r="K1347">
        <v>0.5</v>
      </c>
      <c r="M1347">
        <v>0.5</v>
      </c>
      <c r="N1347">
        <v>6587.5986359999997</v>
      </c>
      <c r="O1347">
        <v>1.716</v>
      </c>
      <c r="P1347">
        <v>118493.569</v>
      </c>
      <c r="Q1347">
        <v>0.46600000000000003</v>
      </c>
      <c r="R1347">
        <v>203334.9644</v>
      </c>
      <c r="S1347">
        <f t="shared" ref="S1347:S1410" si="105">U1347-T1347</f>
        <v>6184.7718338333334</v>
      </c>
      <c r="T1347">
        <f t="shared" ref="T1347:T1410" si="106">365*M1347*O1347</f>
        <v>313.17</v>
      </c>
      <c r="U1347">
        <f t="shared" ref="U1347:U1410" si="107">(365*M1347*O1347+(R1347*365*M1347/6000))</f>
        <v>6497.9418338333335</v>
      </c>
      <c r="V1347">
        <f t="shared" si="104"/>
        <v>5255485.9444214143</v>
      </c>
      <c r="W1347">
        <v>1.1097808790000001</v>
      </c>
      <c r="X1347">
        <v>5.6060652729999996</v>
      </c>
      <c r="Y1347">
        <f t="shared" ref="Y1347:Y1410" si="108">X1347*(U1347/S1347)</f>
        <v>5.8899320846972794</v>
      </c>
    </row>
    <row r="1348" spans="1:25" x14ac:dyDescent="0.3">
      <c r="A1348" t="s">
        <v>25</v>
      </c>
      <c r="B1348" t="s">
        <v>1541</v>
      </c>
      <c r="D1348" t="s">
        <v>933</v>
      </c>
      <c r="E1348" t="s">
        <v>28</v>
      </c>
      <c r="F1348" t="s">
        <v>245</v>
      </c>
      <c r="G1348">
        <v>93783.223280000006</v>
      </c>
      <c r="H1348">
        <v>1.6000000000000001E-3</v>
      </c>
      <c r="I1348">
        <v>0</v>
      </c>
      <c r="J1348">
        <v>2.754</v>
      </c>
      <c r="K1348">
        <v>0.5</v>
      </c>
      <c r="M1348">
        <v>0.5</v>
      </c>
      <c r="N1348">
        <v>6609.9083479999999</v>
      </c>
      <c r="O1348">
        <v>3.9359999999999999</v>
      </c>
      <c r="P1348">
        <v>68157.323000000004</v>
      </c>
      <c r="Q1348">
        <v>0.55600000000000005</v>
      </c>
      <c r="R1348">
        <v>268267.22330000001</v>
      </c>
      <c r="S1348">
        <f t="shared" si="105"/>
        <v>8159.7947087083339</v>
      </c>
      <c r="T1348">
        <f t="shared" si="106"/>
        <v>718.31999999999994</v>
      </c>
      <c r="U1348">
        <f t="shared" si="107"/>
        <v>8878.1147087083336</v>
      </c>
      <c r="V1348">
        <f t="shared" si="104"/>
        <v>5255485.9444214143</v>
      </c>
      <c r="W1348">
        <v>1.2230841400000001</v>
      </c>
      <c r="X1348">
        <v>6.015454836</v>
      </c>
      <c r="Y1348">
        <f t="shared" si="108"/>
        <v>6.5450051092665591</v>
      </c>
    </row>
    <row r="1349" spans="1:25" x14ac:dyDescent="0.3">
      <c r="A1349" t="s">
        <v>25</v>
      </c>
      <c r="B1349" t="s">
        <v>1542</v>
      </c>
      <c r="D1349" t="s">
        <v>933</v>
      </c>
      <c r="E1349" t="s">
        <v>28</v>
      </c>
      <c r="F1349" t="s">
        <v>245</v>
      </c>
      <c r="G1349">
        <v>93783.223280000006</v>
      </c>
      <c r="H1349">
        <v>1.6000000000000001E-3</v>
      </c>
      <c r="I1349">
        <v>0</v>
      </c>
      <c r="J1349">
        <v>2.754</v>
      </c>
      <c r="K1349">
        <v>0.5</v>
      </c>
      <c r="M1349">
        <v>0.5</v>
      </c>
      <c r="N1349">
        <v>6565.9450919999999</v>
      </c>
      <c r="O1349">
        <v>4.2430000000000003</v>
      </c>
      <c r="P1349">
        <v>80456.648000000001</v>
      </c>
      <c r="Q1349">
        <v>0.4</v>
      </c>
      <c r="R1349">
        <v>341377.5575</v>
      </c>
      <c r="S1349">
        <f t="shared" si="105"/>
        <v>10383.567373958333</v>
      </c>
      <c r="T1349">
        <f t="shared" si="106"/>
        <v>774.34750000000008</v>
      </c>
      <c r="U1349">
        <f t="shared" si="107"/>
        <v>11157.914873958332</v>
      </c>
      <c r="V1349">
        <f t="shared" ref="V1349:V1412" si="109">SUMIF($D$2:$D$5203,D1349,$U$2:$U$5203)</f>
        <v>5255485.9444214143</v>
      </c>
      <c r="W1349">
        <v>1.2318687559999999</v>
      </c>
      <c r="X1349">
        <v>5.8583156709999997</v>
      </c>
      <c r="Y1349">
        <f t="shared" si="108"/>
        <v>6.2951955920015958</v>
      </c>
    </row>
    <row r="1350" spans="1:25" x14ac:dyDescent="0.3">
      <c r="A1350" t="s">
        <v>25</v>
      </c>
      <c r="B1350" t="s">
        <v>1543</v>
      </c>
      <c r="D1350" t="s">
        <v>933</v>
      </c>
      <c r="E1350" t="s">
        <v>28</v>
      </c>
      <c r="F1350" t="s">
        <v>245</v>
      </c>
      <c r="G1350">
        <v>93783.223280000006</v>
      </c>
      <c r="H1350">
        <v>1.6000000000000001E-3</v>
      </c>
      <c r="I1350">
        <v>0</v>
      </c>
      <c r="J1350">
        <v>2.754</v>
      </c>
      <c r="K1350">
        <v>0.5</v>
      </c>
      <c r="M1350">
        <v>0.5</v>
      </c>
      <c r="N1350">
        <v>6564.3046720000002</v>
      </c>
      <c r="O1350">
        <v>5.0869999999999997</v>
      </c>
      <c r="P1350">
        <v>80951.907000000007</v>
      </c>
      <c r="Q1350">
        <v>0.53900000000000003</v>
      </c>
      <c r="R1350">
        <v>411802.35090000002</v>
      </c>
      <c r="S1350">
        <f t="shared" si="105"/>
        <v>12525.654839875</v>
      </c>
      <c r="T1350">
        <f t="shared" si="106"/>
        <v>928.37749999999994</v>
      </c>
      <c r="U1350">
        <f t="shared" si="107"/>
        <v>13454.032339875001</v>
      </c>
      <c r="V1350">
        <f t="shared" si="109"/>
        <v>5255485.9444214143</v>
      </c>
      <c r="W1350">
        <v>1.2758346410000001</v>
      </c>
      <c r="X1350">
        <v>5.9540016419999997</v>
      </c>
      <c r="Y1350">
        <f t="shared" si="108"/>
        <v>6.3953008179759374</v>
      </c>
    </row>
    <row r="1351" spans="1:25" x14ac:dyDescent="0.3">
      <c r="A1351" t="s">
        <v>25</v>
      </c>
      <c r="B1351" t="s">
        <v>1544</v>
      </c>
      <c r="D1351" t="s">
        <v>933</v>
      </c>
      <c r="E1351" t="s">
        <v>28</v>
      </c>
      <c r="F1351" t="s">
        <v>245</v>
      </c>
      <c r="G1351">
        <v>69885.207219999997</v>
      </c>
      <c r="H1351">
        <v>0</v>
      </c>
      <c r="I1351">
        <v>0.3548</v>
      </c>
      <c r="J1351">
        <v>4.8599999999999997E-2</v>
      </c>
      <c r="K1351">
        <v>0.5</v>
      </c>
      <c r="M1351">
        <v>0.5</v>
      </c>
      <c r="N1351">
        <v>6849.0815839999996</v>
      </c>
      <c r="O1351">
        <v>11.394</v>
      </c>
      <c r="P1351">
        <v>69885.713000000003</v>
      </c>
      <c r="Q1351">
        <v>0.13700000000000001</v>
      </c>
      <c r="R1351">
        <v>796277.81389999995</v>
      </c>
      <c r="S1351">
        <f t="shared" si="105"/>
        <v>24220.116839458333</v>
      </c>
      <c r="T1351">
        <f t="shared" si="106"/>
        <v>2079.4050000000002</v>
      </c>
      <c r="U1351">
        <f t="shared" si="107"/>
        <v>26299.521839458332</v>
      </c>
      <c r="V1351">
        <f t="shared" si="109"/>
        <v>5255485.9444214143</v>
      </c>
      <c r="W1351">
        <v>0.94496228599999998</v>
      </c>
      <c r="X1351">
        <v>4.7549763790000004</v>
      </c>
      <c r="Y1351">
        <f t="shared" si="108"/>
        <v>5.163212298046691</v>
      </c>
    </row>
    <row r="1352" spans="1:25" x14ac:dyDescent="0.3">
      <c r="A1352" t="s">
        <v>25</v>
      </c>
      <c r="B1352" t="s">
        <v>1545</v>
      </c>
      <c r="D1352" t="s">
        <v>933</v>
      </c>
      <c r="E1352" t="s">
        <v>28</v>
      </c>
      <c r="F1352" t="s">
        <v>245</v>
      </c>
      <c r="G1352">
        <v>88807.161900000006</v>
      </c>
      <c r="H1352">
        <v>0</v>
      </c>
      <c r="I1352">
        <v>0</v>
      </c>
      <c r="J1352">
        <v>2.4472999999999998</v>
      </c>
      <c r="K1352">
        <v>0.5</v>
      </c>
      <c r="M1352">
        <v>0.5</v>
      </c>
      <c r="N1352">
        <v>6785.1052040000004</v>
      </c>
      <c r="O1352">
        <v>0.32100000000000001</v>
      </c>
      <c r="P1352">
        <v>88807.804000000004</v>
      </c>
      <c r="Q1352">
        <v>0.312</v>
      </c>
      <c r="R1352">
        <v>28507.305079999998</v>
      </c>
      <c r="S1352">
        <f t="shared" si="105"/>
        <v>867.09719618333338</v>
      </c>
      <c r="T1352">
        <f t="shared" si="106"/>
        <v>58.582500000000003</v>
      </c>
      <c r="U1352">
        <f t="shared" si="107"/>
        <v>925.67969618333336</v>
      </c>
      <c r="V1352">
        <f t="shared" si="109"/>
        <v>5255485.9444214143</v>
      </c>
      <c r="W1352">
        <v>1.0428984880000001</v>
      </c>
      <c r="X1352">
        <v>5.4779129810000002</v>
      </c>
      <c r="Y1352">
        <f t="shared" si="108"/>
        <v>5.8480097113572986</v>
      </c>
    </row>
    <row r="1353" spans="1:25" x14ac:dyDescent="0.3">
      <c r="A1353" t="s">
        <v>25</v>
      </c>
      <c r="B1353" t="s">
        <v>1546</v>
      </c>
      <c r="D1353" t="s">
        <v>933</v>
      </c>
      <c r="E1353" t="s">
        <v>28</v>
      </c>
      <c r="F1353" t="s">
        <v>245</v>
      </c>
      <c r="G1353">
        <v>81955.30171</v>
      </c>
      <c r="H1353">
        <v>0</v>
      </c>
      <c r="I1353">
        <v>0.27979999999999999</v>
      </c>
      <c r="J1353">
        <v>0.5867</v>
      </c>
      <c r="K1353">
        <v>0.5</v>
      </c>
      <c r="M1353">
        <v>0.5</v>
      </c>
      <c r="N1353">
        <v>6349.4096520000003</v>
      </c>
      <c r="O1353">
        <v>2.6160000000000001</v>
      </c>
      <c r="P1353">
        <v>81955.894</v>
      </c>
      <c r="Q1353">
        <v>0.13200000000000001</v>
      </c>
      <c r="R1353">
        <v>214396.61869999999</v>
      </c>
      <c r="S1353">
        <f t="shared" si="105"/>
        <v>6521.2304854583326</v>
      </c>
      <c r="T1353">
        <f t="shared" si="106"/>
        <v>477.42</v>
      </c>
      <c r="U1353">
        <f t="shared" si="107"/>
        <v>6998.6504854583327</v>
      </c>
      <c r="V1353">
        <f t="shared" si="109"/>
        <v>5255485.9444214143</v>
      </c>
      <c r="W1353">
        <v>1.082132946</v>
      </c>
      <c r="X1353">
        <v>5.1510274850000002</v>
      </c>
      <c r="Y1353">
        <f t="shared" si="108"/>
        <v>5.5281347728611596</v>
      </c>
    </row>
    <row r="1354" spans="1:25" x14ac:dyDescent="0.3">
      <c r="A1354" t="s">
        <v>25</v>
      </c>
      <c r="B1354" t="s">
        <v>1547</v>
      </c>
      <c r="D1354" t="s">
        <v>1548</v>
      </c>
      <c r="E1354" t="s">
        <v>28</v>
      </c>
      <c r="F1354" t="s">
        <v>245</v>
      </c>
      <c r="G1354">
        <v>48382.060010000001</v>
      </c>
      <c r="H1354">
        <v>0</v>
      </c>
      <c r="I1354">
        <v>0</v>
      </c>
      <c r="J1354">
        <v>0.30180000000000001</v>
      </c>
      <c r="K1354">
        <v>0.5</v>
      </c>
      <c r="M1354">
        <v>0.5</v>
      </c>
      <c r="N1354">
        <v>6201.1156840000003</v>
      </c>
      <c r="O1354">
        <v>5.9870000000000001</v>
      </c>
      <c r="P1354">
        <v>80330.956000000006</v>
      </c>
      <c r="Q1354">
        <v>0.22500000000000001</v>
      </c>
      <c r="R1354">
        <v>480941.43359999999</v>
      </c>
      <c r="S1354">
        <f t="shared" si="105"/>
        <v>14628.635272</v>
      </c>
      <c r="T1354">
        <f t="shared" si="106"/>
        <v>1092.6275000000001</v>
      </c>
      <c r="U1354">
        <f t="shared" si="107"/>
        <v>15721.262772</v>
      </c>
      <c r="V1354">
        <f t="shared" si="109"/>
        <v>20858.073548916669</v>
      </c>
      <c r="W1354">
        <v>1.0463653530000001</v>
      </c>
      <c r="X1354">
        <v>3.66432541</v>
      </c>
      <c r="Y1354">
        <f t="shared" si="108"/>
        <v>3.938017564973483</v>
      </c>
    </row>
    <row r="1355" spans="1:25" x14ac:dyDescent="0.3">
      <c r="A1355" t="s">
        <v>25</v>
      </c>
      <c r="B1355" t="s">
        <v>1549</v>
      </c>
      <c r="D1355" t="s">
        <v>1548</v>
      </c>
      <c r="E1355" t="s">
        <v>28</v>
      </c>
      <c r="F1355" t="s">
        <v>245</v>
      </c>
      <c r="G1355">
        <v>41302.285069999998</v>
      </c>
      <c r="H1355">
        <v>0</v>
      </c>
      <c r="I1355">
        <v>0</v>
      </c>
      <c r="J1355">
        <v>0.73750000000000004</v>
      </c>
      <c r="K1355">
        <v>0.5</v>
      </c>
      <c r="M1355">
        <v>0.5</v>
      </c>
      <c r="N1355">
        <v>7785.4333200000001</v>
      </c>
      <c r="O1355">
        <v>1.9059999999999999</v>
      </c>
      <c r="P1355">
        <v>82605.168000000005</v>
      </c>
      <c r="Q1355">
        <v>0.27100000000000002</v>
      </c>
      <c r="R1355">
        <v>157445.45019999999</v>
      </c>
      <c r="S1355">
        <f t="shared" si="105"/>
        <v>4788.965776916667</v>
      </c>
      <c r="T1355">
        <f t="shared" si="106"/>
        <v>347.84499999999997</v>
      </c>
      <c r="U1355">
        <f t="shared" si="107"/>
        <v>5136.8107769166672</v>
      </c>
      <c r="V1355">
        <f t="shared" si="109"/>
        <v>20858.073548916669</v>
      </c>
      <c r="W1355">
        <v>0.25805491200000003</v>
      </c>
      <c r="X1355">
        <v>3.0062878839999998</v>
      </c>
      <c r="Y1355">
        <f t="shared" si="108"/>
        <v>3.224648644490391</v>
      </c>
    </row>
    <row r="1356" spans="1:25" x14ac:dyDescent="0.3">
      <c r="A1356" t="s">
        <v>25</v>
      </c>
      <c r="B1356" t="s">
        <v>1550</v>
      </c>
      <c r="D1356" t="s">
        <v>1551</v>
      </c>
      <c r="E1356" t="s">
        <v>28</v>
      </c>
      <c r="F1356" t="s">
        <v>586</v>
      </c>
      <c r="G1356">
        <v>105118.51639999999</v>
      </c>
      <c r="H1356">
        <v>0</v>
      </c>
      <c r="I1356">
        <v>3.6900000000000002E-2</v>
      </c>
      <c r="J1356">
        <v>1.3501000000000001</v>
      </c>
      <c r="K1356">
        <v>0.5</v>
      </c>
      <c r="M1356">
        <v>0.5</v>
      </c>
      <c r="N1356">
        <v>7716.8637639999997</v>
      </c>
      <c r="O1356">
        <v>1.7749999999999999</v>
      </c>
      <c r="P1356">
        <v>102829.558</v>
      </c>
      <c r="Q1356">
        <v>0.43099999999999999</v>
      </c>
      <c r="R1356">
        <v>182522.46549999999</v>
      </c>
      <c r="S1356">
        <f t="shared" si="105"/>
        <v>5551.7249922916662</v>
      </c>
      <c r="T1356">
        <f t="shared" si="106"/>
        <v>323.9375</v>
      </c>
      <c r="U1356">
        <f t="shared" si="107"/>
        <v>5875.6624922916662</v>
      </c>
      <c r="V1356">
        <f t="shared" si="109"/>
        <v>5875.6624922916662</v>
      </c>
      <c r="W1356">
        <v>0.271657651</v>
      </c>
      <c r="X1356">
        <v>3.5208101620000001</v>
      </c>
      <c r="Y1356">
        <f t="shared" si="108"/>
        <v>3.7262458497252462</v>
      </c>
    </row>
    <row r="1357" spans="1:25" x14ac:dyDescent="0.3">
      <c r="A1357" t="s">
        <v>25</v>
      </c>
      <c r="B1357" t="s">
        <v>1552</v>
      </c>
      <c r="D1357" t="s">
        <v>1553</v>
      </c>
      <c r="E1357" t="s">
        <v>28</v>
      </c>
      <c r="F1357" t="s">
        <v>732</v>
      </c>
      <c r="G1357">
        <v>3640779.0120000001</v>
      </c>
      <c r="H1357">
        <v>0</v>
      </c>
      <c r="I1357">
        <v>0</v>
      </c>
      <c r="J1357">
        <v>1.3832</v>
      </c>
      <c r="K1357">
        <v>0.5</v>
      </c>
      <c r="M1357">
        <v>0.5</v>
      </c>
      <c r="N1357">
        <v>10402.55939</v>
      </c>
      <c r="O1357">
        <v>3.4000000000000002E-2</v>
      </c>
      <c r="P1357">
        <v>4014462.9079999998</v>
      </c>
      <c r="Q1357">
        <v>18.5</v>
      </c>
      <c r="R1357">
        <v>136491.7389</v>
      </c>
      <c r="S1357">
        <f t="shared" si="105"/>
        <v>4151.6237248750003</v>
      </c>
      <c r="T1357">
        <f t="shared" si="106"/>
        <v>6.2050000000000001</v>
      </c>
      <c r="U1357">
        <f t="shared" si="107"/>
        <v>4157.8287248750003</v>
      </c>
      <c r="V1357">
        <f t="shared" si="109"/>
        <v>4157.8287248750003</v>
      </c>
      <c r="W1357">
        <v>0.25234406100000001</v>
      </c>
      <c r="X1357">
        <v>3.7553955280000002</v>
      </c>
      <c r="Y1357">
        <f t="shared" si="108"/>
        <v>3.7610083269421639</v>
      </c>
    </row>
    <row r="1358" spans="1:25" x14ac:dyDescent="0.3">
      <c r="A1358" t="s">
        <v>25</v>
      </c>
      <c r="B1358" t="s">
        <v>1554</v>
      </c>
      <c r="D1358" t="s">
        <v>1555</v>
      </c>
      <c r="E1358" t="s">
        <v>28</v>
      </c>
      <c r="F1358" t="s">
        <v>586</v>
      </c>
      <c r="G1358">
        <v>3640779.0120000001</v>
      </c>
      <c r="H1358">
        <v>0</v>
      </c>
      <c r="I1358">
        <v>0</v>
      </c>
      <c r="J1358">
        <v>1.3832</v>
      </c>
      <c r="K1358">
        <v>0.5</v>
      </c>
      <c r="M1358">
        <v>0.5</v>
      </c>
      <c r="N1358">
        <v>10567.585639999999</v>
      </c>
      <c r="O1358">
        <v>1.4E-2</v>
      </c>
      <c r="P1358">
        <v>3808125.1290000002</v>
      </c>
      <c r="Q1358">
        <v>42</v>
      </c>
      <c r="R1358">
        <v>53313.751810000002</v>
      </c>
      <c r="S1358">
        <f t="shared" si="105"/>
        <v>1621.6266175541666</v>
      </c>
      <c r="T1358">
        <f t="shared" si="106"/>
        <v>2.5550000000000002</v>
      </c>
      <c r="U1358">
        <f t="shared" si="107"/>
        <v>1624.1816175541667</v>
      </c>
      <c r="V1358">
        <f t="shared" si="109"/>
        <v>10357.382030929166</v>
      </c>
      <c r="W1358">
        <v>0.24272328700000001</v>
      </c>
      <c r="X1358">
        <v>4.017807436</v>
      </c>
      <c r="Y1358">
        <f t="shared" si="108"/>
        <v>4.0241378069299394</v>
      </c>
    </row>
    <row r="1359" spans="1:25" x14ac:dyDescent="0.3">
      <c r="A1359" t="s">
        <v>25</v>
      </c>
      <c r="B1359" t="s">
        <v>1556</v>
      </c>
      <c r="D1359" t="s">
        <v>1555</v>
      </c>
      <c r="E1359" t="s">
        <v>28</v>
      </c>
      <c r="F1359" t="s">
        <v>586</v>
      </c>
      <c r="G1359">
        <v>8453504.8589999992</v>
      </c>
      <c r="H1359">
        <v>0</v>
      </c>
      <c r="I1359">
        <v>0</v>
      </c>
      <c r="J1359">
        <v>0.32679999999999998</v>
      </c>
      <c r="K1359">
        <v>0.5</v>
      </c>
      <c r="M1359">
        <v>0.5</v>
      </c>
      <c r="N1359">
        <v>9665.3546399999996</v>
      </c>
      <c r="O1359">
        <v>2.4809999999999999</v>
      </c>
      <c r="P1359">
        <v>109727.09299999999</v>
      </c>
      <c r="Q1359">
        <v>7.5999999999999998E-2</v>
      </c>
      <c r="R1359">
        <v>272232.91769999999</v>
      </c>
      <c r="S1359">
        <f t="shared" si="105"/>
        <v>8280.4179133750004</v>
      </c>
      <c r="T1359">
        <f t="shared" si="106"/>
        <v>452.78249999999997</v>
      </c>
      <c r="U1359">
        <f t="shared" si="107"/>
        <v>8733.2004133749997</v>
      </c>
      <c r="V1359">
        <f t="shared" si="109"/>
        <v>10357.382030929166</v>
      </c>
      <c r="W1359">
        <v>0.28528445299999999</v>
      </c>
      <c r="X1359">
        <v>3.1994413939999999</v>
      </c>
      <c r="Y1359">
        <f t="shared" si="108"/>
        <v>3.3743904229178354</v>
      </c>
    </row>
    <row r="1360" spans="1:25" x14ac:dyDescent="0.3">
      <c r="A1360" t="s">
        <v>25</v>
      </c>
      <c r="B1360" t="s">
        <v>1557</v>
      </c>
      <c r="D1360" t="s">
        <v>1558</v>
      </c>
      <c r="E1360" t="s">
        <v>28</v>
      </c>
      <c r="F1360" t="s">
        <v>785</v>
      </c>
      <c r="G1360">
        <v>8453504.8589999992</v>
      </c>
      <c r="H1360">
        <v>0</v>
      </c>
      <c r="I1360">
        <v>0</v>
      </c>
      <c r="J1360">
        <v>0.32679999999999998</v>
      </c>
      <c r="K1360">
        <v>0.5</v>
      </c>
      <c r="M1360">
        <v>0.5</v>
      </c>
      <c r="N1360">
        <v>9924.5409999999993</v>
      </c>
      <c r="O1360">
        <v>5.8999999999999997E-2</v>
      </c>
      <c r="P1360">
        <v>3933546.1320000002</v>
      </c>
      <c r="Q1360">
        <v>28.175999999999998</v>
      </c>
      <c r="R1360">
        <v>232079.2218</v>
      </c>
      <c r="S1360">
        <f t="shared" si="105"/>
        <v>7059.0763297499998</v>
      </c>
      <c r="T1360">
        <f t="shared" si="106"/>
        <v>10.7675</v>
      </c>
      <c r="U1360">
        <f t="shared" si="107"/>
        <v>7069.8438297499997</v>
      </c>
      <c r="V1360">
        <f t="shared" si="109"/>
        <v>7069.8438297499997</v>
      </c>
      <c r="W1360">
        <v>0.23288035600000001</v>
      </c>
      <c r="X1360">
        <v>3.6910224679999999</v>
      </c>
      <c r="Y1360">
        <f t="shared" si="108"/>
        <v>3.6966525366616314</v>
      </c>
    </row>
    <row r="1361" spans="1:25" x14ac:dyDescent="0.3">
      <c r="A1361" t="s">
        <v>25</v>
      </c>
      <c r="B1361" t="s">
        <v>1559</v>
      </c>
      <c r="D1361" t="s">
        <v>1560</v>
      </c>
      <c r="E1361" t="s">
        <v>28</v>
      </c>
      <c r="F1361" t="s">
        <v>1561</v>
      </c>
      <c r="G1361">
        <v>4175380.122</v>
      </c>
      <c r="H1361">
        <v>0.1187</v>
      </c>
      <c r="I1361">
        <v>1.1599999999999999E-2</v>
      </c>
      <c r="J1361">
        <v>0.63090000000000002</v>
      </c>
      <c r="K1361">
        <v>0.5</v>
      </c>
      <c r="M1361">
        <v>0.5</v>
      </c>
      <c r="N1361">
        <v>11876.640799999999</v>
      </c>
      <c r="O1361">
        <v>6.9000000000000006E-2</v>
      </c>
      <c r="P1361">
        <v>1241676.1850000001</v>
      </c>
      <c r="Q1361">
        <v>16</v>
      </c>
      <c r="R1361">
        <v>85675.656770000001</v>
      </c>
      <c r="S1361">
        <f t="shared" si="105"/>
        <v>2605.9678934208337</v>
      </c>
      <c r="T1361">
        <f t="shared" si="106"/>
        <v>12.592500000000001</v>
      </c>
      <c r="U1361">
        <f t="shared" si="107"/>
        <v>2618.5603934208339</v>
      </c>
      <c r="V1361">
        <f t="shared" si="109"/>
        <v>2618.5603934208339</v>
      </c>
      <c r="W1361">
        <v>0.23771572599999999</v>
      </c>
      <c r="X1361">
        <v>3.1927765849999998</v>
      </c>
      <c r="Y1361">
        <f t="shared" si="108"/>
        <v>3.2082046488867868</v>
      </c>
    </row>
    <row r="1362" spans="1:25" x14ac:dyDescent="0.3">
      <c r="A1362" t="s">
        <v>25</v>
      </c>
      <c r="B1362" t="s">
        <v>1562</v>
      </c>
      <c r="D1362" t="s">
        <v>1563</v>
      </c>
      <c r="E1362" t="s">
        <v>28</v>
      </c>
      <c r="F1362" t="s">
        <v>1564</v>
      </c>
      <c r="G1362">
        <v>4175380.122</v>
      </c>
      <c r="H1362">
        <v>0.1187</v>
      </c>
      <c r="I1362">
        <v>1.1599999999999999E-2</v>
      </c>
      <c r="J1362">
        <v>0.63090000000000002</v>
      </c>
      <c r="K1362">
        <v>0.5</v>
      </c>
      <c r="M1362">
        <v>0.5</v>
      </c>
      <c r="N1362">
        <v>13383.53061</v>
      </c>
      <c r="O1362">
        <v>4.1000000000000002E-2</v>
      </c>
      <c r="P1362">
        <v>1085495.798</v>
      </c>
      <c r="Q1362">
        <v>14.333</v>
      </c>
      <c r="R1362">
        <v>44505.327720000001</v>
      </c>
      <c r="S1362">
        <f t="shared" si="105"/>
        <v>1353.70371815</v>
      </c>
      <c r="T1362">
        <f t="shared" si="106"/>
        <v>7.4824999999999999</v>
      </c>
      <c r="U1362">
        <f t="shared" si="107"/>
        <v>1361.1862181500001</v>
      </c>
      <c r="V1362">
        <f t="shared" si="109"/>
        <v>1361.1862181500001</v>
      </c>
      <c r="W1362">
        <v>0.315534288</v>
      </c>
      <c r="X1362">
        <v>4.309182689</v>
      </c>
      <c r="Y1362">
        <f t="shared" si="108"/>
        <v>4.3330013865762371</v>
      </c>
    </row>
    <row r="1363" spans="1:25" x14ac:dyDescent="0.3">
      <c r="A1363" t="s">
        <v>25</v>
      </c>
      <c r="B1363" t="s">
        <v>1565</v>
      </c>
      <c r="D1363" t="s">
        <v>1566</v>
      </c>
      <c r="E1363" t="s">
        <v>28</v>
      </c>
      <c r="F1363" t="s">
        <v>330</v>
      </c>
      <c r="G1363">
        <v>268285.10200000001</v>
      </c>
      <c r="H1363">
        <v>0</v>
      </c>
      <c r="I1363">
        <v>0</v>
      </c>
      <c r="J1363">
        <v>1.9396</v>
      </c>
      <c r="K1363">
        <v>0.5</v>
      </c>
      <c r="M1363">
        <v>0.5</v>
      </c>
      <c r="N1363">
        <v>11262.13947</v>
      </c>
      <c r="O1363">
        <v>0.95499999999999996</v>
      </c>
      <c r="P1363">
        <v>230199.97099999999</v>
      </c>
      <c r="Q1363">
        <v>5.8000000000000003E-2</v>
      </c>
      <c r="R1363">
        <v>219840.97229999999</v>
      </c>
      <c r="S1363">
        <f t="shared" si="105"/>
        <v>6686.8295741249995</v>
      </c>
      <c r="T1363">
        <f t="shared" si="106"/>
        <v>174.28749999999999</v>
      </c>
      <c r="U1363">
        <f t="shared" si="107"/>
        <v>6861.1170741249998</v>
      </c>
      <c r="V1363">
        <f t="shared" si="109"/>
        <v>14334.353282874999</v>
      </c>
      <c r="W1363">
        <v>0.27801537799999998</v>
      </c>
      <c r="X1363">
        <v>3.5883639189999998</v>
      </c>
      <c r="Y1363">
        <f t="shared" si="108"/>
        <v>3.6818920954848253</v>
      </c>
    </row>
    <row r="1364" spans="1:25" x14ac:dyDescent="0.3">
      <c r="A1364" t="s">
        <v>25</v>
      </c>
      <c r="B1364" t="s">
        <v>1567</v>
      </c>
      <c r="D1364" t="s">
        <v>1566</v>
      </c>
      <c r="E1364" t="s">
        <v>28</v>
      </c>
      <c r="F1364" t="s">
        <v>330</v>
      </c>
      <c r="G1364">
        <v>978607.90370000002</v>
      </c>
      <c r="H1364">
        <v>0</v>
      </c>
      <c r="I1364">
        <v>0</v>
      </c>
      <c r="J1364">
        <v>0.40089999999999998</v>
      </c>
      <c r="K1364">
        <v>0.5</v>
      </c>
      <c r="M1364">
        <v>0.5</v>
      </c>
      <c r="N1364">
        <v>8759.5147159999997</v>
      </c>
      <c r="O1364">
        <v>5.1999999999999998E-2</v>
      </c>
      <c r="P1364">
        <v>4718912.25</v>
      </c>
      <c r="Q1364">
        <v>1.667</v>
      </c>
      <c r="R1364">
        <v>245383.43700000001</v>
      </c>
      <c r="S1364">
        <f t="shared" si="105"/>
        <v>7463.7462087499998</v>
      </c>
      <c r="T1364">
        <f t="shared" si="106"/>
        <v>9.49</v>
      </c>
      <c r="U1364">
        <f t="shared" si="107"/>
        <v>7473.2362087499996</v>
      </c>
      <c r="V1364">
        <f t="shared" si="109"/>
        <v>14334.353282874999</v>
      </c>
      <c r="W1364">
        <v>0.222474492</v>
      </c>
      <c r="X1364">
        <v>2.4985320450000001</v>
      </c>
      <c r="Y1364">
        <f t="shared" si="108"/>
        <v>2.5017088771756777</v>
      </c>
    </row>
    <row r="1365" spans="1:25" x14ac:dyDescent="0.3">
      <c r="A1365" t="s">
        <v>25</v>
      </c>
      <c r="B1365" t="s">
        <v>1568</v>
      </c>
      <c r="D1365" t="s">
        <v>1569</v>
      </c>
      <c r="E1365" t="s">
        <v>28</v>
      </c>
      <c r="F1365" t="s">
        <v>330</v>
      </c>
      <c r="G1365">
        <v>331930.49969999999</v>
      </c>
      <c r="H1365">
        <v>0</v>
      </c>
      <c r="I1365">
        <v>1.77E-2</v>
      </c>
      <c r="J1365">
        <v>3.1741999999999999</v>
      </c>
      <c r="K1365">
        <v>0.5</v>
      </c>
      <c r="M1365">
        <v>0.5</v>
      </c>
      <c r="N1365">
        <v>9077.7561960000003</v>
      </c>
      <c r="O1365">
        <v>1.141</v>
      </c>
      <c r="P1365">
        <v>57147.13</v>
      </c>
      <c r="Q1365">
        <v>6.3E-2</v>
      </c>
      <c r="R1365">
        <v>65204.875330000003</v>
      </c>
      <c r="S1365">
        <f t="shared" si="105"/>
        <v>1983.3149579541669</v>
      </c>
      <c r="T1365">
        <f t="shared" si="106"/>
        <v>208.23250000000002</v>
      </c>
      <c r="U1365">
        <f t="shared" si="107"/>
        <v>2191.5474579541669</v>
      </c>
      <c r="V1365">
        <f t="shared" si="109"/>
        <v>7623.3111350035852</v>
      </c>
      <c r="W1365">
        <v>0.33336166699999997</v>
      </c>
      <c r="X1365">
        <v>4.4834416109999999</v>
      </c>
      <c r="Y1365">
        <f t="shared" si="108"/>
        <v>4.9541677816055927</v>
      </c>
    </row>
    <row r="1366" spans="1:25" x14ac:dyDescent="0.3">
      <c r="A1366" t="s">
        <v>25</v>
      </c>
      <c r="B1366" t="s">
        <v>1570</v>
      </c>
      <c r="D1366" t="s">
        <v>1569</v>
      </c>
      <c r="E1366" t="s">
        <v>28</v>
      </c>
      <c r="F1366" t="s">
        <v>330</v>
      </c>
      <c r="G1366">
        <v>307497.18709999998</v>
      </c>
      <c r="H1366">
        <v>0</v>
      </c>
      <c r="I1366">
        <v>0</v>
      </c>
      <c r="J1366">
        <v>0.35639999999999999</v>
      </c>
      <c r="K1366">
        <v>8.3000000000000004E-2</v>
      </c>
      <c r="M1366">
        <v>8.3000000000000004E-2</v>
      </c>
      <c r="N1366">
        <v>11257.54629</v>
      </c>
      <c r="O1366">
        <v>1.4059999999999999</v>
      </c>
      <c r="P1366">
        <v>104118.423</v>
      </c>
      <c r="Q1366">
        <v>0.57399999999999995</v>
      </c>
      <c r="R1366">
        <v>146390.50270000001</v>
      </c>
      <c r="S1366">
        <f t="shared" si="105"/>
        <v>739.15004654941674</v>
      </c>
      <c r="T1366">
        <f t="shared" si="106"/>
        <v>42.594769999999997</v>
      </c>
      <c r="U1366">
        <f t="shared" si="107"/>
        <v>781.74481654941678</v>
      </c>
      <c r="V1366">
        <f t="shared" si="109"/>
        <v>7623.3111350035852</v>
      </c>
      <c r="W1366">
        <v>0.35522415899999998</v>
      </c>
      <c r="X1366">
        <v>4.0772856400000004</v>
      </c>
      <c r="Y1366">
        <f t="shared" si="108"/>
        <v>4.3122461123301496</v>
      </c>
    </row>
    <row r="1367" spans="1:25" x14ac:dyDescent="0.3">
      <c r="A1367" t="s">
        <v>25</v>
      </c>
      <c r="B1367" t="s">
        <v>1571</v>
      </c>
      <c r="D1367" t="s">
        <v>1569</v>
      </c>
      <c r="E1367" t="s">
        <v>28</v>
      </c>
      <c r="F1367" t="s">
        <v>330</v>
      </c>
      <c r="G1367">
        <v>307497.18709999998</v>
      </c>
      <c r="H1367">
        <v>0</v>
      </c>
      <c r="I1367">
        <v>0</v>
      </c>
      <c r="J1367">
        <v>0.35639999999999999</v>
      </c>
      <c r="K1367">
        <v>0.5</v>
      </c>
      <c r="M1367">
        <v>0.5</v>
      </c>
      <c r="N1367">
        <v>10893.701139999999</v>
      </c>
      <c r="O1367">
        <v>0.755</v>
      </c>
      <c r="P1367">
        <v>196486.533</v>
      </c>
      <c r="Q1367">
        <v>0.69899999999999995</v>
      </c>
      <c r="R1367">
        <v>148347.33240000001</v>
      </c>
      <c r="S1367">
        <f t="shared" si="105"/>
        <v>4512.2313605000008</v>
      </c>
      <c r="T1367">
        <f t="shared" si="106"/>
        <v>137.78749999999999</v>
      </c>
      <c r="U1367">
        <f t="shared" si="107"/>
        <v>4650.0188605000012</v>
      </c>
      <c r="V1367">
        <f t="shared" si="109"/>
        <v>7623.3111350035852</v>
      </c>
      <c r="W1367">
        <v>0.28889056899999999</v>
      </c>
      <c r="X1367">
        <v>3.1484125820000002</v>
      </c>
      <c r="Y1367">
        <f t="shared" si="108"/>
        <v>3.2445539063212459</v>
      </c>
    </row>
    <row r="1368" spans="1:25" x14ac:dyDescent="0.3">
      <c r="A1368" t="s">
        <v>25</v>
      </c>
      <c r="B1368" t="s">
        <v>1572</v>
      </c>
      <c r="D1368" t="s">
        <v>1573</v>
      </c>
      <c r="E1368" t="s">
        <v>28</v>
      </c>
      <c r="F1368" t="s">
        <v>330</v>
      </c>
      <c r="G1368">
        <v>307497.18709999998</v>
      </c>
      <c r="H1368">
        <v>0</v>
      </c>
      <c r="I1368">
        <v>0</v>
      </c>
      <c r="J1368">
        <v>0.35639999999999999</v>
      </c>
      <c r="K1368">
        <v>0.33300000000000002</v>
      </c>
      <c r="M1368">
        <v>0.33300000000000002</v>
      </c>
      <c r="N1368">
        <v>10647.638139999999</v>
      </c>
      <c r="O1368">
        <v>2.5999999999999999E-2</v>
      </c>
      <c r="P1368">
        <v>727656.49300000002</v>
      </c>
      <c r="Q1368">
        <v>2.4</v>
      </c>
      <c r="R1368">
        <v>18919.06882</v>
      </c>
      <c r="S1368">
        <f t="shared" si="105"/>
        <v>383.25303662115004</v>
      </c>
      <c r="T1368">
        <f t="shared" si="106"/>
        <v>3.1601699999999999</v>
      </c>
      <c r="U1368">
        <f t="shared" si="107"/>
        <v>386.41320662115004</v>
      </c>
      <c r="V1368">
        <f t="shared" si="109"/>
        <v>386.41320662115004</v>
      </c>
      <c r="W1368">
        <v>0.27030367100000002</v>
      </c>
      <c r="X1368">
        <v>3.9700877779999999</v>
      </c>
      <c r="Y1368">
        <f t="shared" si="108"/>
        <v>4.0028237281284378</v>
      </c>
    </row>
    <row r="1369" spans="1:25" x14ac:dyDescent="0.3">
      <c r="A1369" t="s">
        <v>25</v>
      </c>
      <c r="B1369" t="s">
        <v>1574</v>
      </c>
      <c r="D1369" t="s">
        <v>1575</v>
      </c>
      <c r="E1369" t="s">
        <v>28</v>
      </c>
      <c r="F1369" t="s">
        <v>330</v>
      </c>
      <c r="G1369">
        <v>1019016.331</v>
      </c>
      <c r="H1369">
        <v>0</v>
      </c>
      <c r="I1369">
        <v>0</v>
      </c>
      <c r="J1369">
        <v>0.43070000000000003</v>
      </c>
      <c r="K1369">
        <v>0.5</v>
      </c>
      <c r="M1369">
        <v>0.5</v>
      </c>
      <c r="N1369">
        <v>10491.14207</v>
      </c>
      <c r="O1369">
        <v>0.3</v>
      </c>
      <c r="P1369">
        <v>1019023.701</v>
      </c>
      <c r="Q1369">
        <v>1.0920000000000001</v>
      </c>
      <c r="R1369">
        <v>305707.1103</v>
      </c>
      <c r="S1369">
        <f t="shared" si="105"/>
        <v>9298.5912716250004</v>
      </c>
      <c r="T1369">
        <f t="shared" si="106"/>
        <v>54.75</v>
      </c>
      <c r="U1369">
        <f t="shared" si="107"/>
        <v>9353.3412716250004</v>
      </c>
      <c r="V1369">
        <f t="shared" si="109"/>
        <v>9353.3412716250004</v>
      </c>
      <c r="W1369">
        <v>0.26007743700000002</v>
      </c>
      <c r="X1369">
        <v>3.2534475509999998</v>
      </c>
      <c r="Y1369">
        <f t="shared" si="108"/>
        <v>3.2726038132997322</v>
      </c>
    </row>
    <row r="1370" spans="1:25" x14ac:dyDescent="0.3">
      <c r="A1370" t="s">
        <v>25</v>
      </c>
      <c r="B1370" t="s">
        <v>1576</v>
      </c>
      <c r="D1370" t="s">
        <v>1577</v>
      </c>
      <c r="E1370" t="s">
        <v>28</v>
      </c>
      <c r="F1370" t="s">
        <v>785</v>
      </c>
      <c r="G1370">
        <v>307497.18709999998</v>
      </c>
      <c r="H1370">
        <v>0</v>
      </c>
      <c r="I1370">
        <v>0</v>
      </c>
      <c r="J1370">
        <v>0.35639999999999999</v>
      </c>
      <c r="K1370">
        <v>0.5</v>
      </c>
      <c r="M1370">
        <v>0.5</v>
      </c>
      <c r="N1370">
        <v>10590.22344</v>
      </c>
      <c r="O1370">
        <v>3.4000000000000002E-2</v>
      </c>
      <c r="P1370">
        <v>332947.76299999998</v>
      </c>
      <c r="Q1370">
        <v>1.5</v>
      </c>
      <c r="R1370">
        <v>11320.22394</v>
      </c>
      <c r="S1370">
        <f t="shared" si="105"/>
        <v>344.32347817499999</v>
      </c>
      <c r="T1370">
        <f t="shared" si="106"/>
        <v>6.2050000000000001</v>
      </c>
      <c r="U1370">
        <f t="shared" si="107"/>
        <v>350.52847817499998</v>
      </c>
      <c r="V1370">
        <f t="shared" si="109"/>
        <v>350.52847817499998</v>
      </c>
      <c r="W1370">
        <v>0.27735481899999997</v>
      </c>
      <c r="X1370">
        <v>4.4385295720000002</v>
      </c>
      <c r="Y1370">
        <f t="shared" si="108"/>
        <v>4.5185156250575336</v>
      </c>
    </row>
    <row r="1371" spans="1:25" x14ac:dyDescent="0.3">
      <c r="A1371" t="s">
        <v>25</v>
      </c>
      <c r="B1371" t="s">
        <v>1578</v>
      </c>
      <c r="D1371" t="s">
        <v>1579</v>
      </c>
      <c r="E1371" t="s">
        <v>28</v>
      </c>
      <c r="F1371" t="s">
        <v>1564</v>
      </c>
      <c r="G1371">
        <v>4175380.122</v>
      </c>
      <c r="H1371">
        <v>0.1187</v>
      </c>
      <c r="I1371">
        <v>1.1599999999999999E-2</v>
      </c>
      <c r="J1371">
        <v>0.63090000000000002</v>
      </c>
      <c r="K1371">
        <v>0.5</v>
      </c>
      <c r="M1371">
        <v>0.5</v>
      </c>
      <c r="N1371">
        <v>12104.98726</v>
      </c>
      <c r="O1371">
        <v>0.314</v>
      </c>
      <c r="P1371">
        <v>375131.55300000001</v>
      </c>
      <c r="Q1371">
        <v>4.7690000000000001</v>
      </c>
      <c r="R1371">
        <v>117791.3076</v>
      </c>
      <c r="S1371">
        <f t="shared" si="105"/>
        <v>3582.8189394999995</v>
      </c>
      <c r="T1371">
        <f t="shared" si="106"/>
        <v>57.305</v>
      </c>
      <c r="U1371">
        <f t="shared" si="107"/>
        <v>3640.1239394999993</v>
      </c>
      <c r="V1371">
        <f t="shared" si="109"/>
        <v>6580.3283286541664</v>
      </c>
      <c r="W1371">
        <v>0.23924799699999999</v>
      </c>
      <c r="X1371">
        <v>3.3529103020000002</v>
      </c>
      <c r="Y1371">
        <f t="shared" si="108"/>
        <v>3.4065380538067727</v>
      </c>
    </row>
    <row r="1372" spans="1:25" x14ac:dyDescent="0.3">
      <c r="A1372" t="s">
        <v>25</v>
      </c>
      <c r="B1372" t="s">
        <v>1580</v>
      </c>
      <c r="D1372" t="s">
        <v>1579</v>
      </c>
      <c r="E1372" t="s">
        <v>28</v>
      </c>
      <c r="F1372" t="s">
        <v>1439</v>
      </c>
      <c r="G1372">
        <v>837.67206569999996</v>
      </c>
      <c r="H1372">
        <v>0</v>
      </c>
      <c r="I1372">
        <v>0</v>
      </c>
      <c r="J1372">
        <v>2.4510000000000001</v>
      </c>
      <c r="K1372">
        <v>0.5</v>
      </c>
      <c r="M1372">
        <v>0.5</v>
      </c>
      <c r="N1372">
        <v>11450.131600000001</v>
      </c>
      <c r="O1372">
        <v>14.137</v>
      </c>
      <c r="P1372">
        <v>837.678</v>
      </c>
      <c r="Q1372">
        <v>0.14699999999999999</v>
      </c>
      <c r="R1372">
        <v>11842.25389</v>
      </c>
      <c r="S1372">
        <f t="shared" si="105"/>
        <v>360.20188915416657</v>
      </c>
      <c r="T1372">
        <f t="shared" si="106"/>
        <v>2580.0025000000001</v>
      </c>
      <c r="U1372">
        <f t="shared" si="107"/>
        <v>2940.2043891541666</v>
      </c>
      <c r="V1372">
        <f t="shared" si="109"/>
        <v>6580.3283286541664</v>
      </c>
      <c r="W1372">
        <v>1.340132704</v>
      </c>
      <c r="X1372">
        <v>5.8440383950000001</v>
      </c>
      <c r="Y1372">
        <f t="shared" si="108"/>
        <v>47.702879570435243</v>
      </c>
    </row>
    <row r="1373" spans="1:25" x14ac:dyDescent="0.3">
      <c r="A1373" t="s">
        <v>25</v>
      </c>
      <c r="B1373" t="s">
        <v>1581</v>
      </c>
      <c r="D1373" t="s">
        <v>1582</v>
      </c>
      <c r="E1373" t="s">
        <v>28</v>
      </c>
      <c r="F1373" t="s">
        <v>785</v>
      </c>
      <c r="G1373">
        <v>10175900.960000001</v>
      </c>
      <c r="H1373">
        <v>0</v>
      </c>
      <c r="I1373">
        <v>0</v>
      </c>
      <c r="J1373">
        <v>0.98109999999999997</v>
      </c>
      <c r="K1373">
        <v>0.5</v>
      </c>
      <c r="M1373">
        <v>0.5</v>
      </c>
      <c r="N1373">
        <v>12706.365239999999</v>
      </c>
      <c r="O1373">
        <v>0.159</v>
      </c>
      <c r="P1373">
        <v>802892.58200000005</v>
      </c>
      <c r="Q1373">
        <v>0.93500000000000005</v>
      </c>
      <c r="R1373">
        <v>127659.92049999999</v>
      </c>
      <c r="S1373">
        <f t="shared" si="105"/>
        <v>3882.9892485416663</v>
      </c>
      <c r="T1373">
        <f t="shared" si="106"/>
        <v>29.017500000000002</v>
      </c>
      <c r="U1373">
        <f t="shared" si="107"/>
        <v>3912.0067485416662</v>
      </c>
      <c r="V1373">
        <f t="shared" si="109"/>
        <v>3912.0067485416662</v>
      </c>
      <c r="W1373">
        <v>0.26909799400000001</v>
      </c>
      <c r="X1373">
        <v>3.446576925</v>
      </c>
      <c r="Y1373">
        <f t="shared" si="108"/>
        <v>3.4723331245461999</v>
      </c>
    </row>
    <row r="1374" spans="1:25" x14ac:dyDescent="0.3">
      <c r="A1374" t="s">
        <v>25</v>
      </c>
      <c r="B1374" t="s">
        <v>1583</v>
      </c>
      <c r="D1374" t="s">
        <v>1584</v>
      </c>
      <c r="E1374" t="s">
        <v>28</v>
      </c>
      <c r="F1374" t="s">
        <v>1307</v>
      </c>
      <c r="G1374">
        <v>6188263.8559999997</v>
      </c>
      <c r="H1374">
        <v>0</v>
      </c>
      <c r="I1374">
        <v>2.3E-3</v>
      </c>
      <c r="J1374">
        <v>2.0731999999999999</v>
      </c>
      <c r="K1374">
        <v>0.5</v>
      </c>
      <c r="M1374">
        <v>0.5</v>
      </c>
      <c r="N1374">
        <v>10218.832350000001</v>
      </c>
      <c r="O1374">
        <v>2.8000000000000001E-2</v>
      </c>
      <c r="P1374">
        <v>5612527.9500000002</v>
      </c>
      <c r="Q1374">
        <v>44</v>
      </c>
      <c r="R1374">
        <v>157150.78260000001</v>
      </c>
      <c r="S1374">
        <f t="shared" si="105"/>
        <v>4780.0029707500007</v>
      </c>
      <c r="T1374">
        <f t="shared" si="106"/>
        <v>5.1100000000000003</v>
      </c>
      <c r="U1374">
        <f t="shared" si="107"/>
        <v>4785.1129707500004</v>
      </c>
      <c r="V1374">
        <f t="shared" si="109"/>
        <v>10643.962893874999</v>
      </c>
      <c r="W1374">
        <v>0.22960293600000001</v>
      </c>
      <c r="X1374">
        <v>4.1956330489999996</v>
      </c>
      <c r="Y1374">
        <f t="shared" si="108"/>
        <v>4.2001183359363434</v>
      </c>
    </row>
    <row r="1375" spans="1:25" x14ac:dyDescent="0.3">
      <c r="A1375" t="s">
        <v>25</v>
      </c>
      <c r="B1375" t="s">
        <v>1585</v>
      </c>
      <c r="D1375" t="s">
        <v>1584</v>
      </c>
      <c r="E1375" t="s">
        <v>28</v>
      </c>
      <c r="F1375" t="s">
        <v>785</v>
      </c>
      <c r="G1375">
        <v>4175380.122</v>
      </c>
      <c r="H1375">
        <v>0.1187</v>
      </c>
      <c r="I1375">
        <v>1.1599999999999999E-2</v>
      </c>
      <c r="J1375">
        <v>0.63090000000000002</v>
      </c>
      <c r="K1375">
        <v>0.5</v>
      </c>
      <c r="M1375">
        <v>0.5</v>
      </c>
      <c r="N1375">
        <v>11597.769399999999</v>
      </c>
      <c r="O1375">
        <v>0.5</v>
      </c>
      <c r="P1375">
        <v>379239.44699999999</v>
      </c>
      <c r="Q1375">
        <v>5.0140000000000002</v>
      </c>
      <c r="R1375">
        <v>189619.72349999999</v>
      </c>
      <c r="S1375">
        <f t="shared" si="105"/>
        <v>5767.5999231249998</v>
      </c>
      <c r="T1375">
        <f t="shared" si="106"/>
        <v>91.25</v>
      </c>
      <c r="U1375">
        <f t="shared" si="107"/>
        <v>5858.8499231249998</v>
      </c>
      <c r="V1375">
        <f t="shared" si="109"/>
        <v>10643.962893874999</v>
      </c>
      <c r="W1375">
        <v>0.25901682399999998</v>
      </c>
      <c r="X1375">
        <v>3.20658523</v>
      </c>
      <c r="Y1375">
        <f t="shared" si="108"/>
        <v>3.257317060594616</v>
      </c>
    </row>
    <row r="1376" spans="1:25" x14ac:dyDescent="0.3">
      <c r="A1376" t="s">
        <v>25</v>
      </c>
      <c r="B1376" t="s">
        <v>1586</v>
      </c>
      <c r="D1376" t="s">
        <v>1587</v>
      </c>
      <c r="E1376" t="s">
        <v>28</v>
      </c>
      <c r="F1376" t="s">
        <v>628</v>
      </c>
      <c r="G1376">
        <v>4175380.122</v>
      </c>
      <c r="H1376">
        <v>0.1187</v>
      </c>
      <c r="I1376">
        <v>1.1599999999999999E-2</v>
      </c>
      <c r="J1376">
        <v>0.63090000000000002</v>
      </c>
      <c r="K1376">
        <v>0.5</v>
      </c>
      <c r="M1376">
        <v>0.5</v>
      </c>
      <c r="N1376">
        <v>11036.74576</v>
      </c>
      <c r="O1376">
        <v>0.01</v>
      </c>
      <c r="P1376">
        <v>13632329.99</v>
      </c>
      <c r="Q1376">
        <v>179.667</v>
      </c>
      <c r="R1376">
        <v>136323.29990000001</v>
      </c>
      <c r="S1376">
        <f t="shared" si="105"/>
        <v>4146.5003719583337</v>
      </c>
      <c r="T1376">
        <f t="shared" si="106"/>
        <v>1.825</v>
      </c>
      <c r="U1376">
        <f t="shared" si="107"/>
        <v>4148.3253719583336</v>
      </c>
      <c r="V1376">
        <f t="shared" si="109"/>
        <v>4148.3253719583336</v>
      </c>
      <c r="W1376">
        <v>0.26083736400000002</v>
      </c>
      <c r="X1376">
        <v>3.441188076</v>
      </c>
      <c r="Y1376">
        <f t="shared" si="108"/>
        <v>3.4427026467645829</v>
      </c>
    </row>
    <row r="1377" spans="1:25" x14ac:dyDescent="0.3">
      <c r="A1377" t="s">
        <v>25</v>
      </c>
      <c r="B1377" t="s">
        <v>1588</v>
      </c>
      <c r="D1377" t="s">
        <v>1589</v>
      </c>
      <c r="E1377" t="s">
        <v>28</v>
      </c>
      <c r="F1377" t="s">
        <v>600</v>
      </c>
      <c r="G1377">
        <v>4185855.855</v>
      </c>
      <c r="H1377">
        <v>0</v>
      </c>
      <c r="I1377">
        <v>3.3E-3</v>
      </c>
      <c r="J1377">
        <v>0.58320000000000005</v>
      </c>
      <c r="K1377">
        <v>0.5</v>
      </c>
      <c r="M1377">
        <v>0.5</v>
      </c>
      <c r="N1377">
        <v>9245.0790359999992</v>
      </c>
      <c r="O1377">
        <v>2.1000000000000001E-2</v>
      </c>
      <c r="P1377">
        <v>2983241.9</v>
      </c>
      <c r="Q1377">
        <v>24</v>
      </c>
      <c r="R1377">
        <v>62648.079899999997</v>
      </c>
      <c r="S1377">
        <f t="shared" si="105"/>
        <v>1905.5457636250001</v>
      </c>
      <c r="T1377">
        <f t="shared" si="106"/>
        <v>3.8325</v>
      </c>
      <c r="U1377">
        <f t="shared" si="107"/>
        <v>1909.378263625</v>
      </c>
      <c r="V1377">
        <f t="shared" si="109"/>
        <v>8514.9790465833321</v>
      </c>
      <c r="W1377">
        <v>0.24534304700000001</v>
      </c>
      <c r="X1377">
        <v>3.4324712769999999</v>
      </c>
      <c r="Y1377">
        <f t="shared" si="108"/>
        <v>3.4393747827673327</v>
      </c>
    </row>
    <row r="1378" spans="1:25" x14ac:dyDescent="0.3">
      <c r="A1378" t="s">
        <v>25</v>
      </c>
      <c r="B1378" t="s">
        <v>1590</v>
      </c>
      <c r="D1378" t="s">
        <v>1589</v>
      </c>
      <c r="E1378" t="s">
        <v>28</v>
      </c>
      <c r="F1378" t="s">
        <v>628</v>
      </c>
      <c r="G1378">
        <v>3032972.32</v>
      </c>
      <c r="H1378">
        <v>0</v>
      </c>
      <c r="I1378">
        <v>6.1000000000000004E-3</v>
      </c>
      <c r="J1378">
        <v>0.63180000000000003</v>
      </c>
      <c r="K1378">
        <v>0.5</v>
      </c>
      <c r="M1378">
        <v>0.5</v>
      </c>
      <c r="N1378">
        <v>11236.548919999999</v>
      </c>
      <c r="O1378">
        <v>2.4E-2</v>
      </c>
      <c r="P1378">
        <v>9042768.1960000005</v>
      </c>
      <c r="Q1378">
        <v>110</v>
      </c>
      <c r="R1378">
        <v>217026.43669999999</v>
      </c>
      <c r="S1378">
        <f t="shared" si="105"/>
        <v>6601.2207829583322</v>
      </c>
      <c r="T1378">
        <f t="shared" si="106"/>
        <v>4.38</v>
      </c>
      <c r="U1378">
        <f t="shared" si="107"/>
        <v>6605.6007829583323</v>
      </c>
      <c r="V1378">
        <f t="shared" si="109"/>
        <v>8514.9790465833321</v>
      </c>
      <c r="W1378">
        <v>0.28684030599999999</v>
      </c>
      <c r="X1378">
        <v>3.3204002149999998</v>
      </c>
      <c r="Y1378">
        <f t="shared" si="108"/>
        <v>3.3226033458177491</v>
      </c>
    </row>
    <row r="1379" spans="1:25" x14ac:dyDescent="0.3">
      <c r="A1379" t="s">
        <v>25</v>
      </c>
      <c r="B1379" t="s">
        <v>1591</v>
      </c>
      <c r="D1379" t="s">
        <v>1592</v>
      </c>
      <c r="E1379" t="s">
        <v>28</v>
      </c>
      <c r="F1379" t="s">
        <v>1593</v>
      </c>
      <c r="G1379">
        <v>5071636.1849999996</v>
      </c>
      <c r="H1379">
        <v>0</v>
      </c>
      <c r="I1379">
        <v>8.2000000000000007E-3</v>
      </c>
      <c r="J1379">
        <v>0.4708</v>
      </c>
      <c r="K1379">
        <v>0.5</v>
      </c>
      <c r="M1379">
        <v>0.5</v>
      </c>
      <c r="N1379">
        <v>11040.026599999999</v>
      </c>
      <c r="O1379">
        <v>0.314</v>
      </c>
      <c r="P1379">
        <v>761122.17700000003</v>
      </c>
      <c r="Q1379">
        <v>4.407</v>
      </c>
      <c r="R1379">
        <v>238992.36360000001</v>
      </c>
      <c r="S1379">
        <f t="shared" si="105"/>
        <v>7269.3510594999998</v>
      </c>
      <c r="T1379">
        <f t="shared" si="106"/>
        <v>57.305</v>
      </c>
      <c r="U1379">
        <f t="shared" si="107"/>
        <v>7326.6560595000001</v>
      </c>
      <c r="V1379">
        <f t="shared" si="109"/>
        <v>7326.6560595000001</v>
      </c>
      <c r="W1379">
        <v>0.24760456</v>
      </c>
      <c r="X1379">
        <v>3.4717236929999999</v>
      </c>
      <c r="Y1379">
        <f t="shared" si="108"/>
        <v>3.4990916278540158</v>
      </c>
    </row>
    <row r="1380" spans="1:25" x14ac:dyDescent="0.3">
      <c r="A1380" t="s">
        <v>25</v>
      </c>
      <c r="B1380" t="s">
        <v>1594</v>
      </c>
      <c r="D1380" t="s">
        <v>1595</v>
      </c>
      <c r="E1380" t="s">
        <v>28</v>
      </c>
      <c r="F1380" t="s">
        <v>785</v>
      </c>
      <c r="G1380">
        <v>41311724.899999999</v>
      </c>
      <c r="H1380">
        <v>0</v>
      </c>
      <c r="I1380">
        <v>0</v>
      </c>
      <c r="J1380">
        <v>0.51590000000000003</v>
      </c>
      <c r="K1380">
        <v>0.5</v>
      </c>
      <c r="M1380">
        <v>0.5</v>
      </c>
      <c r="N1380">
        <v>11558.7274</v>
      </c>
      <c r="O1380">
        <v>0.10299999999999999</v>
      </c>
      <c r="P1380">
        <v>805512.74399999995</v>
      </c>
      <c r="Q1380">
        <v>24.067</v>
      </c>
      <c r="R1380">
        <v>82967.81263</v>
      </c>
      <c r="S1380">
        <f t="shared" si="105"/>
        <v>2523.6043008291667</v>
      </c>
      <c r="T1380">
        <f t="shared" si="106"/>
        <v>18.797499999999999</v>
      </c>
      <c r="U1380">
        <f t="shared" si="107"/>
        <v>2542.4018008291669</v>
      </c>
      <c r="V1380">
        <f t="shared" si="109"/>
        <v>2542.4018008291669</v>
      </c>
      <c r="W1380">
        <v>0.252996624</v>
      </c>
      <c r="X1380">
        <v>2.8099695480000002</v>
      </c>
      <c r="Y1380">
        <f t="shared" si="108"/>
        <v>2.8309000887195475</v>
      </c>
    </row>
    <row r="1381" spans="1:25" x14ac:dyDescent="0.3">
      <c r="A1381" t="s">
        <v>25</v>
      </c>
      <c r="B1381" t="s">
        <v>1596</v>
      </c>
      <c r="D1381" t="s">
        <v>1597</v>
      </c>
      <c r="E1381" t="s">
        <v>28</v>
      </c>
      <c r="F1381" t="s">
        <v>1439</v>
      </c>
      <c r="G1381">
        <v>4175380.122</v>
      </c>
      <c r="H1381">
        <v>0.1187</v>
      </c>
      <c r="I1381">
        <v>1.1599999999999999E-2</v>
      </c>
      <c r="J1381">
        <v>0.63090000000000002</v>
      </c>
      <c r="K1381">
        <v>0.5</v>
      </c>
      <c r="M1381">
        <v>0.5</v>
      </c>
      <c r="N1381">
        <v>11335.3022</v>
      </c>
      <c r="O1381">
        <v>2.1000000000000001E-2</v>
      </c>
      <c r="P1381">
        <v>9603830.4949999992</v>
      </c>
      <c r="Q1381">
        <v>127</v>
      </c>
      <c r="R1381">
        <v>201680.44039999999</v>
      </c>
      <c r="S1381">
        <f t="shared" si="105"/>
        <v>6134.4467288333326</v>
      </c>
      <c r="T1381">
        <f t="shared" si="106"/>
        <v>3.8325</v>
      </c>
      <c r="U1381">
        <f t="shared" si="107"/>
        <v>6138.279228833333</v>
      </c>
      <c r="V1381">
        <f t="shared" si="109"/>
        <v>6138.279228833333</v>
      </c>
      <c r="W1381">
        <v>0.26939669100000002</v>
      </c>
      <c r="X1381">
        <v>3.6405662790000002</v>
      </c>
      <c r="Y1381">
        <f t="shared" si="108"/>
        <v>3.6428407253976984</v>
      </c>
    </row>
    <row r="1382" spans="1:25" x14ac:dyDescent="0.3">
      <c r="A1382" t="s">
        <v>25</v>
      </c>
      <c r="B1382" t="s">
        <v>1598</v>
      </c>
      <c r="D1382" t="s">
        <v>1599</v>
      </c>
      <c r="E1382" t="s">
        <v>28</v>
      </c>
      <c r="F1382" t="s">
        <v>863</v>
      </c>
      <c r="G1382">
        <v>150831382.80000001</v>
      </c>
      <c r="H1382">
        <v>2.75E-2</v>
      </c>
      <c r="I1382">
        <v>0</v>
      </c>
      <c r="J1382">
        <v>0.2165</v>
      </c>
      <c r="K1382">
        <v>0.5</v>
      </c>
      <c r="M1382">
        <v>0.5</v>
      </c>
      <c r="N1382">
        <v>11935.69592</v>
      </c>
      <c r="O1382">
        <v>0.11700000000000001</v>
      </c>
      <c r="P1382">
        <v>1942828.3060000001</v>
      </c>
      <c r="Q1382">
        <v>11.676</v>
      </c>
      <c r="R1382">
        <v>227310.9118</v>
      </c>
      <c r="S1382">
        <f t="shared" si="105"/>
        <v>6914.0402339166667</v>
      </c>
      <c r="T1382">
        <f t="shared" si="106"/>
        <v>21.352500000000003</v>
      </c>
      <c r="U1382">
        <f t="shared" si="107"/>
        <v>6935.3927339166667</v>
      </c>
      <c r="V1382">
        <f t="shared" si="109"/>
        <v>6935.3927339166667</v>
      </c>
      <c r="W1382">
        <v>0.25066382999999998</v>
      </c>
      <c r="X1382">
        <v>3.0789406279999998</v>
      </c>
      <c r="Y1382">
        <f t="shared" si="108"/>
        <v>3.0884492622478694</v>
      </c>
    </row>
    <row r="1383" spans="1:25" x14ac:dyDescent="0.3">
      <c r="A1383" t="s">
        <v>25</v>
      </c>
      <c r="B1383" t="s">
        <v>1600</v>
      </c>
      <c r="D1383" t="s">
        <v>1601</v>
      </c>
      <c r="E1383" t="s">
        <v>28</v>
      </c>
      <c r="F1383" t="s">
        <v>132</v>
      </c>
      <c r="G1383">
        <v>4175380.122</v>
      </c>
      <c r="H1383">
        <v>0.1187</v>
      </c>
      <c r="I1383">
        <v>1.1599999999999999E-2</v>
      </c>
      <c r="J1383">
        <v>0.63090000000000002</v>
      </c>
      <c r="K1383">
        <v>0.5</v>
      </c>
      <c r="M1383">
        <v>0.5</v>
      </c>
      <c r="N1383">
        <v>12304.134249999999</v>
      </c>
      <c r="O1383">
        <v>4.4999999999999998E-2</v>
      </c>
      <c r="P1383">
        <v>6207193.2130000005</v>
      </c>
      <c r="Q1383">
        <v>82.537999999999997</v>
      </c>
      <c r="R1383">
        <v>279323.69459999999</v>
      </c>
      <c r="S1383">
        <f t="shared" si="105"/>
        <v>8496.0957107499999</v>
      </c>
      <c r="T1383">
        <f t="shared" si="106"/>
        <v>8.2125000000000004</v>
      </c>
      <c r="U1383">
        <f t="shared" si="107"/>
        <v>8504.3082107499995</v>
      </c>
      <c r="V1383">
        <f t="shared" si="109"/>
        <v>8504.3082107499995</v>
      </c>
      <c r="W1383">
        <v>0.26611160900000003</v>
      </c>
      <c r="X1383">
        <v>3.0736460819999998</v>
      </c>
      <c r="Y1383">
        <f t="shared" si="108"/>
        <v>3.076617131209872</v>
      </c>
    </row>
    <row r="1384" spans="1:25" x14ac:dyDescent="0.3">
      <c r="A1384" t="s">
        <v>25</v>
      </c>
      <c r="B1384" t="s">
        <v>1602</v>
      </c>
      <c r="D1384" t="s">
        <v>1603</v>
      </c>
      <c r="E1384" t="s">
        <v>28</v>
      </c>
      <c r="F1384" t="s">
        <v>863</v>
      </c>
      <c r="G1384">
        <v>433027718.10000002</v>
      </c>
      <c r="H1384">
        <v>0</v>
      </c>
      <c r="I1384">
        <v>0</v>
      </c>
      <c r="J1384">
        <v>0.76500000000000001</v>
      </c>
      <c r="K1384">
        <v>0.5</v>
      </c>
      <c r="M1384">
        <v>0.5</v>
      </c>
      <c r="N1384">
        <v>9425.8533200000002</v>
      </c>
      <c r="O1384">
        <v>1.7000000000000001E-2</v>
      </c>
      <c r="P1384">
        <v>10101848.48</v>
      </c>
      <c r="Q1384">
        <v>50.8</v>
      </c>
      <c r="R1384">
        <v>171731.42420000001</v>
      </c>
      <c r="S1384">
        <f t="shared" si="105"/>
        <v>5223.4974860833336</v>
      </c>
      <c r="T1384">
        <f t="shared" si="106"/>
        <v>3.1025</v>
      </c>
      <c r="U1384">
        <f t="shared" si="107"/>
        <v>5226.5999860833335</v>
      </c>
      <c r="V1384">
        <f t="shared" si="109"/>
        <v>5226.5999860833335</v>
      </c>
      <c r="W1384">
        <v>0.22911267499999999</v>
      </c>
      <c r="X1384">
        <v>3.393538495</v>
      </c>
      <c r="Y1384">
        <f t="shared" si="108"/>
        <v>3.3955540895721787</v>
      </c>
    </row>
    <row r="1385" spans="1:25" x14ac:dyDescent="0.3">
      <c r="A1385" t="s">
        <v>25</v>
      </c>
      <c r="B1385" t="s">
        <v>1604</v>
      </c>
      <c r="D1385" t="s">
        <v>1605</v>
      </c>
      <c r="E1385" t="s">
        <v>28</v>
      </c>
      <c r="F1385" t="s">
        <v>31</v>
      </c>
      <c r="G1385">
        <v>148353479</v>
      </c>
      <c r="H1385">
        <v>0</v>
      </c>
      <c r="I1385">
        <v>0</v>
      </c>
      <c r="J1385">
        <v>0.1275</v>
      </c>
      <c r="K1385">
        <v>0.5</v>
      </c>
      <c r="M1385">
        <v>0.5</v>
      </c>
      <c r="N1385">
        <v>12711.942660000001</v>
      </c>
      <c r="O1385">
        <v>0.121</v>
      </c>
      <c r="P1385">
        <v>3405676.2250000001</v>
      </c>
      <c r="Q1385">
        <v>11.771000000000001</v>
      </c>
      <c r="R1385">
        <v>412086.82319999998</v>
      </c>
      <c r="S1385">
        <f t="shared" si="105"/>
        <v>12534.307538999999</v>
      </c>
      <c r="T1385">
        <f t="shared" si="106"/>
        <v>22.0825</v>
      </c>
      <c r="U1385">
        <f t="shared" si="107"/>
        <v>12556.390039</v>
      </c>
      <c r="V1385">
        <f t="shared" si="109"/>
        <v>12556.390039</v>
      </c>
      <c r="W1385">
        <v>0.28340847200000002</v>
      </c>
      <c r="X1385">
        <v>3.1456099700000002</v>
      </c>
      <c r="Y1385">
        <f t="shared" si="108"/>
        <v>3.1511517944642873</v>
      </c>
    </row>
    <row r="1386" spans="1:25" x14ac:dyDescent="0.3">
      <c r="A1386" t="s">
        <v>25</v>
      </c>
      <c r="B1386" t="s">
        <v>1606</v>
      </c>
      <c r="D1386" t="s">
        <v>1607</v>
      </c>
      <c r="E1386" t="s">
        <v>28</v>
      </c>
      <c r="F1386" t="s">
        <v>628</v>
      </c>
      <c r="G1386">
        <v>22748.781309999998</v>
      </c>
      <c r="H1386">
        <v>0</v>
      </c>
      <c r="I1386">
        <v>0</v>
      </c>
      <c r="J1386">
        <v>12.766</v>
      </c>
      <c r="K1386">
        <v>0.5</v>
      </c>
      <c r="M1386">
        <v>0.5</v>
      </c>
      <c r="N1386">
        <v>10104.9872</v>
      </c>
      <c r="O1386">
        <v>0.1</v>
      </c>
      <c r="P1386">
        <v>45497.892</v>
      </c>
      <c r="Q1386">
        <v>0.621</v>
      </c>
      <c r="R1386">
        <v>4549.7892000000002</v>
      </c>
      <c r="S1386">
        <f t="shared" si="105"/>
        <v>138.3894215</v>
      </c>
      <c r="T1386">
        <f t="shared" si="106"/>
        <v>18.25</v>
      </c>
      <c r="U1386">
        <f t="shared" si="107"/>
        <v>156.6394215</v>
      </c>
      <c r="V1386">
        <f t="shared" si="109"/>
        <v>156.6394215</v>
      </c>
      <c r="W1386">
        <v>0.40057893700000002</v>
      </c>
      <c r="X1386">
        <v>15.863000250000001</v>
      </c>
      <c r="Y1386">
        <f t="shared" si="108"/>
        <v>17.95492137680737</v>
      </c>
    </row>
    <row r="1387" spans="1:25" x14ac:dyDescent="0.3">
      <c r="A1387" t="s">
        <v>25</v>
      </c>
      <c r="B1387" t="s">
        <v>1608</v>
      </c>
      <c r="D1387" t="s">
        <v>1609</v>
      </c>
      <c r="E1387" t="s">
        <v>28</v>
      </c>
      <c r="F1387" t="s">
        <v>245</v>
      </c>
      <c r="G1387">
        <v>35356657.93</v>
      </c>
      <c r="H1387">
        <v>0</v>
      </c>
      <c r="I1387">
        <v>0</v>
      </c>
      <c r="J1387">
        <v>0.2273</v>
      </c>
      <c r="K1387">
        <v>0.5</v>
      </c>
      <c r="M1387">
        <v>0.5</v>
      </c>
      <c r="N1387">
        <v>12262.79567</v>
      </c>
      <c r="O1387">
        <v>0.16900000000000001</v>
      </c>
      <c r="P1387">
        <v>1004102.71</v>
      </c>
      <c r="Q1387">
        <v>17.306000000000001</v>
      </c>
      <c r="R1387">
        <v>169693.35800000001</v>
      </c>
      <c r="S1387">
        <f t="shared" si="105"/>
        <v>5161.5063058333335</v>
      </c>
      <c r="T1387">
        <f t="shared" si="106"/>
        <v>30.842500000000001</v>
      </c>
      <c r="U1387">
        <f t="shared" si="107"/>
        <v>5192.3488058333332</v>
      </c>
      <c r="V1387">
        <f t="shared" si="109"/>
        <v>6259.0506761208335</v>
      </c>
      <c r="W1387">
        <v>0.26735148399999997</v>
      </c>
      <c r="X1387">
        <v>3.081641759</v>
      </c>
      <c r="Y1387">
        <f t="shared" si="108"/>
        <v>3.100056061011903</v>
      </c>
    </row>
    <row r="1388" spans="1:25" x14ac:dyDescent="0.3">
      <c r="A1388" t="s">
        <v>25</v>
      </c>
      <c r="B1388" t="s">
        <v>1610</v>
      </c>
      <c r="D1388" t="s">
        <v>1609</v>
      </c>
      <c r="E1388" t="s">
        <v>28</v>
      </c>
      <c r="F1388" t="s">
        <v>245</v>
      </c>
      <c r="G1388">
        <v>71075.641090000005</v>
      </c>
      <c r="H1388">
        <v>0</v>
      </c>
      <c r="I1388">
        <v>0</v>
      </c>
      <c r="J1388">
        <v>6.4034000000000004</v>
      </c>
      <c r="K1388">
        <v>0.5</v>
      </c>
      <c r="M1388">
        <v>0.5</v>
      </c>
      <c r="N1388">
        <v>7874.0159999999996</v>
      </c>
      <c r="O1388">
        <v>0.45500000000000002</v>
      </c>
      <c r="P1388">
        <v>71076.154999999999</v>
      </c>
      <c r="Q1388">
        <v>0.22</v>
      </c>
      <c r="R1388">
        <v>32339.650529999999</v>
      </c>
      <c r="S1388">
        <f t="shared" si="105"/>
        <v>983.66437028749999</v>
      </c>
      <c r="T1388">
        <f t="shared" si="106"/>
        <v>83.037500000000009</v>
      </c>
      <c r="U1388">
        <f t="shared" si="107"/>
        <v>1066.7018702875</v>
      </c>
      <c r="V1388">
        <f t="shared" si="109"/>
        <v>6259.0506761208335</v>
      </c>
      <c r="W1388">
        <v>0.34144392200000001</v>
      </c>
      <c r="X1388">
        <v>7.8870565460000002</v>
      </c>
      <c r="Y1388">
        <f t="shared" si="108"/>
        <v>8.5528542283406335</v>
      </c>
    </row>
    <row r="1389" spans="1:25" x14ac:dyDescent="0.3">
      <c r="A1389" t="s">
        <v>25</v>
      </c>
      <c r="B1389" t="s">
        <v>1611</v>
      </c>
      <c r="D1389" t="s">
        <v>1612</v>
      </c>
      <c r="E1389" t="s">
        <v>28</v>
      </c>
      <c r="F1389" t="s">
        <v>1613</v>
      </c>
      <c r="G1389">
        <v>105118.51639999999</v>
      </c>
      <c r="H1389">
        <v>0</v>
      </c>
      <c r="I1389">
        <v>3.6900000000000002E-2</v>
      </c>
      <c r="J1389">
        <v>1.3501000000000001</v>
      </c>
      <c r="K1389">
        <v>0.5</v>
      </c>
      <c r="M1389">
        <v>0.5</v>
      </c>
      <c r="N1389">
        <v>7714.5671759999996</v>
      </c>
      <c r="O1389">
        <v>0.72</v>
      </c>
      <c r="P1389">
        <v>110761.405</v>
      </c>
      <c r="Q1389">
        <v>0.28699999999999998</v>
      </c>
      <c r="R1389">
        <v>79748.211599999995</v>
      </c>
      <c r="S1389">
        <f t="shared" si="105"/>
        <v>2425.6747694999999</v>
      </c>
      <c r="T1389">
        <f t="shared" si="106"/>
        <v>131.4</v>
      </c>
      <c r="U1389">
        <f t="shared" si="107"/>
        <v>2557.0747695</v>
      </c>
      <c r="V1389">
        <f t="shared" si="109"/>
        <v>2557.0747695</v>
      </c>
      <c r="W1389">
        <v>0.26590871799999999</v>
      </c>
      <c r="X1389">
        <v>3.5946849909999998</v>
      </c>
      <c r="Y1389">
        <f t="shared" si="108"/>
        <v>3.7894108519260143</v>
      </c>
    </row>
    <row r="1390" spans="1:25" x14ac:dyDescent="0.3">
      <c r="A1390" t="s">
        <v>25</v>
      </c>
      <c r="B1390" t="s">
        <v>1614</v>
      </c>
      <c r="D1390" t="s">
        <v>1615</v>
      </c>
      <c r="E1390" t="s">
        <v>28</v>
      </c>
      <c r="F1390" t="s">
        <v>1307</v>
      </c>
      <c r="G1390">
        <v>3032972.32</v>
      </c>
      <c r="H1390">
        <v>0</v>
      </c>
      <c r="I1390">
        <v>6.1000000000000004E-3</v>
      </c>
      <c r="J1390">
        <v>0.63180000000000003</v>
      </c>
      <c r="K1390">
        <v>0.5</v>
      </c>
      <c r="M1390">
        <v>0.5</v>
      </c>
      <c r="N1390">
        <v>11432.74315</v>
      </c>
      <c r="O1390">
        <v>0.252</v>
      </c>
      <c r="P1390">
        <v>990252.13</v>
      </c>
      <c r="Q1390">
        <v>12.026999999999999</v>
      </c>
      <c r="R1390">
        <v>249543.5368</v>
      </c>
      <c r="S1390">
        <f t="shared" si="105"/>
        <v>7590.2825776666659</v>
      </c>
      <c r="T1390">
        <f t="shared" si="106"/>
        <v>45.99</v>
      </c>
      <c r="U1390">
        <f t="shared" si="107"/>
        <v>7636.2725776666657</v>
      </c>
      <c r="V1390">
        <f t="shared" si="109"/>
        <v>7636.2725776666657</v>
      </c>
      <c r="W1390">
        <v>0.252876673</v>
      </c>
      <c r="X1390">
        <v>3.5333650130000001</v>
      </c>
      <c r="Y1390">
        <f t="shared" si="108"/>
        <v>3.5547738940640601</v>
      </c>
    </row>
    <row r="1391" spans="1:25" x14ac:dyDescent="0.3">
      <c r="A1391" t="s">
        <v>25</v>
      </c>
      <c r="B1391" t="s">
        <v>1616</v>
      </c>
      <c r="D1391" t="s">
        <v>1617</v>
      </c>
      <c r="E1391" t="s">
        <v>28</v>
      </c>
      <c r="F1391" t="s">
        <v>1307</v>
      </c>
      <c r="G1391">
        <v>4175380.122</v>
      </c>
      <c r="H1391">
        <v>0.1187</v>
      </c>
      <c r="I1391">
        <v>1.1599999999999999E-2</v>
      </c>
      <c r="J1391">
        <v>0.63090000000000002</v>
      </c>
      <c r="K1391">
        <v>0.5</v>
      </c>
      <c r="M1391">
        <v>0.5</v>
      </c>
      <c r="N1391">
        <v>12659.121139999999</v>
      </c>
      <c r="O1391">
        <v>5.5E-2</v>
      </c>
      <c r="P1391">
        <v>5121247.5240000002</v>
      </c>
      <c r="Q1391">
        <v>67.063000000000002</v>
      </c>
      <c r="R1391">
        <v>281668.61379999999</v>
      </c>
      <c r="S1391">
        <f t="shared" si="105"/>
        <v>8567.420336416666</v>
      </c>
      <c r="T1391">
        <f t="shared" si="106"/>
        <v>10.0375</v>
      </c>
      <c r="U1391">
        <f t="shared" si="107"/>
        <v>8577.4578364166664</v>
      </c>
      <c r="V1391">
        <f t="shared" si="109"/>
        <v>8577.4578364166664</v>
      </c>
      <c r="W1391">
        <v>0.302183906</v>
      </c>
      <c r="X1391">
        <v>3.7432485500000001</v>
      </c>
      <c r="Y1391">
        <f t="shared" si="108"/>
        <v>3.7476341008245488</v>
      </c>
    </row>
    <row r="1392" spans="1:25" x14ac:dyDescent="0.3">
      <c r="A1392" t="s">
        <v>25</v>
      </c>
      <c r="B1392" t="s">
        <v>1618</v>
      </c>
      <c r="D1392" t="s">
        <v>1619</v>
      </c>
      <c r="E1392" t="s">
        <v>28</v>
      </c>
      <c r="F1392" t="s">
        <v>1561</v>
      </c>
      <c r="G1392">
        <v>4175380.122</v>
      </c>
      <c r="H1392">
        <v>0.1187</v>
      </c>
      <c r="I1392">
        <v>1.1599999999999999E-2</v>
      </c>
      <c r="J1392">
        <v>0.63090000000000002</v>
      </c>
      <c r="K1392">
        <v>0.5</v>
      </c>
      <c r="M1392">
        <v>0.5</v>
      </c>
      <c r="N1392">
        <v>12829.068649999999</v>
      </c>
      <c r="O1392">
        <v>9.7000000000000003E-2</v>
      </c>
      <c r="P1392">
        <v>10865518.84</v>
      </c>
      <c r="Q1392">
        <v>143.821</v>
      </c>
      <c r="R1392">
        <v>1053955.327</v>
      </c>
      <c r="S1392">
        <f t="shared" si="105"/>
        <v>32057.807862916667</v>
      </c>
      <c r="T1392">
        <f t="shared" si="106"/>
        <v>17.702500000000001</v>
      </c>
      <c r="U1392">
        <f t="shared" si="107"/>
        <v>32075.510362916666</v>
      </c>
      <c r="V1392">
        <f t="shared" si="109"/>
        <v>32075.510362916666</v>
      </c>
      <c r="W1392">
        <v>0.24412484400000001</v>
      </c>
      <c r="X1392">
        <v>3.3311587029999998</v>
      </c>
      <c r="Y1392">
        <f t="shared" si="108"/>
        <v>3.3329981873837111</v>
      </c>
    </row>
    <row r="1393" spans="1:25" x14ac:dyDescent="0.3">
      <c r="A1393" t="s">
        <v>25</v>
      </c>
      <c r="B1393" t="s">
        <v>1620</v>
      </c>
      <c r="D1393" t="s">
        <v>1621</v>
      </c>
      <c r="E1393" t="s">
        <v>28</v>
      </c>
      <c r="F1393" t="s">
        <v>1307</v>
      </c>
      <c r="G1393">
        <v>66326.763420000003</v>
      </c>
      <c r="H1393">
        <v>0</v>
      </c>
      <c r="I1393">
        <v>0</v>
      </c>
      <c r="J1393">
        <v>0.1216</v>
      </c>
      <c r="K1393">
        <v>0.5</v>
      </c>
      <c r="M1393">
        <v>0.5</v>
      </c>
      <c r="N1393">
        <v>12080.052879999999</v>
      </c>
      <c r="O1393">
        <v>18.477</v>
      </c>
      <c r="P1393">
        <v>66327.243000000002</v>
      </c>
      <c r="Q1393">
        <v>0.47099999999999997</v>
      </c>
      <c r="R1393">
        <v>1225528.469</v>
      </c>
      <c r="S1393">
        <f t="shared" si="105"/>
        <v>37276.490932083332</v>
      </c>
      <c r="T1393">
        <f t="shared" si="106"/>
        <v>3372.0525000000002</v>
      </c>
      <c r="U1393">
        <f t="shared" si="107"/>
        <v>40648.54343208333</v>
      </c>
      <c r="V1393">
        <f t="shared" si="109"/>
        <v>57742.851733958334</v>
      </c>
      <c r="W1393">
        <v>0.332489284</v>
      </c>
      <c r="X1393">
        <v>3.4129287100000001</v>
      </c>
      <c r="Y1393">
        <f t="shared" si="108"/>
        <v>3.7216641757348397</v>
      </c>
    </row>
    <row r="1394" spans="1:25" x14ac:dyDescent="0.3">
      <c r="A1394" t="s">
        <v>25</v>
      </c>
      <c r="B1394" t="s">
        <v>1622</v>
      </c>
      <c r="D1394" t="s">
        <v>1621</v>
      </c>
      <c r="E1394" t="s">
        <v>28</v>
      </c>
      <c r="F1394" t="s">
        <v>1307</v>
      </c>
      <c r="G1394">
        <v>4175380.122</v>
      </c>
      <c r="H1394">
        <v>0.1187</v>
      </c>
      <c r="I1394">
        <v>1.1599999999999999E-2</v>
      </c>
      <c r="J1394">
        <v>0.63090000000000002</v>
      </c>
      <c r="K1394">
        <v>0.5</v>
      </c>
      <c r="M1394">
        <v>0.5</v>
      </c>
      <c r="N1394">
        <v>12314.30486</v>
      </c>
      <c r="O1394">
        <v>0.20300000000000001</v>
      </c>
      <c r="P1394">
        <v>1610543.327</v>
      </c>
      <c r="Q1394">
        <v>21.321999999999999</v>
      </c>
      <c r="R1394">
        <v>326940.2954</v>
      </c>
      <c r="S1394">
        <f t="shared" si="105"/>
        <v>9944.433985083333</v>
      </c>
      <c r="T1394">
        <f t="shared" si="106"/>
        <v>37.047499999999999</v>
      </c>
      <c r="U1394">
        <f t="shared" si="107"/>
        <v>9981.4814850833336</v>
      </c>
      <c r="V1394">
        <f t="shared" si="109"/>
        <v>57742.851733958334</v>
      </c>
      <c r="W1394">
        <v>0.28181519500000002</v>
      </c>
      <c r="X1394">
        <v>3.131701445</v>
      </c>
      <c r="Y1394">
        <f t="shared" si="108"/>
        <v>3.1433684447968382</v>
      </c>
    </row>
    <row r="1395" spans="1:25" x14ac:dyDescent="0.3">
      <c r="A1395" t="s">
        <v>25</v>
      </c>
      <c r="B1395" t="s">
        <v>1623</v>
      </c>
      <c r="D1395" t="s">
        <v>1621</v>
      </c>
      <c r="E1395" t="s">
        <v>28</v>
      </c>
      <c r="F1395" t="s">
        <v>1307</v>
      </c>
      <c r="G1395">
        <v>4175380.122</v>
      </c>
      <c r="H1395">
        <v>0.1187</v>
      </c>
      <c r="I1395">
        <v>1.1599999999999999E-2</v>
      </c>
      <c r="J1395">
        <v>0.63090000000000002</v>
      </c>
      <c r="K1395">
        <v>0.5</v>
      </c>
      <c r="M1395">
        <v>0.5</v>
      </c>
      <c r="N1395">
        <v>11700.787780000001</v>
      </c>
      <c r="O1395">
        <v>0.22700000000000001</v>
      </c>
      <c r="P1395">
        <v>1024160.181</v>
      </c>
      <c r="Q1395">
        <v>13.515000000000001</v>
      </c>
      <c r="R1395">
        <v>232484.36110000001</v>
      </c>
      <c r="S1395">
        <f t="shared" si="105"/>
        <v>7071.3993167916669</v>
      </c>
      <c r="T1395">
        <f t="shared" si="106"/>
        <v>41.427500000000002</v>
      </c>
      <c r="U1395">
        <f t="shared" si="107"/>
        <v>7112.8268167916667</v>
      </c>
      <c r="V1395">
        <f t="shared" si="109"/>
        <v>57742.851733958334</v>
      </c>
      <c r="W1395">
        <v>0.25367361700000002</v>
      </c>
      <c r="X1395">
        <v>3.1948837239999999</v>
      </c>
      <c r="Y1395">
        <f t="shared" si="108"/>
        <v>3.2136008179649407</v>
      </c>
    </row>
    <row r="1396" spans="1:25" x14ac:dyDescent="0.3">
      <c r="A1396" t="s">
        <v>25</v>
      </c>
      <c r="B1396" t="s">
        <v>1624</v>
      </c>
      <c r="D1396" t="s">
        <v>1625</v>
      </c>
      <c r="E1396" t="s">
        <v>28</v>
      </c>
      <c r="F1396" t="s">
        <v>863</v>
      </c>
      <c r="G1396">
        <v>4175380.122</v>
      </c>
      <c r="H1396">
        <v>0.1187</v>
      </c>
      <c r="I1396">
        <v>1.1599999999999999E-2</v>
      </c>
      <c r="J1396">
        <v>0.63090000000000002</v>
      </c>
      <c r="K1396">
        <v>0.5</v>
      </c>
      <c r="M1396">
        <v>0.5</v>
      </c>
      <c r="N1396">
        <v>11389.43606</v>
      </c>
      <c r="O1396">
        <v>5.8999999999999997E-2</v>
      </c>
      <c r="P1396">
        <v>1973378.517</v>
      </c>
      <c r="Q1396">
        <v>26.471</v>
      </c>
      <c r="R1396">
        <v>116429.3325</v>
      </c>
      <c r="S1396">
        <f t="shared" si="105"/>
        <v>3541.3921968750005</v>
      </c>
      <c r="T1396">
        <f t="shared" si="106"/>
        <v>10.7675</v>
      </c>
      <c r="U1396">
        <f t="shared" si="107"/>
        <v>3552.1596968750005</v>
      </c>
      <c r="V1396">
        <f t="shared" si="109"/>
        <v>3552.1596968750005</v>
      </c>
      <c r="W1396">
        <v>0.26723497299999999</v>
      </c>
      <c r="X1396">
        <v>3.4560600290000001</v>
      </c>
      <c r="Y1396">
        <f t="shared" si="108"/>
        <v>3.4665680790248166</v>
      </c>
    </row>
    <row r="1397" spans="1:25" x14ac:dyDescent="0.3">
      <c r="A1397" t="s">
        <v>25</v>
      </c>
      <c r="B1397" t="s">
        <v>1626</v>
      </c>
      <c r="D1397" t="s">
        <v>1627</v>
      </c>
      <c r="E1397" t="s">
        <v>28</v>
      </c>
      <c r="F1397" t="s">
        <v>1613</v>
      </c>
      <c r="G1397">
        <v>4175380.122</v>
      </c>
      <c r="H1397">
        <v>0.1187</v>
      </c>
      <c r="I1397">
        <v>1.1599999999999999E-2</v>
      </c>
      <c r="J1397">
        <v>0.63090000000000002</v>
      </c>
      <c r="K1397">
        <v>0.5</v>
      </c>
      <c r="M1397">
        <v>0.5</v>
      </c>
      <c r="N1397">
        <v>12442.5857</v>
      </c>
      <c r="O1397">
        <v>6.5000000000000002E-2</v>
      </c>
      <c r="P1397">
        <v>5796961.2709999997</v>
      </c>
      <c r="Q1397">
        <v>76.210999999999999</v>
      </c>
      <c r="R1397">
        <v>376802.48259999999</v>
      </c>
      <c r="S1397">
        <f t="shared" si="105"/>
        <v>11461.075512416666</v>
      </c>
      <c r="T1397">
        <f t="shared" si="106"/>
        <v>11.862500000000001</v>
      </c>
      <c r="U1397">
        <f t="shared" si="107"/>
        <v>11472.938012416666</v>
      </c>
      <c r="V1397">
        <f t="shared" si="109"/>
        <v>11472.938012416666</v>
      </c>
      <c r="W1397">
        <v>0.30067702400000001</v>
      </c>
      <c r="X1397">
        <v>3.4745179899999998</v>
      </c>
      <c r="Y1397">
        <f t="shared" si="108"/>
        <v>3.4781142030789312</v>
      </c>
    </row>
    <row r="1398" spans="1:25" x14ac:dyDescent="0.3">
      <c r="A1398" t="s">
        <v>25</v>
      </c>
      <c r="B1398" t="s">
        <v>1628</v>
      </c>
      <c r="D1398" t="s">
        <v>1629</v>
      </c>
      <c r="E1398" t="s">
        <v>28</v>
      </c>
      <c r="F1398" t="s">
        <v>1613</v>
      </c>
      <c r="G1398">
        <v>3032972.32</v>
      </c>
      <c r="H1398">
        <v>0</v>
      </c>
      <c r="I1398">
        <v>6.1000000000000004E-3</v>
      </c>
      <c r="J1398">
        <v>0.63180000000000003</v>
      </c>
      <c r="K1398">
        <v>0.5</v>
      </c>
      <c r="M1398">
        <v>0.5</v>
      </c>
      <c r="N1398">
        <v>10692.25756</v>
      </c>
      <c r="O1398">
        <v>7.1999999999999995E-2</v>
      </c>
      <c r="P1398">
        <v>484730.02</v>
      </c>
      <c r="Q1398">
        <v>5.6189999999999998</v>
      </c>
      <c r="R1398">
        <v>34900.561439999998</v>
      </c>
      <c r="S1398">
        <f t="shared" si="105"/>
        <v>1061.5587438</v>
      </c>
      <c r="T1398">
        <f t="shared" si="106"/>
        <v>13.139999999999999</v>
      </c>
      <c r="U1398">
        <f t="shared" si="107"/>
        <v>1074.6987438000001</v>
      </c>
      <c r="V1398">
        <f t="shared" si="109"/>
        <v>1074.6987438000001</v>
      </c>
      <c r="W1398">
        <v>0.28166142999999999</v>
      </c>
      <c r="X1398">
        <v>3.344090574</v>
      </c>
      <c r="Y1398">
        <f t="shared" si="108"/>
        <v>3.3854838086174892</v>
      </c>
    </row>
    <row r="1399" spans="1:25" x14ac:dyDescent="0.3">
      <c r="A1399" t="s">
        <v>25</v>
      </c>
      <c r="B1399" t="s">
        <v>1630</v>
      </c>
      <c r="D1399" t="s">
        <v>1631</v>
      </c>
      <c r="E1399" t="s">
        <v>28</v>
      </c>
      <c r="F1399" t="s">
        <v>694</v>
      </c>
      <c r="G1399">
        <v>3032972.32</v>
      </c>
      <c r="H1399">
        <v>0</v>
      </c>
      <c r="I1399">
        <v>6.1000000000000004E-3</v>
      </c>
      <c r="J1399">
        <v>0.63180000000000003</v>
      </c>
      <c r="K1399">
        <v>0.5</v>
      </c>
      <c r="M1399">
        <v>0.5</v>
      </c>
      <c r="N1399">
        <v>11076.44392</v>
      </c>
      <c r="O1399">
        <v>5.1999999999999998E-2</v>
      </c>
      <c r="P1399">
        <v>4083335.7450000001</v>
      </c>
      <c r="Q1399">
        <v>49.067</v>
      </c>
      <c r="R1399">
        <v>212333.45869999999</v>
      </c>
      <c r="S1399">
        <f t="shared" si="105"/>
        <v>6458.4760354583323</v>
      </c>
      <c r="T1399">
        <f t="shared" si="106"/>
        <v>9.49</v>
      </c>
      <c r="U1399">
        <f t="shared" si="107"/>
        <v>6467.966035458332</v>
      </c>
      <c r="V1399">
        <f t="shared" si="109"/>
        <v>10232.116314916666</v>
      </c>
      <c r="W1399">
        <v>0.28268276199999998</v>
      </c>
      <c r="X1399">
        <v>3.7701607899999998</v>
      </c>
      <c r="Y1399">
        <f t="shared" si="108"/>
        <v>3.7757006148287462</v>
      </c>
    </row>
    <row r="1400" spans="1:25" x14ac:dyDescent="0.3">
      <c r="A1400" t="s">
        <v>25</v>
      </c>
      <c r="B1400" t="s">
        <v>1632</v>
      </c>
      <c r="D1400" t="s">
        <v>1631</v>
      </c>
      <c r="E1400" t="s">
        <v>28</v>
      </c>
      <c r="F1400" t="s">
        <v>132</v>
      </c>
      <c r="G1400">
        <v>1827830.6969999999</v>
      </c>
      <c r="H1400">
        <v>0</v>
      </c>
      <c r="I1400">
        <v>0</v>
      </c>
      <c r="J1400">
        <v>1.5051000000000001</v>
      </c>
      <c r="K1400">
        <v>0.5</v>
      </c>
      <c r="M1400">
        <v>0.5</v>
      </c>
      <c r="N1400">
        <v>10000.000319999999</v>
      </c>
      <c r="O1400">
        <v>3.4000000000000002E-2</v>
      </c>
      <c r="P1400">
        <v>3633790.7609999999</v>
      </c>
      <c r="Q1400">
        <v>6.5</v>
      </c>
      <c r="R1400">
        <v>123548.88589999999</v>
      </c>
      <c r="S1400">
        <f t="shared" si="105"/>
        <v>3757.9452794583335</v>
      </c>
      <c r="T1400">
        <f t="shared" si="106"/>
        <v>6.2050000000000001</v>
      </c>
      <c r="U1400">
        <f t="shared" si="107"/>
        <v>3764.1502794583334</v>
      </c>
      <c r="V1400">
        <f t="shared" si="109"/>
        <v>10232.116314916666</v>
      </c>
      <c r="W1400">
        <v>0.261467791</v>
      </c>
      <c r="X1400">
        <v>3.9858955690000002</v>
      </c>
      <c r="Y1400">
        <f t="shared" si="108"/>
        <v>3.992476953284875</v>
      </c>
    </row>
    <row r="1401" spans="1:25" x14ac:dyDescent="0.3">
      <c r="A1401" t="s">
        <v>25</v>
      </c>
      <c r="B1401" t="s">
        <v>1633</v>
      </c>
      <c r="D1401" t="s">
        <v>1634</v>
      </c>
      <c r="E1401" t="s">
        <v>28</v>
      </c>
      <c r="F1401" t="s">
        <v>732</v>
      </c>
      <c r="G1401">
        <v>1737315.439</v>
      </c>
      <c r="H1401">
        <v>0</v>
      </c>
      <c r="I1401">
        <v>0</v>
      </c>
      <c r="J1401">
        <v>1.8467</v>
      </c>
      <c r="K1401">
        <v>0.5</v>
      </c>
      <c r="M1401">
        <v>0.5</v>
      </c>
      <c r="N1401">
        <v>5842.5198719999999</v>
      </c>
      <c r="O1401">
        <v>2.4E-2</v>
      </c>
      <c r="P1401">
        <v>1737328.004</v>
      </c>
      <c r="Q1401">
        <v>2.4289999999999998</v>
      </c>
      <c r="R1401">
        <v>41695.872100000001</v>
      </c>
      <c r="S1401">
        <f t="shared" si="105"/>
        <v>1268.2494430416666</v>
      </c>
      <c r="T1401">
        <f t="shared" si="106"/>
        <v>4.38</v>
      </c>
      <c r="U1401">
        <f t="shared" si="107"/>
        <v>1272.6294430416667</v>
      </c>
      <c r="V1401">
        <f t="shared" si="109"/>
        <v>1272.6294430416667</v>
      </c>
      <c r="W1401">
        <v>0.24198159999999999</v>
      </c>
      <c r="X1401">
        <v>4.3107041710000003</v>
      </c>
      <c r="Y1401">
        <f t="shared" si="108"/>
        <v>4.3255915296127494</v>
      </c>
    </row>
    <row r="1402" spans="1:25" x14ac:dyDescent="0.3">
      <c r="A1402" t="s">
        <v>25</v>
      </c>
      <c r="B1402" t="s">
        <v>1635</v>
      </c>
      <c r="D1402" t="s">
        <v>1636</v>
      </c>
      <c r="E1402" t="s">
        <v>28</v>
      </c>
      <c r="F1402" t="s">
        <v>1613</v>
      </c>
      <c r="G1402">
        <v>3640779.0120000001</v>
      </c>
      <c r="H1402">
        <v>0</v>
      </c>
      <c r="I1402">
        <v>0</v>
      </c>
      <c r="J1402">
        <v>1.3832</v>
      </c>
      <c r="K1402">
        <v>0.5</v>
      </c>
      <c r="M1402">
        <v>0.5</v>
      </c>
      <c r="N1402">
        <v>10598.42554</v>
      </c>
      <c r="O1402">
        <v>2.1000000000000001E-2</v>
      </c>
      <c r="P1402">
        <v>3864739.3489999999</v>
      </c>
      <c r="Q1402">
        <v>64.667000000000002</v>
      </c>
      <c r="R1402">
        <v>81159.526329999993</v>
      </c>
      <c r="S1402">
        <f t="shared" si="105"/>
        <v>2468.6022592041663</v>
      </c>
      <c r="T1402">
        <f t="shared" si="106"/>
        <v>3.8325</v>
      </c>
      <c r="U1402">
        <f t="shared" si="107"/>
        <v>2472.4347592041663</v>
      </c>
      <c r="V1402">
        <f t="shared" si="109"/>
        <v>2472.4347592041663</v>
      </c>
      <c r="W1402">
        <v>0.266124572</v>
      </c>
      <c r="X1402">
        <v>4.3378519039999999</v>
      </c>
      <c r="Y1402">
        <f t="shared" si="108"/>
        <v>4.3445864102818827</v>
      </c>
    </row>
    <row r="1403" spans="1:25" x14ac:dyDescent="0.3">
      <c r="A1403" t="s">
        <v>25</v>
      </c>
      <c r="B1403" t="s">
        <v>1637</v>
      </c>
      <c r="D1403" t="s">
        <v>1638</v>
      </c>
      <c r="E1403" t="s">
        <v>28</v>
      </c>
      <c r="F1403" t="s">
        <v>330</v>
      </c>
      <c r="G1403">
        <v>5071636.1849999996</v>
      </c>
      <c r="H1403">
        <v>0</v>
      </c>
      <c r="I1403">
        <v>8.2000000000000007E-3</v>
      </c>
      <c r="J1403">
        <v>0.4708</v>
      </c>
      <c r="K1403">
        <v>0.5</v>
      </c>
      <c r="M1403">
        <v>0.5</v>
      </c>
      <c r="N1403">
        <v>11110.892739999999</v>
      </c>
      <c r="O1403">
        <v>4.1000000000000002E-2</v>
      </c>
      <c r="P1403">
        <v>3599447.92</v>
      </c>
      <c r="Q1403">
        <v>20.582999999999998</v>
      </c>
      <c r="R1403">
        <v>147577.36470000001</v>
      </c>
      <c r="S1403">
        <f t="shared" si="105"/>
        <v>4488.8115096250003</v>
      </c>
      <c r="T1403">
        <f t="shared" si="106"/>
        <v>7.4824999999999999</v>
      </c>
      <c r="U1403">
        <f t="shared" si="107"/>
        <v>4496.2940096250004</v>
      </c>
      <c r="V1403">
        <f t="shared" si="109"/>
        <v>4496.2940096250004</v>
      </c>
      <c r="W1403">
        <v>0.26271758699999997</v>
      </c>
      <c r="X1403">
        <v>3.0950601880000002</v>
      </c>
      <c r="Y1403">
        <f t="shared" si="108"/>
        <v>3.1002194128431584</v>
      </c>
    </row>
    <row r="1404" spans="1:25" x14ac:dyDescent="0.3">
      <c r="A1404" t="s">
        <v>25</v>
      </c>
      <c r="B1404" t="s">
        <v>1639</v>
      </c>
      <c r="D1404" t="s">
        <v>1640</v>
      </c>
      <c r="E1404" t="s">
        <v>28</v>
      </c>
      <c r="F1404" t="s">
        <v>330</v>
      </c>
      <c r="G1404">
        <v>47384.065009999998</v>
      </c>
      <c r="H1404">
        <v>0</v>
      </c>
      <c r="I1404">
        <v>0</v>
      </c>
      <c r="J1404">
        <v>1.2473000000000001</v>
      </c>
      <c r="K1404">
        <v>0.5</v>
      </c>
      <c r="M1404">
        <v>0.5</v>
      </c>
      <c r="N1404">
        <v>6995.7351319999998</v>
      </c>
      <c r="O1404">
        <v>0.84799999999999998</v>
      </c>
      <c r="P1404">
        <v>161591.889</v>
      </c>
      <c r="Q1404">
        <v>0.11799999999999999</v>
      </c>
      <c r="R1404">
        <v>137029.92189999999</v>
      </c>
      <c r="S1404">
        <f t="shared" si="105"/>
        <v>4167.9934577916665</v>
      </c>
      <c r="T1404">
        <f t="shared" si="106"/>
        <v>154.76</v>
      </c>
      <c r="U1404">
        <f t="shared" si="107"/>
        <v>4322.7534577916667</v>
      </c>
      <c r="V1404">
        <f t="shared" si="109"/>
        <v>41911.856060324993</v>
      </c>
      <c r="W1404">
        <v>0.23112591699999999</v>
      </c>
      <c r="X1404">
        <v>2.8729976370000001</v>
      </c>
      <c r="Y1404">
        <f t="shared" si="108"/>
        <v>2.9796736955890406</v>
      </c>
    </row>
    <row r="1405" spans="1:25" x14ac:dyDescent="0.3">
      <c r="A1405" t="s">
        <v>25</v>
      </c>
      <c r="B1405" t="s">
        <v>1641</v>
      </c>
      <c r="D1405" t="s">
        <v>1640</v>
      </c>
      <c r="E1405" t="s">
        <v>28</v>
      </c>
      <c r="F1405" t="s">
        <v>330</v>
      </c>
      <c r="G1405">
        <v>11784.999959999999</v>
      </c>
      <c r="H1405">
        <v>0</v>
      </c>
      <c r="I1405">
        <v>0</v>
      </c>
      <c r="J1405">
        <v>2.1371000000000002</v>
      </c>
      <c r="K1405">
        <v>0.5</v>
      </c>
      <c r="M1405">
        <v>0.5</v>
      </c>
      <c r="N1405">
        <v>6594.4884000000002</v>
      </c>
      <c r="O1405">
        <v>4.4560000000000004</v>
      </c>
      <c r="P1405">
        <v>11785.084999999999</v>
      </c>
      <c r="Q1405">
        <v>0.08</v>
      </c>
      <c r="R1405">
        <v>52514.338759999999</v>
      </c>
      <c r="S1405">
        <f t="shared" si="105"/>
        <v>1597.311137283333</v>
      </c>
      <c r="T1405">
        <f t="shared" si="106"/>
        <v>813.22</v>
      </c>
      <c r="U1405">
        <f t="shared" si="107"/>
        <v>2410.531137283333</v>
      </c>
      <c r="V1405">
        <f t="shared" si="109"/>
        <v>41911.856060324993</v>
      </c>
      <c r="W1405">
        <v>1.549807382</v>
      </c>
      <c r="X1405">
        <v>5.4437658210000004</v>
      </c>
      <c r="Y1405">
        <f t="shared" si="108"/>
        <v>8.2152854940443625</v>
      </c>
    </row>
    <row r="1406" spans="1:25" x14ac:dyDescent="0.3">
      <c r="A1406" t="s">
        <v>25</v>
      </c>
      <c r="B1406" t="s">
        <v>1642</v>
      </c>
      <c r="D1406" t="s">
        <v>1640</v>
      </c>
      <c r="E1406" t="s">
        <v>28</v>
      </c>
      <c r="F1406" t="s">
        <v>330</v>
      </c>
      <c r="G1406">
        <v>291826.44439999998</v>
      </c>
      <c r="H1406">
        <v>0</v>
      </c>
      <c r="I1406">
        <v>0</v>
      </c>
      <c r="J1406">
        <v>0.63780000000000003</v>
      </c>
      <c r="K1406">
        <v>0.5</v>
      </c>
      <c r="M1406">
        <v>0.5</v>
      </c>
      <c r="N1406">
        <v>6153.5435040000002</v>
      </c>
      <c r="O1406">
        <v>0.26500000000000001</v>
      </c>
      <c r="P1406">
        <v>175584.9</v>
      </c>
      <c r="Q1406">
        <v>0</v>
      </c>
      <c r="R1406">
        <v>46529.998500000002</v>
      </c>
      <c r="S1406">
        <f t="shared" si="105"/>
        <v>1415.2874543750002</v>
      </c>
      <c r="T1406">
        <f t="shared" si="106"/>
        <v>48.362500000000004</v>
      </c>
      <c r="U1406">
        <f t="shared" si="107"/>
        <v>1463.6499543750001</v>
      </c>
      <c r="V1406">
        <f t="shared" si="109"/>
        <v>41911.856060324993</v>
      </c>
      <c r="W1406">
        <v>1.2598508660000001</v>
      </c>
      <c r="X1406">
        <v>4.0087296019999998</v>
      </c>
      <c r="Y1406">
        <f t="shared" si="108"/>
        <v>4.1457139190568766</v>
      </c>
    </row>
    <row r="1407" spans="1:25" x14ac:dyDescent="0.3">
      <c r="A1407" t="s">
        <v>25</v>
      </c>
      <c r="B1407" t="s">
        <v>1643</v>
      </c>
      <c r="D1407" t="s">
        <v>1640</v>
      </c>
      <c r="E1407" t="s">
        <v>28</v>
      </c>
      <c r="F1407" t="s">
        <v>330</v>
      </c>
      <c r="G1407">
        <v>214726.98370000001</v>
      </c>
      <c r="H1407">
        <v>0</v>
      </c>
      <c r="I1407">
        <v>0</v>
      </c>
      <c r="J1407">
        <v>0.46479999999999999</v>
      </c>
      <c r="K1407">
        <v>0.5</v>
      </c>
      <c r="M1407">
        <v>0.5</v>
      </c>
      <c r="N1407">
        <v>12171.9164</v>
      </c>
      <c r="O1407">
        <v>0.46500000000000002</v>
      </c>
      <c r="P1407">
        <v>214728.53700000001</v>
      </c>
      <c r="Q1407">
        <v>0.25900000000000001</v>
      </c>
      <c r="R1407">
        <v>99848.769709999993</v>
      </c>
      <c r="S1407">
        <f t="shared" si="105"/>
        <v>3037.0667453458336</v>
      </c>
      <c r="T1407">
        <f t="shared" si="106"/>
        <v>84.862500000000011</v>
      </c>
      <c r="U1407">
        <f t="shared" si="107"/>
        <v>3121.9292453458338</v>
      </c>
      <c r="V1407">
        <f t="shared" si="109"/>
        <v>41911.856060324993</v>
      </c>
      <c r="W1407">
        <v>1.330983869</v>
      </c>
      <c r="X1407">
        <v>3.936710782</v>
      </c>
      <c r="Y1407">
        <f t="shared" si="108"/>
        <v>4.0467113670215298</v>
      </c>
    </row>
    <row r="1408" spans="1:25" x14ac:dyDescent="0.3">
      <c r="A1408" t="s">
        <v>25</v>
      </c>
      <c r="B1408" t="s">
        <v>1644</v>
      </c>
      <c r="D1408" t="s">
        <v>1640</v>
      </c>
      <c r="E1408" t="s">
        <v>28</v>
      </c>
      <c r="F1408" t="s">
        <v>330</v>
      </c>
      <c r="G1408">
        <v>41367.132290000001</v>
      </c>
      <c r="H1408">
        <v>0</v>
      </c>
      <c r="I1408">
        <v>0</v>
      </c>
      <c r="J1408">
        <v>0.1305</v>
      </c>
      <c r="K1408">
        <v>0.5</v>
      </c>
      <c r="M1408">
        <v>0.5</v>
      </c>
      <c r="N1408">
        <v>11211.94262</v>
      </c>
      <c r="O1408">
        <v>0.71699999999999997</v>
      </c>
      <c r="P1408">
        <v>82734.862999999998</v>
      </c>
      <c r="Q1408">
        <v>0.46200000000000002</v>
      </c>
      <c r="R1408">
        <v>59320.896769999999</v>
      </c>
      <c r="S1408">
        <f t="shared" si="105"/>
        <v>1804.3439434208333</v>
      </c>
      <c r="T1408">
        <f t="shared" si="106"/>
        <v>130.85249999999999</v>
      </c>
      <c r="U1408">
        <f t="shared" si="107"/>
        <v>1935.1964434208332</v>
      </c>
      <c r="V1408">
        <f t="shared" si="109"/>
        <v>41911.856060324993</v>
      </c>
      <c r="W1408">
        <v>1.519279244</v>
      </c>
      <c r="X1408">
        <v>4.1195289930000003</v>
      </c>
      <c r="Y1408">
        <f t="shared" si="108"/>
        <v>4.418280608246123</v>
      </c>
    </row>
    <row r="1409" spans="1:25" x14ac:dyDescent="0.3">
      <c r="A1409" t="s">
        <v>25</v>
      </c>
      <c r="B1409" t="s">
        <v>1645</v>
      </c>
      <c r="D1409" t="s">
        <v>1640</v>
      </c>
      <c r="E1409" t="s">
        <v>28</v>
      </c>
      <c r="F1409" t="s">
        <v>330</v>
      </c>
      <c r="G1409">
        <v>361681.86190000002</v>
      </c>
      <c r="H1409">
        <v>0</v>
      </c>
      <c r="I1409">
        <v>0</v>
      </c>
      <c r="J1409">
        <v>1.4395</v>
      </c>
      <c r="K1409">
        <v>0.5</v>
      </c>
      <c r="M1409">
        <v>0.5</v>
      </c>
      <c r="N1409">
        <v>6285.761356</v>
      </c>
      <c r="O1409">
        <v>0.19</v>
      </c>
      <c r="P1409">
        <v>361684.478</v>
      </c>
      <c r="Q1409">
        <v>0.4</v>
      </c>
      <c r="R1409">
        <v>68720.050820000004</v>
      </c>
      <c r="S1409">
        <f t="shared" si="105"/>
        <v>2090.2348791083332</v>
      </c>
      <c r="T1409">
        <f t="shared" si="106"/>
        <v>34.674999999999997</v>
      </c>
      <c r="U1409">
        <f t="shared" si="107"/>
        <v>2124.9098791083334</v>
      </c>
      <c r="V1409">
        <f t="shared" si="109"/>
        <v>41911.856060324993</v>
      </c>
      <c r="W1409">
        <v>1.1946124010000001</v>
      </c>
      <c r="X1409">
        <v>4.3363563740000002</v>
      </c>
      <c r="Y1409">
        <f t="shared" si="108"/>
        <v>4.4082923840490693</v>
      </c>
    </row>
    <row r="1410" spans="1:25" x14ac:dyDescent="0.3">
      <c r="A1410" t="s">
        <v>25</v>
      </c>
      <c r="B1410" t="s">
        <v>1646</v>
      </c>
      <c r="D1410" t="s">
        <v>1640</v>
      </c>
      <c r="E1410" t="s">
        <v>28</v>
      </c>
      <c r="F1410" t="s">
        <v>330</v>
      </c>
      <c r="G1410">
        <v>226361.66769999999</v>
      </c>
      <c r="H1410">
        <v>0</v>
      </c>
      <c r="I1410">
        <v>0</v>
      </c>
      <c r="J1410">
        <v>0.45469999999999999</v>
      </c>
      <c r="K1410">
        <v>0.5</v>
      </c>
      <c r="M1410">
        <v>0.5</v>
      </c>
      <c r="N1410">
        <v>5749.0159320000002</v>
      </c>
      <c r="O1410">
        <v>0.20699999999999999</v>
      </c>
      <c r="P1410">
        <v>226363.30499999999</v>
      </c>
      <c r="Q1410">
        <v>0.11700000000000001</v>
      </c>
      <c r="R1410">
        <v>46857.204140000002</v>
      </c>
      <c r="S1410">
        <f t="shared" si="105"/>
        <v>1425.2399592583336</v>
      </c>
      <c r="T1410">
        <f t="shared" si="106"/>
        <v>37.777499999999996</v>
      </c>
      <c r="U1410">
        <f t="shared" si="107"/>
        <v>1463.0174592583335</v>
      </c>
      <c r="V1410">
        <f t="shared" si="109"/>
        <v>41911.856060324993</v>
      </c>
      <c r="W1410">
        <v>1.209431457</v>
      </c>
      <c r="X1410">
        <v>3.9436242510000001</v>
      </c>
      <c r="Y1410">
        <f t="shared" si="108"/>
        <v>4.0481542034296796</v>
      </c>
    </row>
    <row r="1411" spans="1:25" x14ac:dyDescent="0.3">
      <c r="A1411" t="s">
        <v>25</v>
      </c>
      <c r="B1411" t="s">
        <v>1647</v>
      </c>
      <c r="D1411" t="s">
        <v>1640</v>
      </c>
      <c r="E1411" t="s">
        <v>28</v>
      </c>
      <c r="F1411" t="s">
        <v>330</v>
      </c>
      <c r="G1411">
        <v>296790.48070000001</v>
      </c>
      <c r="H1411">
        <v>0</v>
      </c>
      <c r="I1411">
        <v>0</v>
      </c>
      <c r="J1411">
        <v>1.1027</v>
      </c>
      <c r="K1411">
        <v>0.5</v>
      </c>
      <c r="M1411">
        <v>0.5</v>
      </c>
      <c r="N1411">
        <v>5950.7875919999997</v>
      </c>
      <c r="O1411">
        <v>0.434</v>
      </c>
      <c r="P1411">
        <v>122318.8</v>
      </c>
      <c r="Q1411">
        <v>0.16700000000000001</v>
      </c>
      <c r="R1411">
        <v>53086.359199999999</v>
      </c>
      <c r="S1411">
        <f t="shared" ref="S1411:S1474" si="110">U1411-T1411</f>
        <v>1614.7100923333333</v>
      </c>
      <c r="T1411">
        <f t="shared" ref="T1411:T1474" si="111">365*M1411*O1411</f>
        <v>79.204999999999998</v>
      </c>
      <c r="U1411">
        <f t="shared" ref="U1411:U1474" si="112">(365*M1411*O1411+(R1411*365*M1411/6000))</f>
        <v>1693.9150923333332</v>
      </c>
      <c r="V1411">
        <f t="shared" si="109"/>
        <v>41911.856060324993</v>
      </c>
      <c r="W1411">
        <v>1.314977928</v>
      </c>
      <c r="X1411">
        <v>4.4463404950000003</v>
      </c>
      <c r="Y1411">
        <f t="shared" ref="Y1411:Y1474" si="113">X1411*(U1411/S1411)</f>
        <v>4.6644430513527437</v>
      </c>
    </row>
    <row r="1412" spans="1:25" x14ac:dyDescent="0.3">
      <c r="A1412" t="s">
        <v>25</v>
      </c>
      <c r="B1412" t="s">
        <v>1648</v>
      </c>
      <c r="D1412" t="s">
        <v>1640</v>
      </c>
      <c r="E1412" t="s">
        <v>28</v>
      </c>
      <c r="F1412" t="s">
        <v>330</v>
      </c>
      <c r="G1412">
        <v>331930.49969999999</v>
      </c>
      <c r="H1412">
        <v>0</v>
      </c>
      <c r="I1412">
        <v>1.77E-2</v>
      </c>
      <c r="J1412">
        <v>3.1741999999999999</v>
      </c>
      <c r="K1412">
        <v>0.5</v>
      </c>
      <c r="M1412">
        <v>0.5</v>
      </c>
      <c r="N1412">
        <v>5867.454256</v>
      </c>
      <c r="O1412">
        <v>0.13400000000000001</v>
      </c>
      <c r="P1412">
        <v>275836.86300000001</v>
      </c>
      <c r="Q1412">
        <v>0.46200000000000002</v>
      </c>
      <c r="R1412">
        <v>36962.139640000001</v>
      </c>
      <c r="S1412">
        <f t="shared" si="110"/>
        <v>1124.2650807166667</v>
      </c>
      <c r="T1412">
        <f t="shared" si="111"/>
        <v>24.455000000000002</v>
      </c>
      <c r="U1412">
        <f t="shared" si="112"/>
        <v>1148.7200807166666</v>
      </c>
      <c r="V1412">
        <f t="shared" si="109"/>
        <v>41911.856060324993</v>
      </c>
      <c r="W1412">
        <v>1.2318491629999999</v>
      </c>
      <c r="X1412">
        <v>5.8710182919999996</v>
      </c>
      <c r="Y1412">
        <f t="shared" si="113"/>
        <v>5.9987246085915782</v>
      </c>
    </row>
    <row r="1413" spans="1:25" x14ac:dyDescent="0.3">
      <c r="A1413" t="s">
        <v>25</v>
      </c>
      <c r="B1413" t="s">
        <v>1649</v>
      </c>
      <c r="D1413" t="s">
        <v>1640</v>
      </c>
      <c r="E1413" t="s">
        <v>28</v>
      </c>
      <c r="F1413" t="s">
        <v>330</v>
      </c>
      <c r="G1413">
        <v>296790.48070000001</v>
      </c>
      <c r="H1413">
        <v>0</v>
      </c>
      <c r="I1413">
        <v>0</v>
      </c>
      <c r="J1413">
        <v>1.1027</v>
      </c>
      <c r="K1413">
        <v>0.5</v>
      </c>
      <c r="M1413">
        <v>0.5</v>
      </c>
      <c r="N1413">
        <v>5793.6353559999998</v>
      </c>
      <c r="O1413">
        <v>0.11700000000000001</v>
      </c>
      <c r="P1413">
        <v>285685.76000000001</v>
      </c>
      <c r="Q1413">
        <v>1.0589999999999999</v>
      </c>
      <c r="R1413">
        <v>33425.233919999999</v>
      </c>
      <c r="S1413">
        <f t="shared" si="110"/>
        <v>1016.6841984</v>
      </c>
      <c r="T1413">
        <f t="shared" si="111"/>
        <v>21.352500000000003</v>
      </c>
      <c r="U1413">
        <f t="shared" si="112"/>
        <v>1038.0366984</v>
      </c>
      <c r="V1413">
        <f t="shared" ref="V1413:V1476" si="114">SUMIF($D$2:$D$5203,D1413,$U$2:$U$5203)</f>
        <v>41911.856060324993</v>
      </c>
      <c r="W1413">
        <v>1.2598366539999999</v>
      </c>
      <c r="X1413">
        <v>4.5171558200000002</v>
      </c>
      <c r="Y1413">
        <f t="shared" si="113"/>
        <v>4.6120255640152426</v>
      </c>
    </row>
    <row r="1414" spans="1:25" x14ac:dyDescent="0.3">
      <c r="A1414" t="s">
        <v>25</v>
      </c>
      <c r="B1414" t="s">
        <v>1650</v>
      </c>
      <c r="D1414" t="s">
        <v>1640</v>
      </c>
      <c r="E1414" t="s">
        <v>28</v>
      </c>
      <c r="F1414" t="s">
        <v>330</v>
      </c>
      <c r="G1414">
        <v>296790.48070000001</v>
      </c>
      <c r="H1414">
        <v>0</v>
      </c>
      <c r="I1414">
        <v>0</v>
      </c>
      <c r="J1414">
        <v>1.1027</v>
      </c>
      <c r="K1414">
        <v>0.5</v>
      </c>
      <c r="M1414">
        <v>0.5</v>
      </c>
      <c r="N1414">
        <v>6069.5540000000001</v>
      </c>
      <c r="O1414">
        <v>3.7999999999999999E-2</v>
      </c>
      <c r="P1414">
        <v>3102850.6060000001</v>
      </c>
      <c r="Q1414">
        <v>4.0910000000000002</v>
      </c>
      <c r="R1414">
        <v>117908.323</v>
      </c>
      <c r="S1414">
        <f t="shared" si="110"/>
        <v>3586.3781579166671</v>
      </c>
      <c r="T1414">
        <f t="shared" si="111"/>
        <v>6.9349999999999996</v>
      </c>
      <c r="U1414">
        <f t="shared" si="112"/>
        <v>3593.313157916667</v>
      </c>
      <c r="V1414">
        <f t="shared" si="114"/>
        <v>41911.856060324993</v>
      </c>
      <c r="W1414">
        <v>1.1800849200000001</v>
      </c>
      <c r="X1414">
        <v>3.9784070410000001</v>
      </c>
      <c r="Y1414">
        <f t="shared" si="113"/>
        <v>3.9861001094982091</v>
      </c>
    </row>
    <row r="1415" spans="1:25" x14ac:dyDescent="0.3">
      <c r="A1415" t="s">
        <v>25</v>
      </c>
      <c r="B1415" t="s">
        <v>1651</v>
      </c>
      <c r="D1415" t="s">
        <v>1640</v>
      </c>
      <c r="E1415" t="s">
        <v>28</v>
      </c>
      <c r="F1415" t="s">
        <v>330</v>
      </c>
      <c r="G1415">
        <v>31137609.539999999</v>
      </c>
      <c r="H1415">
        <v>2E-3</v>
      </c>
      <c r="I1415">
        <v>8.3000000000000001E-3</v>
      </c>
      <c r="J1415">
        <v>3.6907999999999999</v>
      </c>
      <c r="K1415">
        <v>0.5</v>
      </c>
      <c r="M1415">
        <v>0.5</v>
      </c>
      <c r="N1415">
        <v>5314.9607999999998</v>
      </c>
      <c r="O1415">
        <v>0.01</v>
      </c>
      <c r="P1415">
        <v>9511189.0429999996</v>
      </c>
      <c r="Q1415">
        <v>52.667000000000002</v>
      </c>
      <c r="R1415">
        <v>95111.890429999999</v>
      </c>
      <c r="S1415">
        <f t="shared" si="110"/>
        <v>2892.9866672458334</v>
      </c>
      <c r="T1415">
        <f t="shared" si="111"/>
        <v>1.825</v>
      </c>
      <c r="U1415">
        <f t="shared" si="112"/>
        <v>2894.8116672458332</v>
      </c>
      <c r="V1415">
        <f t="shared" si="114"/>
        <v>41911.856060324993</v>
      </c>
      <c r="W1415">
        <v>1.157106959</v>
      </c>
      <c r="X1415">
        <v>5.8457173610000002</v>
      </c>
      <c r="Y1415">
        <f t="shared" si="113"/>
        <v>5.8494050496798726</v>
      </c>
    </row>
    <row r="1416" spans="1:25" x14ac:dyDescent="0.3">
      <c r="A1416" t="s">
        <v>25</v>
      </c>
      <c r="B1416" t="s">
        <v>1652</v>
      </c>
      <c r="D1416" t="s">
        <v>1640</v>
      </c>
      <c r="E1416" t="s">
        <v>28</v>
      </c>
      <c r="F1416" t="s">
        <v>330</v>
      </c>
      <c r="G1416">
        <v>31137609.539999999</v>
      </c>
      <c r="H1416">
        <v>2E-3</v>
      </c>
      <c r="I1416">
        <v>8.3000000000000001E-3</v>
      </c>
      <c r="J1416">
        <v>3.6907999999999999</v>
      </c>
      <c r="K1416">
        <v>0.5</v>
      </c>
      <c r="M1416">
        <v>0.5</v>
      </c>
      <c r="N1416">
        <v>4476.0500119999997</v>
      </c>
      <c r="O1416">
        <v>2.4E-2</v>
      </c>
      <c r="P1416">
        <v>7759423.4110000003</v>
      </c>
      <c r="Q1416">
        <v>43.570999999999998</v>
      </c>
      <c r="R1416">
        <v>186226.16190000001</v>
      </c>
      <c r="S1416">
        <f t="shared" si="110"/>
        <v>5664.3790911249998</v>
      </c>
      <c r="T1416">
        <f t="shared" si="111"/>
        <v>4.38</v>
      </c>
      <c r="U1416">
        <f t="shared" si="112"/>
        <v>5668.7590911249999</v>
      </c>
      <c r="V1416">
        <f t="shared" si="114"/>
        <v>41911.856060324993</v>
      </c>
      <c r="W1416">
        <v>1.444942988</v>
      </c>
      <c r="X1416">
        <v>7.0250750359999996</v>
      </c>
      <c r="Y1416">
        <f t="shared" si="113"/>
        <v>7.0305071986717911</v>
      </c>
    </row>
    <row r="1417" spans="1:25" x14ac:dyDescent="0.3">
      <c r="A1417" t="s">
        <v>25</v>
      </c>
      <c r="B1417" t="s">
        <v>1653</v>
      </c>
      <c r="D1417" t="s">
        <v>1640</v>
      </c>
      <c r="E1417" t="s">
        <v>28</v>
      </c>
      <c r="F1417" t="s">
        <v>330</v>
      </c>
      <c r="G1417">
        <v>31137609.539999999</v>
      </c>
      <c r="H1417">
        <v>2E-3</v>
      </c>
      <c r="I1417">
        <v>8.3000000000000001E-3</v>
      </c>
      <c r="J1417">
        <v>3.6907999999999999</v>
      </c>
      <c r="K1417">
        <v>0.5</v>
      </c>
      <c r="M1417">
        <v>0.5</v>
      </c>
      <c r="N1417">
        <v>5449.4752399999998</v>
      </c>
      <c r="O1417">
        <v>1.4E-2</v>
      </c>
      <c r="P1417">
        <v>8677415.9780000001</v>
      </c>
      <c r="Q1417">
        <v>48.75</v>
      </c>
      <c r="R1417">
        <v>121483.82369999999</v>
      </c>
      <c r="S1417">
        <f t="shared" si="110"/>
        <v>3695.132970875</v>
      </c>
      <c r="T1417">
        <f t="shared" si="111"/>
        <v>2.5550000000000002</v>
      </c>
      <c r="U1417">
        <f t="shared" si="112"/>
        <v>3697.6879708749998</v>
      </c>
      <c r="V1417">
        <f t="shared" si="114"/>
        <v>41911.856060324993</v>
      </c>
      <c r="W1417">
        <v>1.1086828129999999</v>
      </c>
      <c r="X1417">
        <v>5.3010634630000002</v>
      </c>
      <c r="Y1417">
        <f t="shared" si="113"/>
        <v>5.3047288837723299</v>
      </c>
    </row>
    <row r="1418" spans="1:25" x14ac:dyDescent="0.3">
      <c r="A1418" t="s">
        <v>25</v>
      </c>
      <c r="B1418" t="s">
        <v>1654</v>
      </c>
      <c r="D1418" t="s">
        <v>1640</v>
      </c>
      <c r="E1418" t="s">
        <v>28</v>
      </c>
      <c r="F1418" t="s">
        <v>330</v>
      </c>
      <c r="G1418">
        <v>31137609.539999999</v>
      </c>
      <c r="H1418">
        <v>2E-3</v>
      </c>
      <c r="I1418">
        <v>8.3000000000000001E-3</v>
      </c>
      <c r="J1418">
        <v>3.6907999999999999</v>
      </c>
      <c r="K1418">
        <v>0.5</v>
      </c>
      <c r="M1418">
        <v>0.5</v>
      </c>
      <c r="N1418">
        <v>5476.3781280000003</v>
      </c>
      <c r="O1418">
        <v>0.34499999999999997</v>
      </c>
      <c r="P1418">
        <v>56.146000000000001</v>
      </c>
      <c r="Q1418">
        <v>0</v>
      </c>
      <c r="R1418">
        <v>19.370370000000001</v>
      </c>
      <c r="S1418">
        <f t="shared" si="110"/>
        <v>0.58918208749999934</v>
      </c>
      <c r="T1418">
        <f t="shared" si="111"/>
        <v>62.962499999999999</v>
      </c>
      <c r="U1418">
        <f t="shared" si="112"/>
        <v>63.551682087499998</v>
      </c>
      <c r="V1418">
        <f t="shared" si="114"/>
        <v>41911.856060324993</v>
      </c>
      <c r="W1418">
        <v>2.5956110209999999</v>
      </c>
      <c r="X1418">
        <v>18.276957100000001</v>
      </c>
      <c r="Y1418">
        <f t="shared" si="113"/>
        <v>1971.4302111163167</v>
      </c>
    </row>
    <row r="1419" spans="1:25" x14ac:dyDescent="0.3">
      <c r="A1419" t="s">
        <v>25</v>
      </c>
      <c r="B1419" t="s">
        <v>1655</v>
      </c>
      <c r="D1419" t="s">
        <v>1640</v>
      </c>
      <c r="E1419" t="s">
        <v>28</v>
      </c>
      <c r="F1419" t="s">
        <v>330</v>
      </c>
      <c r="G1419">
        <v>31137609.539999999</v>
      </c>
      <c r="H1419">
        <v>2E-3</v>
      </c>
      <c r="I1419">
        <v>8.3000000000000001E-3</v>
      </c>
      <c r="J1419">
        <v>3.6907999999999999</v>
      </c>
      <c r="K1419">
        <v>0.5</v>
      </c>
      <c r="M1419">
        <v>0.5</v>
      </c>
      <c r="N1419">
        <v>4829.3964800000003</v>
      </c>
      <c r="O1419">
        <v>0.01</v>
      </c>
      <c r="P1419">
        <v>6396939.0300000003</v>
      </c>
      <c r="Q1419">
        <v>35.667000000000002</v>
      </c>
      <c r="R1419">
        <v>63969.390299999999</v>
      </c>
      <c r="S1419">
        <f t="shared" si="110"/>
        <v>1945.735621625</v>
      </c>
      <c r="T1419">
        <f t="shared" si="111"/>
        <v>1.825</v>
      </c>
      <c r="U1419">
        <f t="shared" si="112"/>
        <v>1947.5606216250001</v>
      </c>
      <c r="V1419">
        <f t="shared" si="114"/>
        <v>41911.856060324993</v>
      </c>
      <c r="W1419">
        <v>1.263603622</v>
      </c>
      <c r="X1419">
        <v>7.2701378879999998</v>
      </c>
      <c r="Y1419">
        <f t="shared" si="113"/>
        <v>7.2769569036453623</v>
      </c>
    </row>
    <row r="1420" spans="1:25" x14ac:dyDescent="0.3">
      <c r="A1420" t="s">
        <v>25</v>
      </c>
      <c r="B1420" t="s">
        <v>1656</v>
      </c>
      <c r="D1420" t="s">
        <v>1640</v>
      </c>
      <c r="E1420" t="s">
        <v>28</v>
      </c>
      <c r="F1420" t="s">
        <v>330</v>
      </c>
      <c r="G1420">
        <v>31137609.539999999</v>
      </c>
      <c r="H1420">
        <v>2E-3</v>
      </c>
      <c r="I1420">
        <v>8.3000000000000001E-3</v>
      </c>
      <c r="J1420">
        <v>3.6907999999999999</v>
      </c>
      <c r="K1420">
        <v>0.5</v>
      </c>
      <c r="M1420">
        <v>0.5</v>
      </c>
      <c r="N1420">
        <v>5145.9975400000003</v>
      </c>
      <c r="O1420">
        <v>1.4E-2</v>
      </c>
      <c r="P1420">
        <v>7798725.8449999997</v>
      </c>
      <c r="Q1420">
        <v>43.75</v>
      </c>
      <c r="R1420">
        <v>109182.1618</v>
      </c>
      <c r="S1420">
        <f t="shared" si="110"/>
        <v>3320.9574214166669</v>
      </c>
      <c r="T1420">
        <f t="shared" si="111"/>
        <v>2.5550000000000002</v>
      </c>
      <c r="U1420">
        <f t="shared" si="112"/>
        <v>3323.5124214166667</v>
      </c>
      <c r="V1420">
        <f t="shared" si="114"/>
        <v>41911.856060324993</v>
      </c>
      <c r="W1420">
        <v>1.113136031</v>
      </c>
      <c r="X1420">
        <v>5.2945839880000003</v>
      </c>
      <c r="Y1420">
        <f t="shared" si="113"/>
        <v>5.2986574103215567</v>
      </c>
    </row>
    <row r="1421" spans="1:25" x14ac:dyDescent="0.3">
      <c r="A1421" t="s">
        <v>25</v>
      </c>
      <c r="B1421" t="s">
        <v>1657</v>
      </c>
      <c r="D1421" t="s">
        <v>1658</v>
      </c>
      <c r="E1421" t="s">
        <v>28</v>
      </c>
      <c r="F1421" t="s">
        <v>330</v>
      </c>
      <c r="G1421">
        <v>31137609.539999999</v>
      </c>
      <c r="H1421">
        <v>2E-3</v>
      </c>
      <c r="I1421">
        <v>8.3000000000000001E-3</v>
      </c>
      <c r="J1421">
        <v>3.6907999999999999</v>
      </c>
      <c r="K1421">
        <v>0.5</v>
      </c>
      <c r="M1421">
        <v>0.5</v>
      </c>
      <c r="N1421">
        <v>4285.1051239999997</v>
      </c>
      <c r="O1421">
        <v>2.4E-2</v>
      </c>
      <c r="P1421">
        <v>6924447.2089999998</v>
      </c>
      <c r="Q1421">
        <v>41</v>
      </c>
      <c r="R1421">
        <v>166186.73300000001</v>
      </c>
      <c r="S1421">
        <f t="shared" si="110"/>
        <v>5054.8464620833338</v>
      </c>
      <c r="T1421">
        <f t="shared" si="111"/>
        <v>4.38</v>
      </c>
      <c r="U1421">
        <f t="shared" si="112"/>
        <v>5059.2264620833339</v>
      </c>
      <c r="V1421">
        <f t="shared" si="114"/>
        <v>5059.2264620833339</v>
      </c>
      <c r="W1421">
        <v>1.244127819</v>
      </c>
      <c r="X1421">
        <v>15.67273863</v>
      </c>
      <c r="Y1421">
        <f t="shared" si="113"/>
        <v>15.686318982185634</v>
      </c>
    </row>
    <row r="1422" spans="1:25" x14ac:dyDescent="0.3">
      <c r="A1422" t="s">
        <v>25</v>
      </c>
      <c r="B1422" t="s">
        <v>1659</v>
      </c>
      <c r="D1422" t="s">
        <v>1660</v>
      </c>
      <c r="E1422" t="s">
        <v>28</v>
      </c>
      <c r="F1422" t="s">
        <v>1661</v>
      </c>
      <c r="G1422">
        <v>296790.48070000001</v>
      </c>
      <c r="H1422">
        <v>0</v>
      </c>
      <c r="I1422">
        <v>0</v>
      </c>
      <c r="J1422">
        <v>1.1027</v>
      </c>
      <c r="K1422">
        <v>0.5</v>
      </c>
      <c r="M1422">
        <v>0.5</v>
      </c>
      <c r="N1422">
        <v>9613.8454519999996</v>
      </c>
      <c r="O1422">
        <v>0.80300000000000005</v>
      </c>
      <c r="P1422">
        <v>107232.27</v>
      </c>
      <c r="Q1422">
        <v>0.309</v>
      </c>
      <c r="R1422">
        <v>86107.51281</v>
      </c>
      <c r="S1422">
        <f t="shared" si="110"/>
        <v>2619.1035146375002</v>
      </c>
      <c r="T1422">
        <f t="shared" si="111"/>
        <v>146.54750000000001</v>
      </c>
      <c r="U1422">
        <f t="shared" si="112"/>
        <v>2765.6510146375003</v>
      </c>
      <c r="V1422">
        <f t="shared" si="114"/>
        <v>2765.6510146375003</v>
      </c>
      <c r="W1422">
        <v>1.4411507079999999</v>
      </c>
      <c r="X1422">
        <v>4.5913512049999996</v>
      </c>
      <c r="Y1422">
        <f t="shared" si="113"/>
        <v>4.8482524832252949</v>
      </c>
    </row>
    <row r="1423" spans="1:25" x14ac:dyDescent="0.3">
      <c r="A1423" t="s">
        <v>25</v>
      </c>
      <c r="B1423" t="s">
        <v>1662</v>
      </c>
      <c r="D1423" t="s">
        <v>1663</v>
      </c>
      <c r="E1423" t="s">
        <v>28</v>
      </c>
      <c r="F1423" t="s">
        <v>1664</v>
      </c>
      <c r="G1423">
        <v>59.413680769999999</v>
      </c>
      <c r="H1423">
        <v>100</v>
      </c>
      <c r="I1423">
        <v>0</v>
      </c>
      <c r="J1423">
        <v>1E-3</v>
      </c>
      <c r="K1423">
        <v>0.5</v>
      </c>
      <c r="M1423">
        <v>0.5</v>
      </c>
      <c r="N1423">
        <v>1854.658852</v>
      </c>
      <c r="O1423">
        <v>1.954</v>
      </c>
      <c r="P1423">
        <v>59.414000000000001</v>
      </c>
      <c r="Q1423">
        <v>2.831</v>
      </c>
      <c r="R1423">
        <v>116.094956</v>
      </c>
      <c r="S1423">
        <f t="shared" si="110"/>
        <v>3.5312215783333158</v>
      </c>
      <c r="T1423">
        <f t="shared" si="111"/>
        <v>356.60500000000002</v>
      </c>
      <c r="U1423">
        <f t="shared" si="112"/>
        <v>360.13622157833333</v>
      </c>
      <c r="V1423">
        <f t="shared" si="114"/>
        <v>895.35919624916676</v>
      </c>
      <c r="W1423">
        <v>1.480758421</v>
      </c>
      <c r="X1423">
        <v>8.7431190010000002</v>
      </c>
      <c r="Y1423">
        <f t="shared" si="113"/>
        <v>891.67835322189512</v>
      </c>
    </row>
    <row r="1424" spans="1:25" x14ac:dyDescent="0.3">
      <c r="A1424" t="s">
        <v>25</v>
      </c>
      <c r="B1424" t="s">
        <v>1665</v>
      </c>
      <c r="D1424" t="s">
        <v>1663</v>
      </c>
      <c r="E1424" t="s">
        <v>28</v>
      </c>
      <c r="F1424" t="s">
        <v>1664</v>
      </c>
      <c r="G1424">
        <v>45833.591840000001</v>
      </c>
      <c r="H1424">
        <v>0</v>
      </c>
      <c r="I1424">
        <v>8.8999999999999996E-2</v>
      </c>
      <c r="J1424">
        <v>1E-3</v>
      </c>
      <c r="K1424">
        <v>0.5</v>
      </c>
      <c r="M1424">
        <v>0.5</v>
      </c>
      <c r="N1424">
        <v>2883.8583600000002</v>
      </c>
      <c r="O1424">
        <v>0.01</v>
      </c>
      <c r="P1424">
        <v>1753637.1769999999</v>
      </c>
      <c r="Q1424">
        <v>78</v>
      </c>
      <c r="R1424">
        <v>17536.371770000002</v>
      </c>
      <c r="S1424">
        <f t="shared" si="110"/>
        <v>533.39797467083338</v>
      </c>
      <c r="T1424">
        <f t="shared" si="111"/>
        <v>1.825</v>
      </c>
      <c r="U1424">
        <f t="shared" si="112"/>
        <v>535.22297467083342</v>
      </c>
      <c r="V1424">
        <f t="shared" si="114"/>
        <v>895.35919624916676</v>
      </c>
      <c r="W1424">
        <v>0.218391165</v>
      </c>
      <c r="X1424">
        <v>3.8360645990000002</v>
      </c>
      <c r="Y1424">
        <f t="shared" si="113"/>
        <v>3.8491895417737245</v>
      </c>
    </row>
    <row r="1425" spans="1:25" x14ac:dyDescent="0.3">
      <c r="A1425" t="s">
        <v>25</v>
      </c>
      <c r="B1425" t="s">
        <v>1666</v>
      </c>
      <c r="D1425" t="s">
        <v>1667</v>
      </c>
      <c r="E1425" t="s">
        <v>28</v>
      </c>
      <c r="F1425" t="s">
        <v>1664</v>
      </c>
      <c r="G1425">
        <v>335166.78080000001</v>
      </c>
      <c r="H1425">
        <v>0</v>
      </c>
      <c r="I1425">
        <v>0</v>
      </c>
      <c r="J1425">
        <v>7.7202999999999999</v>
      </c>
      <c r="K1425">
        <v>0.5</v>
      </c>
      <c r="M1425">
        <v>0.5</v>
      </c>
      <c r="N1425">
        <v>3213.9108639999999</v>
      </c>
      <c r="O1425">
        <v>3.1E-2</v>
      </c>
      <c r="P1425">
        <v>316914.86499999999</v>
      </c>
      <c r="Q1425">
        <v>0.111</v>
      </c>
      <c r="R1425">
        <v>9824.360815</v>
      </c>
      <c r="S1425">
        <f t="shared" si="110"/>
        <v>298.82430812291665</v>
      </c>
      <c r="T1425">
        <f t="shared" si="111"/>
        <v>5.6574999999999998</v>
      </c>
      <c r="U1425">
        <f t="shared" si="112"/>
        <v>304.48180812291668</v>
      </c>
      <c r="V1425">
        <f t="shared" si="114"/>
        <v>304.48180812291668</v>
      </c>
      <c r="W1425">
        <v>0.27188192799999999</v>
      </c>
      <c r="X1425">
        <v>10.815332789999999</v>
      </c>
      <c r="Y1425">
        <f t="shared" si="113"/>
        <v>11.020094396054674</v>
      </c>
    </row>
    <row r="1426" spans="1:25" x14ac:dyDescent="0.3">
      <c r="A1426" t="s">
        <v>25</v>
      </c>
      <c r="B1426" t="s">
        <v>1668</v>
      </c>
      <c r="D1426" t="s">
        <v>1669</v>
      </c>
      <c r="E1426" t="s">
        <v>28</v>
      </c>
      <c r="F1426" t="s">
        <v>1307</v>
      </c>
      <c r="G1426">
        <v>115586.16770000001</v>
      </c>
      <c r="H1426">
        <v>0</v>
      </c>
      <c r="I1426">
        <v>8.2000000000000007E-3</v>
      </c>
      <c r="J1426">
        <v>1E-3</v>
      </c>
      <c r="K1426">
        <v>0.5</v>
      </c>
      <c r="M1426">
        <v>0.5</v>
      </c>
      <c r="N1426">
        <v>3090.5512800000001</v>
      </c>
      <c r="O1426">
        <v>0.155</v>
      </c>
      <c r="P1426">
        <v>464392.57</v>
      </c>
      <c r="Q1426">
        <v>0.97799999999999998</v>
      </c>
      <c r="R1426">
        <v>71980.84835</v>
      </c>
      <c r="S1426">
        <f t="shared" si="110"/>
        <v>2189.4174706458334</v>
      </c>
      <c r="T1426">
        <f t="shared" si="111"/>
        <v>28.287500000000001</v>
      </c>
      <c r="U1426">
        <f t="shared" si="112"/>
        <v>2217.7049706458333</v>
      </c>
      <c r="V1426">
        <f t="shared" si="114"/>
        <v>2217.7049706458333</v>
      </c>
      <c r="W1426">
        <v>0.203240168</v>
      </c>
      <c r="X1426">
        <v>2.7251501500000002</v>
      </c>
      <c r="Y1426">
        <f t="shared" si="113"/>
        <v>2.7603593715859525</v>
      </c>
    </row>
    <row r="1427" spans="1:25" x14ac:dyDescent="0.3">
      <c r="A1427" t="s">
        <v>25</v>
      </c>
      <c r="B1427" t="s">
        <v>1670</v>
      </c>
      <c r="D1427" t="s">
        <v>1671</v>
      </c>
      <c r="E1427" t="s">
        <v>28</v>
      </c>
      <c r="F1427" t="s">
        <v>1672</v>
      </c>
      <c r="G1427">
        <v>4175380.122</v>
      </c>
      <c r="H1427">
        <v>0.1187</v>
      </c>
      <c r="I1427">
        <v>1.1599999999999999E-2</v>
      </c>
      <c r="J1427">
        <v>0.63090000000000002</v>
      </c>
      <c r="K1427">
        <v>0.5</v>
      </c>
      <c r="M1427">
        <v>0.5</v>
      </c>
      <c r="N1427">
        <v>8720.8008040000004</v>
      </c>
      <c r="O1427">
        <v>2.1000000000000001E-2</v>
      </c>
      <c r="P1427">
        <v>4099618.182</v>
      </c>
      <c r="Q1427">
        <v>54.167000000000002</v>
      </c>
      <c r="R1427">
        <v>86091.981820000001</v>
      </c>
      <c r="S1427">
        <f t="shared" si="110"/>
        <v>2618.631113691667</v>
      </c>
      <c r="T1427">
        <f t="shared" si="111"/>
        <v>3.8325</v>
      </c>
      <c r="U1427">
        <f t="shared" si="112"/>
        <v>2622.463613691667</v>
      </c>
      <c r="V1427">
        <f t="shared" si="114"/>
        <v>2622.463613691667</v>
      </c>
      <c r="W1427">
        <v>0.22652138099999999</v>
      </c>
      <c r="X1427">
        <v>3.0624822620000001</v>
      </c>
      <c r="Y1427">
        <f t="shared" si="113"/>
        <v>3.0669643607605881</v>
      </c>
    </row>
    <row r="1428" spans="1:25" x14ac:dyDescent="0.3">
      <c r="A1428" t="s">
        <v>25</v>
      </c>
      <c r="B1428" t="s">
        <v>1673</v>
      </c>
      <c r="D1428" t="s">
        <v>1674</v>
      </c>
      <c r="E1428" t="s">
        <v>28</v>
      </c>
      <c r="F1428" t="s">
        <v>561</v>
      </c>
      <c r="G1428">
        <v>17848.743429999999</v>
      </c>
      <c r="H1428">
        <v>0</v>
      </c>
      <c r="I1428">
        <v>0</v>
      </c>
      <c r="J1428">
        <v>0.66</v>
      </c>
      <c r="K1428">
        <v>0.5</v>
      </c>
      <c r="M1428">
        <v>0.5</v>
      </c>
      <c r="N1428">
        <v>3359.58016</v>
      </c>
      <c r="O1428">
        <v>2.0510000000000002</v>
      </c>
      <c r="P1428">
        <v>35697.745000000003</v>
      </c>
      <c r="Q1428">
        <v>7.3</v>
      </c>
      <c r="R1428">
        <v>73216.074999999997</v>
      </c>
      <c r="S1428">
        <f t="shared" si="110"/>
        <v>2226.9889479166668</v>
      </c>
      <c r="T1428">
        <f t="shared" si="111"/>
        <v>374.3075</v>
      </c>
      <c r="U1428">
        <f t="shared" si="112"/>
        <v>2601.2964479166667</v>
      </c>
      <c r="V1428">
        <f t="shared" si="114"/>
        <v>2601.2964479166667</v>
      </c>
      <c r="W1428">
        <v>0.39160714499999999</v>
      </c>
      <c r="X1428">
        <v>3.606766028</v>
      </c>
      <c r="Y1428">
        <f t="shared" si="113"/>
        <v>4.2129834842152913</v>
      </c>
    </row>
    <row r="1429" spans="1:25" x14ac:dyDescent="0.3">
      <c r="A1429" t="s">
        <v>25</v>
      </c>
      <c r="B1429" t="s">
        <v>1675</v>
      </c>
      <c r="D1429" t="s">
        <v>1676</v>
      </c>
      <c r="E1429" t="s">
        <v>28</v>
      </c>
      <c r="F1429" t="s">
        <v>561</v>
      </c>
      <c r="G1429">
        <v>4425381.915</v>
      </c>
      <c r="H1429">
        <v>0</v>
      </c>
      <c r="I1429">
        <v>0</v>
      </c>
      <c r="J1429">
        <v>0.65</v>
      </c>
      <c r="K1429">
        <v>0.5</v>
      </c>
      <c r="M1429">
        <v>0.5</v>
      </c>
      <c r="N1429">
        <v>3654.5276760000002</v>
      </c>
      <c r="O1429">
        <v>0.28299999999999997</v>
      </c>
      <c r="P1429">
        <v>422877.75699999998</v>
      </c>
      <c r="Q1429">
        <v>1.1100000000000001</v>
      </c>
      <c r="R1429">
        <v>119674.40519999999</v>
      </c>
      <c r="S1429">
        <f t="shared" si="110"/>
        <v>3640.0964914999995</v>
      </c>
      <c r="T1429">
        <f t="shared" si="111"/>
        <v>51.647499999999994</v>
      </c>
      <c r="U1429">
        <f t="shared" si="112"/>
        <v>3691.7439914999995</v>
      </c>
      <c r="V1429">
        <f t="shared" si="114"/>
        <v>3691.7439914999995</v>
      </c>
      <c r="W1429">
        <v>0.255124095</v>
      </c>
      <c r="X1429">
        <v>3.368411043</v>
      </c>
      <c r="Y1429">
        <f t="shared" si="113"/>
        <v>3.416203734690888</v>
      </c>
    </row>
    <row r="1430" spans="1:25" x14ac:dyDescent="0.3">
      <c r="A1430" t="s">
        <v>25</v>
      </c>
      <c r="B1430" t="s">
        <v>1677</v>
      </c>
      <c r="D1430" t="s">
        <v>1678</v>
      </c>
      <c r="E1430" t="s">
        <v>28</v>
      </c>
      <c r="F1430" t="s">
        <v>1679</v>
      </c>
      <c r="G1430">
        <v>857810.81160000002</v>
      </c>
      <c r="H1430">
        <v>0</v>
      </c>
      <c r="I1430">
        <v>0</v>
      </c>
      <c r="J1430">
        <v>0.35</v>
      </c>
      <c r="K1430">
        <v>0.5</v>
      </c>
      <c r="M1430">
        <v>0.5</v>
      </c>
      <c r="N1430">
        <v>4097.4410760000001</v>
      </c>
      <c r="O1430">
        <v>0.121</v>
      </c>
      <c r="P1430">
        <v>305756.89500000002</v>
      </c>
      <c r="Q1430">
        <v>0.17</v>
      </c>
      <c r="R1430">
        <v>36996.584300000002</v>
      </c>
      <c r="S1430">
        <f t="shared" si="110"/>
        <v>1125.3127724583333</v>
      </c>
      <c r="T1430">
        <f t="shared" si="111"/>
        <v>22.0825</v>
      </c>
      <c r="U1430">
        <f t="shared" si="112"/>
        <v>1147.3952724583332</v>
      </c>
      <c r="V1430">
        <f t="shared" si="114"/>
        <v>1266.9383861583333</v>
      </c>
      <c r="W1430">
        <v>0.26970481600000001</v>
      </c>
      <c r="X1430">
        <v>4.041405074</v>
      </c>
      <c r="Y1430">
        <f t="shared" si="113"/>
        <v>4.1207113164339537</v>
      </c>
    </row>
    <row r="1431" spans="1:25" x14ac:dyDescent="0.3">
      <c r="A1431" t="s">
        <v>25</v>
      </c>
      <c r="B1431" t="s">
        <v>1680</v>
      </c>
      <c r="D1431" t="s">
        <v>1678</v>
      </c>
      <c r="E1431" t="s">
        <v>28</v>
      </c>
      <c r="F1431" t="s">
        <v>1681</v>
      </c>
      <c r="G1431">
        <v>8633.3855019999992</v>
      </c>
      <c r="H1431">
        <v>0</v>
      </c>
      <c r="I1431">
        <v>0.71189999999999998</v>
      </c>
      <c r="J1431">
        <v>99.2881</v>
      </c>
      <c r="K1431">
        <v>0.25</v>
      </c>
      <c r="M1431">
        <v>0.25</v>
      </c>
      <c r="N1431">
        <v>2139.4357639999998</v>
      </c>
      <c r="O1431">
        <v>0.82</v>
      </c>
      <c r="P1431">
        <v>3585.8159999999998</v>
      </c>
      <c r="Q1431">
        <v>42.521000000000001</v>
      </c>
      <c r="R1431">
        <v>2940.3691199999998</v>
      </c>
      <c r="S1431">
        <f t="shared" si="110"/>
        <v>44.718113700000004</v>
      </c>
      <c r="T1431">
        <f t="shared" si="111"/>
        <v>74.824999999999989</v>
      </c>
      <c r="U1431">
        <f t="shared" si="112"/>
        <v>119.54311369999999</v>
      </c>
      <c r="V1431">
        <f t="shared" si="114"/>
        <v>1266.9383861583333</v>
      </c>
      <c r="W1431">
        <v>1.535661707</v>
      </c>
      <c r="X1431">
        <v>56.177592509999997</v>
      </c>
      <c r="Y1431">
        <f t="shared" si="113"/>
        <v>150.17727209757501</v>
      </c>
    </row>
    <row r="1432" spans="1:25" x14ac:dyDescent="0.3">
      <c r="A1432" t="s">
        <v>25</v>
      </c>
      <c r="B1432" t="s">
        <v>1682</v>
      </c>
      <c r="D1432" t="s">
        <v>1683</v>
      </c>
      <c r="E1432" t="s">
        <v>28</v>
      </c>
      <c r="F1432" t="s">
        <v>1684</v>
      </c>
      <c r="G1432">
        <v>32470.36578</v>
      </c>
      <c r="H1432">
        <v>0</v>
      </c>
      <c r="I1432">
        <v>0</v>
      </c>
      <c r="J1432">
        <v>2.7747000000000002</v>
      </c>
      <c r="K1432">
        <v>0.5</v>
      </c>
      <c r="M1432">
        <v>0.5</v>
      </c>
      <c r="N1432">
        <v>2148.622116</v>
      </c>
      <c r="O1432">
        <v>16.216000000000001</v>
      </c>
      <c r="P1432">
        <v>32470.600999999999</v>
      </c>
      <c r="Q1432">
        <v>9.1479999999999997</v>
      </c>
      <c r="R1432">
        <v>526543.26580000005</v>
      </c>
      <c r="S1432">
        <f t="shared" si="110"/>
        <v>16015.69100141667</v>
      </c>
      <c r="T1432">
        <f t="shared" si="111"/>
        <v>2959.42</v>
      </c>
      <c r="U1432">
        <f t="shared" si="112"/>
        <v>18975.11100141667</v>
      </c>
      <c r="V1432">
        <f t="shared" si="114"/>
        <v>18975.11100141667</v>
      </c>
      <c r="W1432">
        <v>0.38774677600000002</v>
      </c>
      <c r="X1432">
        <v>4.9112023889999996</v>
      </c>
      <c r="Y1432">
        <f t="shared" si="113"/>
        <v>5.818706821544855</v>
      </c>
    </row>
    <row r="1433" spans="1:25" x14ac:dyDescent="0.3">
      <c r="A1433" t="s">
        <v>25</v>
      </c>
      <c r="B1433" t="s">
        <v>1685</v>
      </c>
      <c r="D1433" t="s">
        <v>1686</v>
      </c>
      <c r="E1433" t="s">
        <v>28</v>
      </c>
      <c r="F1433" t="s">
        <v>1672</v>
      </c>
      <c r="G1433">
        <v>2052349.6259999999</v>
      </c>
      <c r="H1433">
        <v>0</v>
      </c>
      <c r="I1433">
        <v>0</v>
      </c>
      <c r="J1433">
        <v>1.27</v>
      </c>
      <c r="K1433">
        <v>0.5</v>
      </c>
      <c r="M1433">
        <v>0.5</v>
      </c>
      <c r="N1433">
        <v>7137.7955039999997</v>
      </c>
      <c r="O1433">
        <v>4.4999999999999998E-2</v>
      </c>
      <c r="P1433">
        <v>1031364.973</v>
      </c>
      <c r="Q1433">
        <v>8.2309999999999999</v>
      </c>
      <c r="R1433">
        <v>46411.423790000001</v>
      </c>
      <c r="S1433">
        <f t="shared" si="110"/>
        <v>1411.6808069458334</v>
      </c>
      <c r="T1433">
        <f t="shared" si="111"/>
        <v>8.2125000000000004</v>
      </c>
      <c r="U1433">
        <f t="shared" si="112"/>
        <v>1419.8933069458335</v>
      </c>
      <c r="V1433">
        <f t="shared" si="114"/>
        <v>7223.7406363833334</v>
      </c>
      <c r="W1433">
        <v>0.27416712599999998</v>
      </c>
      <c r="X1433">
        <v>11.61549304</v>
      </c>
      <c r="Y1433">
        <f t="shared" si="113"/>
        <v>11.683066556705509</v>
      </c>
    </row>
    <row r="1434" spans="1:25" x14ac:dyDescent="0.3">
      <c r="A1434" t="s">
        <v>25</v>
      </c>
      <c r="B1434" t="s">
        <v>1687</v>
      </c>
      <c r="D1434" t="s">
        <v>1686</v>
      </c>
      <c r="E1434" t="s">
        <v>28</v>
      </c>
      <c r="F1434" t="s">
        <v>561</v>
      </c>
      <c r="G1434">
        <v>2563479.5</v>
      </c>
      <c r="H1434">
        <v>0</v>
      </c>
      <c r="I1434">
        <v>0</v>
      </c>
      <c r="J1434">
        <v>3.53</v>
      </c>
      <c r="K1434">
        <v>0.5</v>
      </c>
      <c r="M1434">
        <v>0.5</v>
      </c>
      <c r="N1434">
        <v>3683.7271519999999</v>
      </c>
      <c r="O1434">
        <v>0.36199999999999999</v>
      </c>
      <c r="P1434">
        <v>290196.34000000003</v>
      </c>
      <c r="Q1434">
        <v>1.31</v>
      </c>
      <c r="R1434">
        <v>105051.0751</v>
      </c>
      <c r="S1434">
        <f t="shared" si="110"/>
        <v>3195.3035342916664</v>
      </c>
      <c r="T1434">
        <f t="shared" si="111"/>
        <v>66.064999999999998</v>
      </c>
      <c r="U1434">
        <f t="shared" si="112"/>
        <v>3261.3685342916665</v>
      </c>
      <c r="V1434">
        <f t="shared" si="114"/>
        <v>7223.7406363833334</v>
      </c>
      <c r="W1434">
        <v>0.26155787899999999</v>
      </c>
      <c r="X1434">
        <v>4.6462202059999997</v>
      </c>
      <c r="Y1434">
        <f t="shared" si="113"/>
        <v>4.7422838614916323</v>
      </c>
    </row>
    <row r="1435" spans="1:25" x14ac:dyDescent="0.3">
      <c r="A1435" t="s">
        <v>25</v>
      </c>
      <c r="B1435" t="s">
        <v>1688</v>
      </c>
      <c r="D1435" t="s">
        <v>1686</v>
      </c>
      <c r="E1435" t="s">
        <v>28</v>
      </c>
      <c r="F1435" t="s">
        <v>1689</v>
      </c>
      <c r="G1435">
        <v>318171.31679999997</v>
      </c>
      <c r="H1435">
        <v>0</v>
      </c>
      <c r="I1435">
        <v>0</v>
      </c>
      <c r="J1435">
        <v>1.84</v>
      </c>
      <c r="K1435">
        <v>0.5</v>
      </c>
      <c r="M1435">
        <v>0.5</v>
      </c>
      <c r="N1435">
        <v>3618.7665200000001</v>
      </c>
      <c r="O1435">
        <v>5.7039999999999997</v>
      </c>
      <c r="P1435">
        <v>8654.3379999999997</v>
      </c>
      <c r="Q1435">
        <v>9.07</v>
      </c>
      <c r="R1435">
        <v>49364.343950000002</v>
      </c>
      <c r="S1435">
        <f t="shared" si="110"/>
        <v>1501.4987951458338</v>
      </c>
      <c r="T1435">
        <f t="shared" si="111"/>
        <v>1040.98</v>
      </c>
      <c r="U1435">
        <f t="shared" si="112"/>
        <v>2542.4787951458338</v>
      </c>
      <c r="V1435">
        <f t="shared" si="114"/>
        <v>7223.7406363833334</v>
      </c>
      <c r="W1435">
        <v>0.67339428899999998</v>
      </c>
      <c r="X1435">
        <v>4.4863988130000001</v>
      </c>
      <c r="Y1435">
        <f t="shared" si="113"/>
        <v>7.5967918758882984</v>
      </c>
    </row>
    <row r="1436" spans="1:25" x14ac:dyDescent="0.3">
      <c r="A1436" t="s">
        <v>25</v>
      </c>
      <c r="B1436" t="s">
        <v>1690</v>
      </c>
      <c r="D1436" t="s">
        <v>1691</v>
      </c>
      <c r="E1436" t="s">
        <v>28</v>
      </c>
      <c r="F1436" t="s">
        <v>779</v>
      </c>
      <c r="G1436">
        <v>132286.23869999999</v>
      </c>
      <c r="H1436">
        <v>0</v>
      </c>
      <c r="I1436">
        <v>0</v>
      </c>
      <c r="J1436">
        <v>0</v>
      </c>
      <c r="K1436">
        <v>0.5</v>
      </c>
      <c r="M1436">
        <v>0.5</v>
      </c>
      <c r="N1436">
        <v>3402.23108</v>
      </c>
      <c r="O1436">
        <v>2.226</v>
      </c>
      <c r="P1436">
        <v>24474.935000000001</v>
      </c>
      <c r="Q1436">
        <v>1.22</v>
      </c>
      <c r="R1436">
        <v>54481.205309999998</v>
      </c>
      <c r="S1436">
        <f t="shared" si="110"/>
        <v>1657.1366615125003</v>
      </c>
      <c r="T1436">
        <f t="shared" si="111"/>
        <v>406.245</v>
      </c>
      <c r="U1436">
        <f t="shared" si="112"/>
        <v>2063.3816615125002</v>
      </c>
      <c r="V1436">
        <f t="shared" si="114"/>
        <v>2063.3816615125002</v>
      </c>
      <c r="W1436">
        <v>0.43091003500000002</v>
      </c>
      <c r="X1436">
        <v>3.0066238680000001</v>
      </c>
      <c r="Y1436">
        <f t="shared" si="113"/>
        <v>3.7436939851627216</v>
      </c>
    </row>
    <row r="1437" spans="1:25" x14ac:dyDescent="0.3">
      <c r="A1437" t="s">
        <v>25</v>
      </c>
      <c r="B1437" t="s">
        <v>1692</v>
      </c>
      <c r="D1437" t="s">
        <v>1693</v>
      </c>
      <c r="E1437" t="s">
        <v>28</v>
      </c>
      <c r="F1437" t="s">
        <v>779</v>
      </c>
      <c r="G1437">
        <v>7820359.5029999996</v>
      </c>
      <c r="H1437">
        <v>1.8499999999999999E-2</v>
      </c>
      <c r="I1437">
        <v>0</v>
      </c>
      <c r="J1437">
        <v>0.74180000000000001</v>
      </c>
      <c r="K1437">
        <v>0.5</v>
      </c>
      <c r="M1437">
        <v>0.5</v>
      </c>
      <c r="N1437">
        <v>6414.0421999999999</v>
      </c>
      <c r="O1437">
        <v>2.1000000000000001E-2</v>
      </c>
      <c r="P1437">
        <v>7881073.8020000001</v>
      </c>
      <c r="Q1437">
        <v>44.832999999999998</v>
      </c>
      <c r="R1437">
        <v>165502.54980000001</v>
      </c>
      <c r="S1437">
        <f t="shared" si="110"/>
        <v>5034.03588975</v>
      </c>
      <c r="T1437">
        <f t="shared" si="111"/>
        <v>3.8325</v>
      </c>
      <c r="U1437">
        <f t="shared" si="112"/>
        <v>5037.8683897500005</v>
      </c>
      <c r="V1437">
        <f t="shared" si="114"/>
        <v>5037.8683897500005</v>
      </c>
      <c r="W1437">
        <v>0.199251657</v>
      </c>
      <c r="X1437">
        <v>2.6176027629999998</v>
      </c>
      <c r="Y1437">
        <f t="shared" si="113"/>
        <v>2.6195955899898959</v>
      </c>
    </row>
    <row r="1438" spans="1:25" x14ac:dyDescent="0.3">
      <c r="A1438" t="s">
        <v>25</v>
      </c>
      <c r="B1438" t="s">
        <v>1694</v>
      </c>
      <c r="D1438" t="s">
        <v>1695</v>
      </c>
      <c r="E1438" t="s">
        <v>28</v>
      </c>
      <c r="F1438" t="s">
        <v>779</v>
      </c>
      <c r="G1438">
        <v>2692016.1469999999</v>
      </c>
      <c r="H1438">
        <v>0</v>
      </c>
      <c r="I1438">
        <v>0</v>
      </c>
      <c r="J1438">
        <v>1E-3</v>
      </c>
      <c r="K1438">
        <v>0.5</v>
      </c>
      <c r="M1438">
        <v>0.5</v>
      </c>
      <c r="N1438">
        <v>6772.6380120000003</v>
      </c>
      <c r="O1438">
        <v>9.2999999999999999E-2</v>
      </c>
      <c r="P1438">
        <v>334174.66399999999</v>
      </c>
      <c r="Q1438">
        <v>1.889</v>
      </c>
      <c r="R1438">
        <v>31078.243750000001</v>
      </c>
      <c r="S1438">
        <f t="shared" si="110"/>
        <v>945.29658072916664</v>
      </c>
      <c r="T1438">
        <f t="shared" si="111"/>
        <v>16.9725</v>
      </c>
      <c r="U1438">
        <f t="shared" si="112"/>
        <v>962.2690807291666</v>
      </c>
      <c r="V1438">
        <f t="shared" si="114"/>
        <v>962.2690807291666</v>
      </c>
      <c r="W1438">
        <v>0.26994356899999999</v>
      </c>
      <c r="X1438">
        <v>3.2577845669999999</v>
      </c>
      <c r="Y1438">
        <f t="shared" si="113"/>
        <v>3.3162770546389124</v>
      </c>
    </row>
    <row r="1439" spans="1:25" x14ac:dyDescent="0.3">
      <c r="A1439" t="s">
        <v>25</v>
      </c>
      <c r="B1439" t="s">
        <v>1696</v>
      </c>
      <c r="D1439" t="s">
        <v>1697</v>
      </c>
      <c r="E1439" t="s">
        <v>28</v>
      </c>
      <c r="F1439" t="s">
        <v>1698</v>
      </c>
      <c r="G1439">
        <v>473329.95620000002</v>
      </c>
      <c r="H1439">
        <v>0</v>
      </c>
      <c r="I1439">
        <v>0</v>
      </c>
      <c r="J1439">
        <v>1E-3</v>
      </c>
      <c r="K1439">
        <v>0.5</v>
      </c>
      <c r="M1439">
        <v>0.5</v>
      </c>
      <c r="N1439">
        <v>6942.2574400000003</v>
      </c>
      <c r="O1439">
        <v>0.7</v>
      </c>
      <c r="P1439">
        <v>209069.035</v>
      </c>
      <c r="Q1439">
        <v>3.2069999999999999</v>
      </c>
      <c r="R1439">
        <v>146348.32449999999</v>
      </c>
      <c r="S1439">
        <f t="shared" si="110"/>
        <v>4451.4282035416663</v>
      </c>
      <c r="T1439">
        <f t="shared" si="111"/>
        <v>127.74999999999999</v>
      </c>
      <c r="U1439">
        <f t="shared" si="112"/>
        <v>4579.1782035416663</v>
      </c>
      <c r="V1439">
        <f t="shared" si="114"/>
        <v>626388.789956616</v>
      </c>
      <c r="W1439">
        <v>0.23184606799999999</v>
      </c>
      <c r="X1439">
        <v>2.475820262</v>
      </c>
      <c r="Y1439">
        <f t="shared" si="113"/>
        <v>2.54687297227821</v>
      </c>
    </row>
    <row r="1440" spans="1:25" x14ac:dyDescent="0.3">
      <c r="A1440" t="s">
        <v>25</v>
      </c>
      <c r="B1440" t="s">
        <v>1699</v>
      </c>
      <c r="D1440" t="s">
        <v>1697</v>
      </c>
      <c r="E1440" t="s">
        <v>28</v>
      </c>
      <c r="F1440" t="s">
        <v>1698</v>
      </c>
      <c r="G1440">
        <v>11059.58915</v>
      </c>
      <c r="H1440">
        <v>0</v>
      </c>
      <c r="I1440">
        <v>0</v>
      </c>
      <c r="J1440">
        <v>1.6002000000000001</v>
      </c>
      <c r="K1440">
        <v>0.5</v>
      </c>
      <c r="M1440">
        <v>0.5</v>
      </c>
      <c r="N1440">
        <v>7848.7535319999997</v>
      </c>
      <c r="O1440">
        <v>4.0119999999999996</v>
      </c>
      <c r="P1440">
        <v>32067.081999999999</v>
      </c>
      <c r="Q1440">
        <v>2.7E-2</v>
      </c>
      <c r="R1440">
        <v>128653.133</v>
      </c>
      <c r="S1440">
        <f t="shared" si="110"/>
        <v>3913.1994620833334</v>
      </c>
      <c r="T1440">
        <f t="shared" si="111"/>
        <v>732.18999999999994</v>
      </c>
      <c r="U1440">
        <f t="shared" si="112"/>
        <v>4645.3894620833335</v>
      </c>
      <c r="V1440">
        <f t="shared" si="114"/>
        <v>626388.789956616</v>
      </c>
      <c r="W1440">
        <v>0.740844269</v>
      </c>
      <c r="X1440">
        <v>3.422880122</v>
      </c>
      <c r="Y1440">
        <f t="shared" si="113"/>
        <v>4.0633275668110338</v>
      </c>
    </row>
    <row r="1441" spans="1:25" x14ac:dyDescent="0.3">
      <c r="A1441" t="s">
        <v>25</v>
      </c>
      <c r="B1441" t="s">
        <v>1700</v>
      </c>
      <c r="D1441" t="s">
        <v>1697</v>
      </c>
      <c r="E1441" t="s">
        <v>28</v>
      </c>
      <c r="F1441" t="s">
        <v>1701</v>
      </c>
      <c r="G1441">
        <v>264403.90519999998</v>
      </c>
      <c r="H1441">
        <v>0</v>
      </c>
      <c r="I1441">
        <v>0</v>
      </c>
      <c r="J1441">
        <v>1.1052999999999999</v>
      </c>
      <c r="K1441">
        <v>0.5</v>
      </c>
      <c r="M1441">
        <v>0.5</v>
      </c>
      <c r="N1441">
        <v>7601.7062800000003</v>
      </c>
      <c r="O1441">
        <v>11.000999999999999</v>
      </c>
      <c r="P1441">
        <v>20185.944</v>
      </c>
      <c r="Q1441">
        <v>0.86699999999999999</v>
      </c>
      <c r="R1441">
        <v>222065.5699</v>
      </c>
      <c r="S1441">
        <f t="shared" si="110"/>
        <v>6754.4944177916668</v>
      </c>
      <c r="T1441">
        <f t="shared" si="111"/>
        <v>2007.6824999999999</v>
      </c>
      <c r="U1441">
        <f t="shared" si="112"/>
        <v>8762.1769177916667</v>
      </c>
      <c r="V1441">
        <f t="shared" si="114"/>
        <v>626388.789956616</v>
      </c>
      <c r="W1441">
        <v>0.90488331899999996</v>
      </c>
      <c r="X1441">
        <v>4.0045135150000002</v>
      </c>
      <c r="Y1441">
        <f t="shared" si="113"/>
        <v>5.1948012268236692</v>
      </c>
    </row>
    <row r="1442" spans="1:25" x14ac:dyDescent="0.3">
      <c r="A1442" t="s">
        <v>25</v>
      </c>
      <c r="B1442" t="s">
        <v>1702</v>
      </c>
      <c r="D1442" t="s">
        <v>1697</v>
      </c>
      <c r="E1442" t="s">
        <v>28</v>
      </c>
      <c r="F1442" t="s">
        <v>1701</v>
      </c>
      <c r="G1442">
        <v>136902.48860000001</v>
      </c>
      <c r="H1442">
        <v>0</v>
      </c>
      <c r="I1442">
        <v>0</v>
      </c>
      <c r="J1442">
        <v>7.2950999999999997</v>
      </c>
      <c r="K1442">
        <v>0.25</v>
      </c>
      <c r="M1442">
        <v>0.25</v>
      </c>
      <c r="N1442">
        <v>7994.094744</v>
      </c>
      <c r="O1442">
        <v>2.2749999999999999</v>
      </c>
      <c r="P1442">
        <v>253832.473</v>
      </c>
      <c r="Q1442">
        <v>0.48499999999999999</v>
      </c>
      <c r="R1442">
        <v>577468.87609999999</v>
      </c>
      <c r="S1442">
        <f t="shared" si="110"/>
        <v>8782.3391573541667</v>
      </c>
      <c r="T1442">
        <f t="shared" si="111"/>
        <v>207.59375</v>
      </c>
      <c r="U1442">
        <f t="shared" si="112"/>
        <v>8989.9329073541667</v>
      </c>
      <c r="V1442">
        <f t="shared" si="114"/>
        <v>626388.789956616</v>
      </c>
      <c r="W1442">
        <v>0.55868919900000003</v>
      </c>
      <c r="X1442">
        <v>7.2328756189999996</v>
      </c>
      <c r="Y1442">
        <f t="shared" si="113"/>
        <v>7.4038437114556919</v>
      </c>
    </row>
    <row r="1443" spans="1:25" x14ac:dyDescent="0.3">
      <c r="A1443" t="s">
        <v>25</v>
      </c>
      <c r="B1443" t="s">
        <v>1703</v>
      </c>
      <c r="D1443" t="s">
        <v>1697</v>
      </c>
      <c r="E1443" t="s">
        <v>28</v>
      </c>
      <c r="F1443" t="s">
        <v>1701</v>
      </c>
      <c r="G1443">
        <v>1468175.34</v>
      </c>
      <c r="H1443">
        <v>4.3400000000000001E-2</v>
      </c>
      <c r="I1443">
        <v>0</v>
      </c>
      <c r="J1443">
        <v>3.8048000000000002</v>
      </c>
      <c r="K1443">
        <v>0.25</v>
      </c>
      <c r="M1443">
        <v>0.25</v>
      </c>
      <c r="N1443">
        <v>7750.9844999999996</v>
      </c>
      <c r="O1443">
        <v>2.8540000000000001</v>
      </c>
      <c r="P1443">
        <v>133340.76300000001</v>
      </c>
      <c r="Q1443">
        <v>1.49</v>
      </c>
      <c r="R1443">
        <v>380554.53759999998</v>
      </c>
      <c r="S1443">
        <f t="shared" si="110"/>
        <v>5787.6002593333333</v>
      </c>
      <c r="T1443">
        <f t="shared" si="111"/>
        <v>260.42750000000001</v>
      </c>
      <c r="U1443">
        <f t="shared" si="112"/>
        <v>6048.0277593333331</v>
      </c>
      <c r="V1443">
        <f t="shared" si="114"/>
        <v>626388.789956616</v>
      </c>
      <c r="W1443">
        <v>1.051198012</v>
      </c>
      <c r="X1443">
        <v>44.084499049999998</v>
      </c>
      <c r="Y1443">
        <f t="shared" si="113"/>
        <v>46.068190970987352</v>
      </c>
    </row>
    <row r="1444" spans="1:25" x14ac:dyDescent="0.3">
      <c r="A1444" t="s">
        <v>25</v>
      </c>
      <c r="B1444" t="s">
        <v>1704</v>
      </c>
      <c r="D1444" t="s">
        <v>1697</v>
      </c>
      <c r="E1444" t="s">
        <v>28</v>
      </c>
      <c r="F1444" t="s">
        <v>1701</v>
      </c>
      <c r="G1444">
        <v>415020.93770000001</v>
      </c>
      <c r="H1444">
        <v>0.1835</v>
      </c>
      <c r="I1444">
        <v>0</v>
      </c>
      <c r="J1444">
        <v>9.5435999999999996</v>
      </c>
      <c r="K1444">
        <v>0.5</v>
      </c>
      <c r="M1444">
        <v>0.5</v>
      </c>
      <c r="N1444">
        <v>7370.7351440000002</v>
      </c>
      <c r="O1444">
        <v>0.32100000000000001</v>
      </c>
      <c r="P1444">
        <v>497649.71399999998</v>
      </c>
      <c r="Q1444">
        <v>1.462</v>
      </c>
      <c r="R1444">
        <v>159745.5582</v>
      </c>
      <c r="S1444">
        <f t="shared" si="110"/>
        <v>4858.9273952499998</v>
      </c>
      <c r="T1444">
        <f t="shared" si="111"/>
        <v>58.582500000000003</v>
      </c>
      <c r="U1444">
        <f t="shared" si="112"/>
        <v>4917.5098952500002</v>
      </c>
      <c r="V1444">
        <f t="shared" si="114"/>
        <v>626388.789956616</v>
      </c>
      <c r="W1444">
        <v>0.62153525600000004</v>
      </c>
      <c r="X1444">
        <v>9.2092314450000003</v>
      </c>
      <c r="Y1444">
        <f t="shared" si="113"/>
        <v>9.3202641395107513</v>
      </c>
    </row>
    <row r="1445" spans="1:25" x14ac:dyDescent="0.3">
      <c r="A1445" t="s">
        <v>25</v>
      </c>
      <c r="B1445" t="s">
        <v>1705</v>
      </c>
      <c r="D1445" t="s">
        <v>1697</v>
      </c>
      <c r="E1445" t="s">
        <v>28</v>
      </c>
      <c r="F1445" t="s">
        <v>1701</v>
      </c>
      <c r="G1445">
        <v>415020.93770000001</v>
      </c>
      <c r="H1445">
        <v>0.1835</v>
      </c>
      <c r="I1445">
        <v>0</v>
      </c>
      <c r="J1445">
        <v>9.5435999999999996</v>
      </c>
      <c r="K1445">
        <v>0.5</v>
      </c>
      <c r="M1445">
        <v>0.5</v>
      </c>
      <c r="N1445">
        <v>7672.572424</v>
      </c>
      <c r="O1445">
        <v>0.49299999999999999</v>
      </c>
      <c r="P1445">
        <v>243902.818</v>
      </c>
      <c r="Q1445">
        <v>0.252</v>
      </c>
      <c r="R1445">
        <v>120244.08930000001</v>
      </c>
      <c r="S1445">
        <f t="shared" si="110"/>
        <v>3657.4243828750004</v>
      </c>
      <c r="T1445">
        <f t="shared" si="111"/>
        <v>89.972499999999997</v>
      </c>
      <c r="U1445">
        <f t="shared" si="112"/>
        <v>3747.3968828750003</v>
      </c>
      <c r="V1445">
        <f t="shared" si="114"/>
        <v>626388.789956616</v>
      </c>
      <c r="W1445">
        <v>0.68997535499999996</v>
      </c>
      <c r="X1445">
        <v>9.7670050150000005</v>
      </c>
      <c r="Y1445">
        <f t="shared" si="113"/>
        <v>10.007272964988708</v>
      </c>
    </row>
    <row r="1446" spans="1:25" x14ac:dyDescent="0.3">
      <c r="A1446" t="s">
        <v>25</v>
      </c>
      <c r="B1446" t="s">
        <v>1706</v>
      </c>
      <c r="D1446" t="s">
        <v>1697</v>
      </c>
      <c r="E1446" t="s">
        <v>28</v>
      </c>
      <c r="F1446" t="s">
        <v>321</v>
      </c>
      <c r="G1446">
        <v>415020.93770000001</v>
      </c>
      <c r="H1446">
        <v>0.1835</v>
      </c>
      <c r="I1446">
        <v>0</v>
      </c>
      <c r="J1446">
        <v>9.5435999999999996</v>
      </c>
      <c r="K1446">
        <v>0.5</v>
      </c>
      <c r="M1446">
        <v>0.5</v>
      </c>
      <c r="N1446">
        <v>8904.5278440000002</v>
      </c>
      <c r="O1446">
        <v>0.14499999999999999</v>
      </c>
      <c r="P1446">
        <v>794871.67700000003</v>
      </c>
      <c r="Q1446">
        <v>2.0950000000000002</v>
      </c>
      <c r="R1446">
        <v>115256.39320000001</v>
      </c>
      <c r="S1446">
        <f t="shared" si="110"/>
        <v>3505.7152931666665</v>
      </c>
      <c r="T1446">
        <f t="shared" si="111"/>
        <v>26.462499999999999</v>
      </c>
      <c r="U1446">
        <f t="shared" si="112"/>
        <v>3532.1777931666666</v>
      </c>
      <c r="V1446">
        <f t="shared" si="114"/>
        <v>626388.789956616</v>
      </c>
      <c r="W1446">
        <v>0.74423641200000001</v>
      </c>
      <c r="X1446">
        <v>10.302695569999999</v>
      </c>
      <c r="Y1446">
        <f t="shared" si="113"/>
        <v>10.380464315811317</v>
      </c>
    </row>
    <row r="1447" spans="1:25" x14ac:dyDescent="0.3">
      <c r="A1447" t="s">
        <v>25</v>
      </c>
      <c r="B1447" t="s">
        <v>1707</v>
      </c>
      <c r="D1447" t="s">
        <v>1697</v>
      </c>
      <c r="E1447" t="s">
        <v>28</v>
      </c>
      <c r="F1447" t="s">
        <v>321</v>
      </c>
      <c r="G1447">
        <v>16351.945019999999</v>
      </c>
      <c r="H1447">
        <v>0</v>
      </c>
      <c r="I1447">
        <v>1.7576000000000001</v>
      </c>
      <c r="J1447">
        <v>0.85409999999999997</v>
      </c>
      <c r="K1447">
        <v>0.5</v>
      </c>
      <c r="M1447">
        <v>0.5</v>
      </c>
      <c r="N1447">
        <v>5475.3938760000001</v>
      </c>
      <c r="O1447">
        <v>9.5609999999999999</v>
      </c>
      <c r="P1447">
        <v>16352.063</v>
      </c>
      <c r="Q1447">
        <v>2.7E-2</v>
      </c>
      <c r="R1447">
        <v>156342.07430000001</v>
      </c>
      <c r="S1447">
        <f t="shared" si="110"/>
        <v>4755.4047599583337</v>
      </c>
      <c r="T1447">
        <f t="shared" si="111"/>
        <v>1744.8824999999999</v>
      </c>
      <c r="U1447">
        <f t="shared" si="112"/>
        <v>6500.2872599583334</v>
      </c>
      <c r="V1447">
        <f t="shared" si="114"/>
        <v>626388.789956616</v>
      </c>
      <c r="W1447">
        <v>0.93356194400000003</v>
      </c>
      <c r="X1447">
        <v>11.05913121</v>
      </c>
      <c r="Y1447">
        <f t="shared" si="113"/>
        <v>15.117015972200956</v>
      </c>
    </row>
    <row r="1448" spans="1:25" x14ac:dyDescent="0.3">
      <c r="A1448" t="s">
        <v>25</v>
      </c>
      <c r="B1448" t="s">
        <v>1708</v>
      </c>
      <c r="D1448" t="s">
        <v>1697</v>
      </c>
      <c r="E1448" t="s">
        <v>28</v>
      </c>
      <c r="F1448" t="s">
        <v>321</v>
      </c>
      <c r="G1448">
        <v>2438354.8169999998</v>
      </c>
      <c r="H1448">
        <v>0</v>
      </c>
      <c r="I1448">
        <v>2.7000000000000001E-3</v>
      </c>
      <c r="J1448">
        <v>1E-3</v>
      </c>
      <c r="K1448">
        <v>0.5</v>
      </c>
      <c r="M1448">
        <v>0.5</v>
      </c>
      <c r="N1448">
        <v>7769.0291200000001</v>
      </c>
      <c r="O1448">
        <v>3.4000000000000002E-2</v>
      </c>
      <c r="P1448">
        <v>3080187.9040000001</v>
      </c>
      <c r="Q1448">
        <v>8.6</v>
      </c>
      <c r="R1448">
        <v>104726.3887</v>
      </c>
      <c r="S1448">
        <f t="shared" si="110"/>
        <v>3185.4276562916666</v>
      </c>
      <c r="T1448">
        <f t="shared" si="111"/>
        <v>6.2050000000000001</v>
      </c>
      <c r="U1448">
        <f t="shared" si="112"/>
        <v>3191.6326562916665</v>
      </c>
      <c r="V1448">
        <f t="shared" si="114"/>
        <v>626388.789956616</v>
      </c>
      <c r="W1448">
        <v>0.52564614700000001</v>
      </c>
      <c r="X1448">
        <v>2.6294662390000001</v>
      </c>
      <c r="Y1448">
        <f t="shared" si="113"/>
        <v>2.6345882633475846</v>
      </c>
    </row>
    <row r="1449" spans="1:25" x14ac:dyDescent="0.3">
      <c r="A1449" t="s">
        <v>25</v>
      </c>
      <c r="B1449" t="s">
        <v>1709</v>
      </c>
      <c r="D1449" t="s">
        <v>1697</v>
      </c>
      <c r="E1449" t="s">
        <v>28</v>
      </c>
      <c r="F1449" t="s">
        <v>321</v>
      </c>
      <c r="G1449">
        <v>17999.307069999999</v>
      </c>
      <c r="H1449">
        <v>0</v>
      </c>
      <c r="I1449">
        <v>0</v>
      </c>
      <c r="J1449">
        <v>1E-3</v>
      </c>
      <c r="K1449">
        <v>0.5</v>
      </c>
      <c r="M1449">
        <v>0.5</v>
      </c>
      <c r="N1449">
        <v>8743.4385999999995</v>
      </c>
      <c r="O1449">
        <v>1.365</v>
      </c>
      <c r="P1449">
        <v>35998.874000000003</v>
      </c>
      <c r="Q1449">
        <v>9.6000000000000002E-2</v>
      </c>
      <c r="R1449">
        <v>49138.463009999999</v>
      </c>
      <c r="S1449">
        <f t="shared" si="110"/>
        <v>1494.6282498875</v>
      </c>
      <c r="T1449">
        <f t="shared" si="111"/>
        <v>249.11250000000001</v>
      </c>
      <c r="U1449">
        <f t="shared" si="112"/>
        <v>1743.7407498875</v>
      </c>
      <c r="V1449">
        <f t="shared" si="114"/>
        <v>626388.789956616</v>
      </c>
      <c r="W1449">
        <v>0.66616829</v>
      </c>
      <c r="X1449">
        <v>3.355922407</v>
      </c>
      <c r="Y1449">
        <f t="shared" si="113"/>
        <v>3.9152603030130804</v>
      </c>
    </row>
    <row r="1450" spans="1:25" x14ac:dyDescent="0.3">
      <c r="A1450" t="s">
        <v>25</v>
      </c>
      <c r="B1450" t="s">
        <v>1710</v>
      </c>
      <c r="D1450" t="s">
        <v>1697</v>
      </c>
      <c r="E1450" t="s">
        <v>28</v>
      </c>
      <c r="F1450" t="s">
        <v>321</v>
      </c>
      <c r="G1450">
        <v>11888.01021</v>
      </c>
      <c r="H1450">
        <v>0.67159999999999997</v>
      </c>
      <c r="I1450">
        <v>6.8999999999999999E-3</v>
      </c>
      <c r="J1450">
        <v>0.74529999999999996</v>
      </c>
      <c r="K1450">
        <v>0.5</v>
      </c>
      <c r="M1450">
        <v>0.5</v>
      </c>
      <c r="N1450">
        <v>4706.693064</v>
      </c>
      <c r="O1450">
        <v>9.4090000000000007</v>
      </c>
      <c r="P1450">
        <v>47818.99</v>
      </c>
      <c r="Q1450">
        <v>0.74399999999999999</v>
      </c>
      <c r="R1450">
        <v>449928.87689999997</v>
      </c>
      <c r="S1450">
        <f t="shared" si="110"/>
        <v>13685.336672374999</v>
      </c>
      <c r="T1450">
        <f t="shared" si="111"/>
        <v>1717.1425000000002</v>
      </c>
      <c r="U1450">
        <f t="shared" si="112"/>
        <v>15402.479172374999</v>
      </c>
      <c r="V1450">
        <f t="shared" si="114"/>
        <v>626388.789956616</v>
      </c>
      <c r="W1450">
        <v>0.66343111600000004</v>
      </c>
      <c r="X1450">
        <v>3.6832176560000001</v>
      </c>
      <c r="Y1450">
        <f t="shared" si="113"/>
        <v>4.145362630966873</v>
      </c>
    </row>
    <row r="1451" spans="1:25" x14ac:dyDescent="0.3">
      <c r="A1451" t="s">
        <v>25</v>
      </c>
      <c r="B1451" t="s">
        <v>1711</v>
      </c>
      <c r="D1451" t="s">
        <v>1697</v>
      </c>
      <c r="E1451" t="s">
        <v>28</v>
      </c>
      <c r="F1451" t="s">
        <v>321</v>
      </c>
      <c r="G1451">
        <v>11888.01021</v>
      </c>
      <c r="H1451">
        <v>0.67159999999999997</v>
      </c>
      <c r="I1451">
        <v>6.8999999999999999E-3</v>
      </c>
      <c r="J1451">
        <v>0.74529999999999996</v>
      </c>
      <c r="K1451">
        <v>0.5</v>
      </c>
      <c r="M1451">
        <v>0.5</v>
      </c>
      <c r="N1451">
        <v>4708.6615680000004</v>
      </c>
      <c r="O1451">
        <v>15.326000000000001</v>
      </c>
      <c r="P1451">
        <v>26786.612000000001</v>
      </c>
      <c r="Q1451">
        <v>0.61599999999999999</v>
      </c>
      <c r="R1451">
        <v>410531.61550000001</v>
      </c>
      <c r="S1451">
        <f t="shared" si="110"/>
        <v>12487.003304791666</v>
      </c>
      <c r="T1451">
        <f t="shared" si="111"/>
        <v>2796.9949999999999</v>
      </c>
      <c r="U1451">
        <f t="shared" si="112"/>
        <v>15283.998304791665</v>
      </c>
      <c r="V1451">
        <f t="shared" si="114"/>
        <v>626388.789956616</v>
      </c>
      <c r="W1451">
        <v>0.72456532299999998</v>
      </c>
      <c r="X1451">
        <v>3.8120480479999999</v>
      </c>
      <c r="Y1451">
        <f t="shared" si="113"/>
        <v>4.6659181936036527</v>
      </c>
    </row>
    <row r="1452" spans="1:25" x14ac:dyDescent="0.3">
      <c r="A1452" t="s">
        <v>25</v>
      </c>
      <c r="B1452" t="s">
        <v>1712</v>
      </c>
      <c r="D1452" t="s">
        <v>1697</v>
      </c>
      <c r="E1452" t="s">
        <v>28</v>
      </c>
      <c r="F1452" t="s">
        <v>321</v>
      </c>
      <c r="G1452">
        <v>11888.01021</v>
      </c>
      <c r="H1452">
        <v>0.67159999999999997</v>
      </c>
      <c r="I1452">
        <v>6.8999999999999999E-3</v>
      </c>
      <c r="J1452">
        <v>0.74529999999999996</v>
      </c>
      <c r="K1452">
        <v>0.5</v>
      </c>
      <c r="M1452">
        <v>0.5</v>
      </c>
      <c r="N1452">
        <v>4789.3702320000002</v>
      </c>
      <c r="O1452">
        <v>8.9329999999999998</v>
      </c>
      <c r="P1452">
        <v>56012.034</v>
      </c>
      <c r="Q1452">
        <v>0.11899999999999999</v>
      </c>
      <c r="R1452">
        <v>500355.49969999999</v>
      </c>
      <c r="S1452">
        <f t="shared" si="110"/>
        <v>15219.146449208336</v>
      </c>
      <c r="T1452">
        <f t="shared" si="111"/>
        <v>1630.2725</v>
      </c>
      <c r="U1452">
        <f t="shared" si="112"/>
        <v>16849.418949208335</v>
      </c>
      <c r="V1452">
        <f t="shared" si="114"/>
        <v>626388.789956616</v>
      </c>
      <c r="W1452">
        <v>0.578369507</v>
      </c>
      <c r="X1452">
        <v>3.5326345739999998</v>
      </c>
      <c r="Y1452">
        <f t="shared" si="113"/>
        <v>3.9110498167839332</v>
      </c>
    </row>
    <row r="1453" spans="1:25" x14ac:dyDescent="0.3">
      <c r="A1453" t="s">
        <v>25</v>
      </c>
      <c r="B1453" t="s">
        <v>1713</v>
      </c>
      <c r="D1453" t="s">
        <v>1697</v>
      </c>
      <c r="E1453" t="s">
        <v>28</v>
      </c>
      <c r="F1453" t="s">
        <v>321</v>
      </c>
      <c r="G1453">
        <v>25063.553220000002</v>
      </c>
      <c r="H1453">
        <v>0.42830000000000001</v>
      </c>
      <c r="I1453">
        <v>9.7000000000000003E-3</v>
      </c>
      <c r="J1453">
        <v>0.75409999999999999</v>
      </c>
      <c r="K1453">
        <v>0.5</v>
      </c>
      <c r="M1453">
        <v>0.5</v>
      </c>
      <c r="N1453">
        <v>4907.808556</v>
      </c>
      <c r="O1453">
        <v>12.804</v>
      </c>
      <c r="P1453">
        <v>11017.679</v>
      </c>
      <c r="Q1453">
        <v>2.9000000000000001E-2</v>
      </c>
      <c r="R1453">
        <v>141070.36189999999</v>
      </c>
      <c r="S1453">
        <f t="shared" si="110"/>
        <v>4290.8901744583327</v>
      </c>
      <c r="T1453">
        <f t="shared" si="111"/>
        <v>2336.73</v>
      </c>
      <c r="U1453">
        <f t="shared" si="112"/>
        <v>6627.6201744583323</v>
      </c>
      <c r="V1453">
        <f t="shared" si="114"/>
        <v>626388.789956616</v>
      </c>
      <c r="W1453">
        <v>1.0311464990000001</v>
      </c>
      <c r="X1453">
        <v>4.8827952630000002</v>
      </c>
      <c r="Y1453">
        <f t="shared" si="113"/>
        <v>7.5418645262561537</v>
      </c>
    </row>
    <row r="1454" spans="1:25" x14ac:dyDescent="0.3">
      <c r="A1454" t="s">
        <v>25</v>
      </c>
      <c r="B1454" t="s">
        <v>1714</v>
      </c>
      <c r="D1454" t="s">
        <v>1697</v>
      </c>
      <c r="E1454" t="s">
        <v>28</v>
      </c>
      <c r="F1454" t="s">
        <v>321</v>
      </c>
      <c r="G1454">
        <v>25063.553220000002</v>
      </c>
      <c r="H1454">
        <v>0.42830000000000001</v>
      </c>
      <c r="I1454">
        <v>9.7000000000000003E-3</v>
      </c>
      <c r="J1454">
        <v>0.75409999999999999</v>
      </c>
      <c r="K1454">
        <v>0.5</v>
      </c>
      <c r="M1454">
        <v>0.5</v>
      </c>
      <c r="N1454">
        <v>4882.2180040000003</v>
      </c>
      <c r="O1454">
        <v>1.9510000000000001</v>
      </c>
      <c r="P1454">
        <v>178973.88099999999</v>
      </c>
      <c r="Q1454">
        <v>7.1999999999999995E-2</v>
      </c>
      <c r="R1454">
        <v>349178.04180000001</v>
      </c>
      <c r="S1454">
        <f t="shared" si="110"/>
        <v>10620.832104749999</v>
      </c>
      <c r="T1454">
        <f t="shared" si="111"/>
        <v>356.0575</v>
      </c>
      <c r="U1454">
        <f t="shared" si="112"/>
        <v>10976.88960475</v>
      </c>
      <c r="V1454">
        <f t="shared" si="114"/>
        <v>626388.789956616</v>
      </c>
      <c r="W1454">
        <v>0.64902070199999995</v>
      </c>
      <c r="X1454">
        <v>4.1475216100000001</v>
      </c>
      <c r="Y1454">
        <f t="shared" si="113"/>
        <v>4.2865649694173964</v>
      </c>
    </row>
    <row r="1455" spans="1:25" x14ac:dyDescent="0.3">
      <c r="A1455" t="s">
        <v>25</v>
      </c>
      <c r="B1455" t="s">
        <v>1715</v>
      </c>
      <c r="D1455" t="s">
        <v>1697</v>
      </c>
      <c r="E1455" t="s">
        <v>28</v>
      </c>
      <c r="F1455" t="s">
        <v>321</v>
      </c>
      <c r="G1455">
        <v>25063.553220000002</v>
      </c>
      <c r="H1455">
        <v>0.42830000000000001</v>
      </c>
      <c r="I1455">
        <v>9.7000000000000003E-3</v>
      </c>
      <c r="J1455">
        <v>0.75409999999999999</v>
      </c>
      <c r="K1455">
        <v>0.5</v>
      </c>
      <c r="M1455">
        <v>0.5</v>
      </c>
      <c r="N1455">
        <v>4906.49622</v>
      </c>
      <c r="O1455">
        <v>4.4320000000000004</v>
      </c>
      <c r="P1455">
        <v>85075.231</v>
      </c>
      <c r="Q1455">
        <v>7.0000000000000001E-3</v>
      </c>
      <c r="R1455">
        <v>377053.42379999999</v>
      </c>
      <c r="S1455">
        <f t="shared" si="110"/>
        <v>11468.708307250001</v>
      </c>
      <c r="T1455">
        <f t="shared" si="111"/>
        <v>808.84</v>
      </c>
      <c r="U1455">
        <f t="shared" si="112"/>
        <v>12277.548307250001</v>
      </c>
      <c r="V1455">
        <f t="shared" si="114"/>
        <v>626388.789956616</v>
      </c>
      <c r="W1455">
        <v>0.70869299600000002</v>
      </c>
      <c r="X1455">
        <v>4.2390414339999998</v>
      </c>
      <c r="Y1455">
        <f t="shared" si="113"/>
        <v>4.53800328581631</v>
      </c>
    </row>
    <row r="1456" spans="1:25" x14ac:dyDescent="0.3">
      <c r="A1456" t="s">
        <v>25</v>
      </c>
      <c r="B1456" t="s">
        <v>1716</v>
      </c>
      <c r="D1456" t="s">
        <v>1697</v>
      </c>
      <c r="E1456" t="s">
        <v>28</v>
      </c>
      <c r="F1456" t="s">
        <v>321</v>
      </c>
      <c r="G1456">
        <v>14791.19313</v>
      </c>
      <c r="H1456">
        <v>0</v>
      </c>
      <c r="I1456">
        <v>0.31890000000000002</v>
      </c>
      <c r="J1456">
        <v>0.8407</v>
      </c>
      <c r="K1456">
        <v>0.5</v>
      </c>
      <c r="M1456">
        <v>0.5</v>
      </c>
      <c r="N1456">
        <v>4725.3938520000002</v>
      </c>
      <c r="O1456">
        <v>13.538</v>
      </c>
      <c r="P1456">
        <v>14791.3</v>
      </c>
      <c r="Q1456">
        <v>7.8E-2</v>
      </c>
      <c r="R1456">
        <v>200244.6194</v>
      </c>
      <c r="S1456">
        <f t="shared" si="110"/>
        <v>6090.7738400833332</v>
      </c>
      <c r="T1456">
        <f t="shared" si="111"/>
        <v>2470.6849999999999</v>
      </c>
      <c r="U1456">
        <f t="shared" si="112"/>
        <v>8561.4588400833327</v>
      </c>
      <c r="V1456">
        <f t="shared" si="114"/>
        <v>626388.789956616</v>
      </c>
      <c r="W1456">
        <v>0.94675909499999999</v>
      </c>
      <c r="X1456">
        <v>5.6150135539999999</v>
      </c>
      <c r="Y1456">
        <f t="shared" si="113"/>
        <v>7.892709315968184</v>
      </c>
    </row>
    <row r="1457" spans="1:25" x14ac:dyDescent="0.3">
      <c r="A1457" t="s">
        <v>25</v>
      </c>
      <c r="B1457" t="s">
        <v>1717</v>
      </c>
      <c r="D1457" t="s">
        <v>1697</v>
      </c>
      <c r="E1457" t="s">
        <v>28</v>
      </c>
      <c r="F1457" t="s">
        <v>321</v>
      </c>
      <c r="G1457">
        <v>17332.673930000001</v>
      </c>
      <c r="H1457">
        <v>0</v>
      </c>
      <c r="I1457">
        <v>0.16569999999999999</v>
      </c>
      <c r="J1457">
        <v>0.2505</v>
      </c>
      <c r="K1457">
        <v>0.5</v>
      </c>
      <c r="M1457">
        <v>0.5</v>
      </c>
      <c r="N1457">
        <v>4891.404356</v>
      </c>
      <c r="O1457">
        <v>27.626999999999999</v>
      </c>
      <c r="P1457">
        <v>17332.798999999999</v>
      </c>
      <c r="Q1457">
        <v>0.02</v>
      </c>
      <c r="R1457">
        <v>478853.23800000001</v>
      </c>
      <c r="S1457">
        <f t="shared" si="110"/>
        <v>14565.119322500001</v>
      </c>
      <c r="T1457">
        <f t="shared" si="111"/>
        <v>5041.9274999999998</v>
      </c>
      <c r="U1457">
        <f t="shared" si="112"/>
        <v>19607.0468225</v>
      </c>
      <c r="V1457">
        <f t="shared" si="114"/>
        <v>626388.789956616</v>
      </c>
      <c r="W1457">
        <v>0.83874700599999996</v>
      </c>
      <c r="X1457">
        <v>3.9312780940000001</v>
      </c>
      <c r="Y1457">
        <f t="shared" si="113"/>
        <v>5.2921470778652147</v>
      </c>
    </row>
    <row r="1458" spans="1:25" x14ac:dyDescent="0.3">
      <c r="A1458" t="s">
        <v>25</v>
      </c>
      <c r="B1458" t="s">
        <v>1718</v>
      </c>
      <c r="D1458" t="s">
        <v>1697</v>
      </c>
      <c r="E1458" t="s">
        <v>28</v>
      </c>
      <c r="F1458" t="s">
        <v>321</v>
      </c>
      <c r="G1458">
        <v>12940.557989999999</v>
      </c>
      <c r="H1458">
        <v>0</v>
      </c>
      <c r="I1458">
        <v>0.1198</v>
      </c>
      <c r="J1458">
        <v>0.61880000000000002</v>
      </c>
      <c r="K1458">
        <v>0.5</v>
      </c>
      <c r="M1458">
        <v>0.5</v>
      </c>
      <c r="N1458">
        <v>4947.8348040000001</v>
      </c>
      <c r="O1458">
        <v>14.981999999999999</v>
      </c>
      <c r="P1458">
        <v>12940.652</v>
      </c>
      <c r="Q1458">
        <v>2.1999999999999999E-2</v>
      </c>
      <c r="R1458">
        <v>193876.84830000001</v>
      </c>
      <c r="S1458">
        <f t="shared" si="110"/>
        <v>5897.0874691249992</v>
      </c>
      <c r="T1458">
        <f t="shared" si="111"/>
        <v>2734.2149999999997</v>
      </c>
      <c r="U1458">
        <f t="shared" si="112"/>
        <v>8631.3024691249993</v>
      </c>
      <c r="V1458">
        <f t="shared" si="114"/>
        <v>626388.789956616</v>
      </c>
      <c r="W1458">
        <v>0.929898373</v>
      </c>
      <c r="X1458">
        <v>4.1863001259999999</v>
      </c>
      <c r="Y1458">
        <f t="shared" si="113"/>
        <v>6.1272997565700829</v>
      </c>
    </row>
    <row r="1459" spans="1:25" x14ac:dyDescent="0.3">
      <c r="A1459" t="s">
        <v>25</v>
      </c>
      <c r="B1459" t="s">
        <v>1719</v>
      </c>
      <c r="D1459" t="s">
        <v>1697</v>
      </c>
      <c r="E1459" t="s">
        <v>28</v>
      </c>
      <c r="F1459" t="s">
        <v>321</v>
      </c>
      <c r="G1459">
        <v>25063.553220000002</v>
      </c>
      <c r="H1459">
        <v>0.42830000000000001</v>
      </c>
      <c r="I1459">
        <v>9.7000000000000003E-3</v>
      </c>
      <c r="J1459">
        <v>0.75409999999999999</v>
      </c>
      <c r="K1459">
        <v>0.5</v>
      </c>
      <c r="M1459">
        <v>0.5</v>
      </c>
      <c r="N1459">
        <v>4934.7114439999996</v>
      </c>
      <c r="O1459">
        <v>12.018000000000001</v>
      </c>
      <c r="P1459">
        <v>14444.76</v>
      </c>
      <c r="Q1459">
        <v>3.3000000000000002E-2</v>
      </c>
      <c r="R1459">
        <v>173597.1257</v>
      </c>
      <c r="S1459">
        <f t="shared" si="110"/>
        <v>5280.2459067083346</v>
      </c>
      <c r="T1459">
        <f t="shared" si="111"/>
        <v>2193.2850000000003</v>
      </c>
      <c r="U1459">
        <f t="shared" si="112"/>
        <v>7473.5309067083344</v>
      </c>
      <c r="V1459">
        <f t="shared" si="114"/>
        <v>626388.789956616</v>
      </c>
      <c r="W1459">
        <v>0.95873066100000004</v>
      </c>
      <c r="X1459">
        <v>4.7697882649999999</v>
      </c>
      <c r="Y1459">
        <f t="shared" si="113"/>
        <v>6.7510416459286446</v>
      </c>
    </row>
    <row r="1460" spans="1:25" x14ac:dyDescent="0.3">
      <c r="A1460" t="s">
        <v>25</v>
      </c>
      <c r="B1460" t="s">
        <v>1720</v>
      </c>
      <c r="D1460" t="s">
        <v>1697</v>
      </c>
      <c r="E1460" t="s">
        <v>28</v>
      </c>
      <c r="F1460" t="s">
        <v>321</v>
      </c>
      <c r="G1460">
        <v>25063.553220000002</v>
      </c>
      <c r="H1460">
        <v>0.42830000000000001</v>
      </c>
      <c r="I1460">
        <v>9.7000000000000003E-3</v>
      </c>
      <c r="J1460">
        <v>0.75409999999999999</v>
      </c>
      <c r="K1460">
        <v>0.5</v>
      </c>
      <c r="M1460">
        <v>0.5</v>
      </c>
      <c r="N1460">
        <v>4912.4017320000003</v>
      </c>
      <c r="O1460">
        <v>11.346</v>
      </c>
      <c r="P1460">
        <v>15759.178</v>
      </c>
      <c r="Q1460">
        <v>1.6E-2</v>
      </c>
      <c r="R1460">
        <v>178803.6336</v>
      </c>
      <c r="S1460">
        <f t="shared" si="110"/>
        <v>5438.610521999999</v>
      </c>
      <c r="T1460">
        <f t="shared" si="111"/>
        <v>2070.645</v>
      </c>
      <c r="U1460">
        <f t="shared" si="112"/>
        <v>7509.2555219999995</v>
      </c>
      <c r="V1460">
        <f t="shared" si="114"/>
        <v>626388.789956616</v>
      </c>
      <c r="W1460">
        <v>0.93638804200000003</v>
      </c>
      <c r="X1460">
        <v>4.7283902219999998</v>
      </c>
      <c r="Y1460">
        <f t="shared" si="113"/>
        <v>6.528632679448986</v>
      </c>
    </row>
    <row r="1461" spans="1:25" x14ac:dyDescent="0.3">
      <c r="A1461" t="s">
        <v>25</v>
      </c>
      <c r="B1461" t="s">
        <v>1721</v>
      </c>
      <c r="D1461" t="s">
        <v>1697</v>
      </c>
      <c r="E1461" t="s">
        <v>28</v>
      </c>
      <c r="F1461" t="s">
        <v>321</v>
      </c>
      <c r="G1461">
        <v>25063.553220000002</v>
      </c>
      <c r="H1461">
        <v>0.42830000000000001</v>
      </c>
      <c r="I1461">
        <v>9.7000000000000003E-3</v>
      </c>
      <c r="J1461">
        <v>0.75409999999999999</v>
      </c>
      <c r="K1461">
        <v>0.5</v>
      </c>
      <c r="M1461">
        <v>0.5</v>
      </c>
      <c r="N1461">
        <v>4833.0054040000005</v>
      </c>
      <c r="O1461">
        <v>3.843</v>
      </c>
      <c r="P1461">
        <v>68060.434999999998</v>
      </c>
      <c r="Q1461">
        <v>1E-3</v>
      </c>
      <c r="R1461">
        <v>261556.25169999999</v>
      </c>
      <c r="S1461">
        <f t="shared" si="110"/>
        <v>7955.6693225416675</v>
      </c>
      <c r="T1461">
        <f t="shared" si="111"/>
        <v>701.34749999999997</v>
      </c>
      <c r="U1461">
        <f t="shared" si="112"/>
        <v>8657.0168225416674</v>
      </c>
      <c r="V1461">
        <f t="shared" si="114"/>
        <v>626388.789956616</v>
      </c>
      <c r="W1461">
        <v>0.75400825000000005</v>
      </c>
      <c r="X1461">
        <v>4.2846354739999999</v>
      </c>
      <c r="Y1461">
        <f t="shared" si="113"/>
        <v>4.6623558462616739</v>
      </c>
    </row>
    <row r="1462" spans="1:25" x14ac:dyDescent="0.3">
      <c r="A1462" t="s">
        <v>25</v>
      </c>
      <c r="B1462" t="s">
        <v>1722</v>
      </c>
      <c r="D1462" t="s">
        <v>1697</v>
      </c>
      <c r="E1462" t="s">
        <v>28</v>
      </c>
      <c r="F1462" t="s">
        <v>321</v>
      </c>
      <c r="G1462">
        <v>9344.2008910000004</v>
      </c>
      <c r="H1462">
        <v>0</v>
      </c>
      <c r="I1462">
        <v>0.20019999999999999</v>
      </c>
      <c r="J1462">
        <v>0.51939999999999997</v>
      </c>
      <c r="K1462">
        <v>0.5</v>
      </c>
      <c r="M1462">
        <v>0.5</v>
      </c>
      <c r="N1462">
        <v>5151.2468840000001</v>
      </c>
      <c r="O1462">
        <v>7.1</v>
      </c>
      <c r="P1462">
        <v>34963.358</v>
      </c>
      <c r="Q1462">
        <v>2.8000000000000001E-2</v>
      </c>
      <c r="R1462">
        <v>248239.84179999999</v>
      </c>
      <c r="S1462">
        <f t="shared" si="110"/>
        <v>7550.6285214166674</v>
      </c>
      <c r="T1462">
        <f t="shared" si="111"/>
        <v>1295.75</v>
      </c>
      <c r="U1462">
        <f t="shared" si="112"/>
        <v>8846.3785214166674</v>
      </c>
      <c r="V1462">
        <f t="shared" si="114"/>
        <v>626388.789956616</v>
      </c>
      <c r="W1462">
        <v>0.78100607200000005</v>
      </c>
      <c r="X1462">
        <v>4.8036863729999997</v>
      </c>
      <c r="Y1462">
        <f t="shared" si="113"/>
        <v>5.6280384915236263</v>
      </c>
    </row>
    <row r="1463" spans="1:25" x14ac:dyDescent="0.3">
      <c r="A1463" t="s">
        <v>25</v>
      </c>
      <c r="B1463" t="s">
        <v>1723</v>
      </c>
      <c r="D1463" t="s">
        <v>1697</v>
      </c>
      <c r="E1463" t="s">
        <v>28</v>
      </c>
      <c r="F1463" t="s">
        <v>321</v>
      </c>
      <c r="G1463">
        <v>46505.969360000003</v>
      </c>
      <c r="H1463">
        <v>0</v>
      </c>
      <c r="I1463">
        <v>2.9000000000000001E-2</v>
      </c>
      <c r="J1463">
        <v>0.39179999999999998</v>
      </c>
      <c r="K1463">
        <v>0.5</v>
      </c>
      <c r="M1463">
        <v>0.5</v>
      </c>
      <c r="N1463">
        <v>5121.7193239999997</v>
      </c>
      <c r="O1463">
        <v>5.7350000000000003</v>
      </c>
      <c r="P1463">
        <v>46506.305999999997</v>
      </c>
      <c r="Q1463">
        <v>8.1000000000000003E-2</v>
      </c>
      <c r="R1463">
        <v>266713.66489999997</v>
      </c>
      <c r="S1463">
        <f t="shared" si="110"/>
        <v>8112.5406407083328</v>
      </c>
      <c r="T1463">
        <f t="shared" si="111"/>
        <v>1046.6375</v>
      </c>
      <c r="U1463">
        <f t="shared" si="112"/>
        <v>9159.1781407083326</v>
      </c>
      <c r="V1463">
        <f t="shared" si="114"/>
        <v>626388.789956616</v>
      </c>
      <c r="W1463">
        <v>0.59869338400000005</v>
      </c>
      <c r="X1463">
        <v>3.0723126519999999</v>
      </c>
      <c r="Y1463">
        <f t="shared" si="113"/>
        <v>3.4686863375963393</v>
      </c>
    </row>
    <row r="1464" spans="1:25" x14ac:dyDescent="0.3">
      <c r="A1464" t="s">
        <v>25</v>
      </c>
      <c r="B1464" t="s">
        <v>1724</v>
      </c>
      <c r="D1464" t="s">
        <v>1697</v>
      </c>
      <c r="E1464" t="s">
        <v>28</v>
      </c>
      <c r="F1464" t="s">
        <v>321</v>
      </c>
      <c r="G1464">
        <v>9482.083482</v>
      </c>
      <c r="H1464">
        <v>0</v>
      </c>
      <c r="I1464">
        <v>6.4500000000000002E-2</v>
      </c>
      <c r="J1464">
        <v>0.35499999999999998</v>
      </c>
      <c r="K1464">
        <v>0.5</v>
      </c>
      <c r="M1464">
        <v>0.5</v>
      </c>
      <c r="N1464">
        <v>4847.7691839999998</v>
      </c>
      <c r="O1464">
        <v>6.3239999999999998</v>
      </c>
      <c r="P1464">
        <v>9482.152</v>
      </c>
      <c r="Q1464">
        <v>0</v>
      </c>
      <c r="R1464">
        <v>59965.129249999998</v>
      </c>
      <c r="S1464">
        <f t="shared" si="110"/>
        <v>1823.939348020833</v>
      </c>
      <c r="T1464">
        <f t="shared" si="111"/>
        <v>1154.1299999999999</v>
      </c>
      <c r="U1464">
        <f t="shared" si="112"/>
        <v>2978.0693480208329</v>
      </c>
      <c r="V1464">
        <f t="shared" si="114"/>
        <v>626388.789956616</v>
      </c>
      <c r="W1464">
        <v>0.91584536500000002</v>
      </c>
      <c r="X1464">
        <v>4.2135041649999998</v>
      </c>
      <c r="Y1464">
        <f t="shared" si="113"/>
        <v>6.8796737211468333</v>
      </c>
    </row>
    <row r="1465" spans="1:25" x14ac:dyDescent="0.3">
      <c r="A1465" t="s">
        <v>25</v>
      </c>
      <c r="B1465" t="s">
        <v>1725</v>
      </c>
      <c r="D1465" t="s">
        <v>1697</v>
      </c>
      <c r="E1465" t="s">
        <v>28</v>
      </c>
      <c r="F1465" t="s">
        <v>321</v>
      </c>
      <c r="G1465">
        <v>8821.490033</v>
      </c>
      <c r="H1465">
        <v>0</v>
      </c>
      <c r="I1465">
        <v>0.1258</v>
      </c>
      <c r="J1465">
        <v>0.69779999999999998</v>
      </c>
      <c r="K1465">
        <v>0.5</v>
      </c>
      <c r="M1465">
        <v>0.5</v>
      </c>
      <c r="N1465">
        <v>4949.14714</v>
      </c>
      <c r="O1465">
        <v>19.175999999999998</v>
      </c>
      <c r="P1465">
        <v>8821.5540000000001</v>
      </c>
      <c r="Q1465">
        <v>1.2E-2</v>
      </c>
      <c r="R1465">
        <v>169162.1195</v>
      </c>
      <c r="S1465">
        <f t="shared" si="110"/>
        <v>5145.3478014583334</v>
      </c>
      <c r="T1465">
        <f t="shared" si="111"/>
        <v>3499.62</v>
      </c>
      <c r="U1465">
        <f t="shared" si="112"/>
        <v>8644.9678014583333</v>
      </c>
      <c r="V1465">
        <f t="shared" si="114"/>
        <v>626388.789956616</v>
      </c>
      <c r="W1465">
        <v>1.0317872320000001</v>
      </c>
      <c r="X1465">
        <v>4.456912032</v>
      </c>
      <c r="Y1465">
        <f t="shared" si="113"/>
        <v>7.4882908789279137</v>
      </c>
    </row>
    <row r="1466" spans="1:25" x14ac:dyDescent="0.3">
      <c r="A1466" t="s">
        <v>25</v>
      </c>
      <c r="B1466" t="s">
        <v>1726</v>
      </c>
      <c r="D1466" t="s">
        <v>1697</v>
      </c>
      <c r="E1466" t="s">
        <v>28</v>
      </c>
      <c r="F1466" t="s">
        <v>321</v>
      </c>
      <c r="G1466">
        <v>1659.6221499999999</v>
      </c>
      <c r="H1466">
        <v>0</v>
      </c>
      <c r="I1466">
        <v>0.2387</v>
      </c>
      <c r="J1466">
        <v>8.5919000000000008</v>
      </c>
      <c r="K1466">
        <v>0.5</v>
      </c>
      <c r="M1466">
        <v>0.5</v>
      </c>
      <c r="N1466">
        <v>4726.3781040000003</v>
      </c>
      <c r="O1466">
        <v>9.7710000000000008</v>
      </c>
      <c r="P1466">
        <v>1659.634</v>
      </c>
      <c r="Q1466">
        <v>0</v>
      </c>
      <c r="R1466">
        <v>16216.283810000001</v>
      </c>
      <c r="S1466">
        <f t="shared" si="110"/>
        <v>493.24529922083343</v>
      </c>
      <c r="T1466">
        <f t="shared" si="111"/>
        <v>1783.2075000000002</v>
      </c>
      <c r="U1466">
        <f t="shared" si="112"/>
        <v>2276.4527992208336</v>
      </c>
      <c r="V1466">
        <f t="shared" si="114"/>
        <v>626388.789956616</v>
      </c>
      <c r="W1466">
        <v>1.456278604</v>
      </c>
      <c r="X1466">
        <v>6.9284545270000004</v>
      </c>
      <c r="Y1466">
        <f t="shared" si="113"/>
        <v>31.976583917127027</v>
      </c>
    </row>
    <row r="1467" spans="1:25" x14ac:dyDescent="0.3">
      <c r="A1467" t="s">
        <v>25</v>
      </c>
      <c r="B1467" t="s">
        <v>1727</v>
      </c>
      <c r="D1467" t="s">
        <v>1697</v>
      </c>
      <c r="E1467" t="s">
        <v>28</v>
      </c>
      <c r="F1467" t="s">
        <v>321</v>
      </c>
      <c r="G1467">
        <v>6878.8267720000003</v>
      </c>
      <c r="H1467">
        <v>30.938099999999999</v>
      </c>
      <c r="I1467">
        <v>0</v>
      </c>
      <c r="J1467">
        <v>1E-3</v>
      </c>
      <c r="K1467">
        <v>0.33300000000000002</v>
      </c>
      <c r="M1467">
        <v>0.33300000000000002</v>
      </c>
      <c r="N1467">
        <v>5639.4358759999996</v>
      </c>
      <c r="O1467">
        <v>27.481999999999999</v>
      </c>
      <c r="P1467">
        <v>6878.8770000000004</v>
      </c>
      <c r="Q1467">
        <v>0</v>
      </c>
      <c r="R1467">
        <v>189045.2977</v>
      </c>
      <c r="S1467">
        <f t="shared" si="110"/>
        <v>3829.5851181577509</v>
      </c>
      <c r="T1467">
        <f t="shared" si="111"/>
        <v>3340.2996899999998</v>
      </c>
      <c r="U1467">
        <f t="shared" si="112"/>
        <v>7169.8848081577507</v>
      </c>
      <c r="V1467">
        <f t="shared" si="114"/>
        <v>626388.789956616</v>
      </c>
      <c r="W1467">
        <v>1.426485588</v>
      </c>
      <c r="X1467">
        <v>21.532322369999999</v>
      </c>
      <c r="Y1467">
        <f t="shared" si="113"/>
        <v>40.313576087658795</v>
      </c>
    </row>
    <row r="1468" spans="1:25" x14ac:dyDescent="0.3">
      <c r="A1468" t="s">
        <v>25</v>
      </c>
      <c r="B1468" t="s">
        <v>1728</v>
      </c>
      <c r="D1468" t="s">
        <v>1697</v>
      </c>
      <c r="E1468" t="s">
        <v>28</v>
      </c>
      <c r="F1468" t="s">
        <v>321</v>
      </c>
      <c r="G1468">
        <v>2101786.8590000002</v>
      </c>
      <c r="H1468">
        <v>0</v>
      </c>
      <c r="I1468">
        <v>0</v>
      </c>
      <c r="J1468">
        <v>1.1295999999999999</v>
      </c>
      <c r="K1468">
        <v>0.5</v>
      </c>
      <c r="M1468">
        <v>0.5</v>
      </c>
      <c r="N1468">
        <v>7093.1760800000002</v>
      </c>
      <c r="O1468">
        <v>0.95799999999999996</v>
      </c>
      <c r="P1468">
        <v>99488.073000000004</v>
      </c>
      <c r="Q1468">
        <v>0.92100000000000004</v>
      </c>
      <c r="R1468">
        <v>95309.573929999999</v>
      </c>
      <c r="S1468">
        <f t="shared" si="110"/>
        <v>2898.9995403708331</v>
      </c>
      <c r="T1468">
        <f t="shared" si="111"/>
        <v>174.83499999999998</v>
      </c>
      <c r="U1468">
        <f t="shared" si="112"/>
        <v>3073.8345403708331</v>
      </c>
      <c r="V1468">
        <f t="shared" si="114"/>
        <v>626388.789956616</v>
      </c>
      <c r="W1468">
        <v>0.59611277799999995</v>
      </c>
      <c r="X1468">
        <v>3.476293869</v>
      </c>
      <c r="Y1468">
        <f t="shared" si="113"/>
        <v>3.6859447606689479</v>
      </c>
    </row>
    <row r="1469" spans="1:25" x14ac:dyDescent="0.3">
      <c r="A1469" t="s">
        <v>25</v>
      </c>
      <c r="B1469" t="s">
        <v>1729</v>
      </c>
      <c r="D1469" t="s">
        <v>1697</v>
      </c>
      <c r="E1469" t="s">
        <v>28</v>
      </c>
      <c r="F1469" t="s">
        <v>321</v>
      </c>
      <c r="G1469">
        <v>14245.309380000001</v>
      </c>
      <c r="H1469">
        <v>0</v>
      </c>
      <c r="I1469">
        <v>0</v>
      </c>
      <c r="J1469">
        <v>22.523299999999999</v>
      </c>
      <c r="K1469">
        <v>0.5</v>
      </c>
      <c r="M1469">
        <v>0.5</v>
      </c>
      <c r="N1469">
        <v>4826.7718080000004</v>
      </c>
      <c r="O1469">
        <v>7.9720000000000004</v>
      </c>
      <c r="P1469">
        <v>12224.511</v>
      </c>
      <c r="Q1469">
        <v>0</v>
      </c>
      <c r="R1469">
        <v>97453.801689999993</v>
      </c>
      <c r="S1469">
        <f t="shared" si="110"/>
        <v>2964.219801404166</v>
      </c>
      <c r="T1469">
        <f t="shared" si="111"/>
        <v>1454.89</v>
      </c>
      <c r="U1469">
        <f t="shared" si="112"/>
        <v>4419.1098014041663</v>
      </c>
      <c r="V1469">
        <f t="shared" si="114"/>
        <v>626388.789956616</v>
      </c>
      <c r="W1469">
        <v>1.1808691410000001</v>
      </c>
      <c r="X1469">
        <v>16.945085339999999</v>
      </c>
      <c r="Y1469">
        <f t="shared" si="113"/>
        <v>25.262024319570354</v>
      </c>
    </row>
    <row r="1470" spans="1:25" x14ac:dyDescent="0.3">
      <c r="A1470" t="s">
        <v>25</v>
      </c>
      <c r="B1470" t="s">
        <v>1730</v>
      </c>
      <c r="D1470" t="s">
        <v>1697</v>
      </c>
      <c r="E1470" t="s">
        <v>28</v>
      </c>
      <c r="F1470" t="s">
        <v>321</v>
      </c>
      <c r="G1470">
        <v>14245.309380000001</v>
      </c>
      <c r="H1470">
        <v>0</v>
      </c>
      <c r="I1470">
        <v>0</v>
      </c>
      <c r="J1470">
        <v>22.523299999999999</v>
      </c>
      <c r="K1470">
        <v>0.5</v>
      </c>
      <c r="M1470">
        <v>0.5</v>
      </c>
      <c r="N1470">
        <v>4752.6248240000004</v>
      </c>
      <c r="O1470">
        <v>4.2050000000000001</v>
      </c>
      <c r="P1470">
        <v>12324.581</v>
      </c>
      <c r="Q1470">
        <v>0</v>
      </c>
      <c r="R1470">
        <v>51824.863109999998</v>
      </c>
      <c r="S1470">
        <f t="shared" si="110"/>
        <v>1576.3395862625002</v>
      </c>
      <c r="T1470">
        <f t="shared" si="111"/>
        <v>767.41250000000002</v>
      </c>
      <c r="U1470">
        <f t="shared" si="112"/>
        <v>2343.7520862625001</v>
      </c>
      <c r="V1470">
        <f t="shared" si="114"/>
        <v>626388.789956616</v>
      </c>
      <c r="W1470">
        <v>1.0827765410000001</v>
      </c>
      <c r="X1470">
        <v>15.973068509999999</v>
      </c>
      <c r="Y1470">
        <f t="shared" si="113"/>
        <v>23.74926885715611</v>
      </c>
    </row>
    <row r="1471" spans="1:25" x14ac:dyDescent="0.3">
      <c r="A1471" t="s">
        <v>25</v>
      </c>
      <c r="B1471" t="s">
        <v>1731</v>
      </c>
      <c r="D1471" t="s">
        <v>1697</v>
      </c>
      <c r="E1471" t="s">
        <v>28</v>
      </c>
      <c r="F1471" t="s">
        <v>321</v>
      </c>
      <c r="G1471">
        <v>14245.309380000001</v>
      </c>
      <c r="H1471">
        <v>0</v>
      </c>
      <c r="I1471">
        <v>0</v>
      </c>
      <c r="J1471">
        <v>22.523299999999999</v>
      </c>
      <c r="K1471">
        <v>0.5</v>
      </c>
      <c r="M1471">
        <v>0.5</v>
      </c>
      <c r="N1471">
        <v>4793.9634079999996</v>
      </c>
      <c r="O1471">
        <v>3.7149999999999999</v>
      </c>
      <c r="P1471">
        <v>20755.394</v>
      </c>
      <c r="Q1471">
        <v>0</v>
      </c>
      <c r="R1471">
        <v>77106.288709999993</v>
      </c>
      <c r="S1471">
        <f t="shared" si="110"/>
        <v>2345.3162815958331</v>
      </c>
      <c r="T1471">
        <f t="shared" si="111"/>
        <v>677.98749999999995</v>
      </c>
      <c r="U1471">
        <f t="shared" si="112"/>
        <v>3023.3037815958332</v>
      </c>
      <c r="V1471">
        <f t="shared" si="114"/>
        <v>626388.789956616</v>
      </c>
      <c r="W1471">
        <v>1.107673323</v>
      </c>
      <c r="X1471">
        <v>18.421264260000001</v>
      </c>
      <c r="Y1471">
        <f t="shared" si="113"/>
        <v>23.746510581992254</v>
      </c>
    </row>
    <row r="1472" spans="1:25" x14ac:dyDescent="0.3">
      <c r="A1472" t="s">
        <v>25</v>
      </c>
      <c r="B1472" t="s">
        <v>1732</v>
      </c>
      <c r="D1472" t="s">
        <v>1697</v>
      </c>
      <c r="E1472" t="s">
        <v>28</v>
      </c>
      <c r="F1472" t="s">
        <v>321</v>
      </c>
      <c r="G1472">
        <v>18100.699369999998</v>
      </c>
      <c r="H1472">
        <v>0</v>
      </c>
      <c r="I1472">
        <v>0.45910000000000001</v>
      </c>
      <c r="J1472">
        <v>1.6069</v>
      </c>
      <c r="K1472">
        <v>0.5</v>
      </c>
      <c r="M1472">
        <v>0.5</v>
      </c>
      <c r="N1472">
        <v>4900.262624</v>
      </c>
      <c r="O1472">
        <v>3.726</v>
      </c>
      <c r="P1472">
        <v>18100.830000000002</v>
      </c>
      <c r="Q1472">
        <v>6.0000000000000001E-3</v>
      </c>
      <c r="R1472">
        <v>67443.692580000003</v>
      </c>
      <c r="S1472">
        <f t="shared" si="110"/>
        <v>2051.4123159750002</v>
      </c>
      <c r="T1472">
        <f t="shared" si="111"/>
        <v>679.995</v>
      </c>
      <c r="U1472">
        <f t="shared" si="112"/>
        <v>2731.4073159750001</v>
      </c>
      <c r="V1472">
        <f t="shared" si="114"/>
        <v>626388.789956616</v>
      </c>
      <c r="W1472">
        <v>0.83342032799999999</v>
      </c>
      <c r="X1472">
        <v>5.8183054539999999</v>
      </c>
      <c r="Y1472">
        <f t="shared" si="113"/>
        <v>7.746937053987403</v>
      </c>
    </row>
    <row r="1473" spans="1:25" x14ac:dyDescent="0.3">
      <c r="A1473" t="s">
        <v>25</v>
      </c>
      <c r="B1473" t="s">
        <v>1733</v>
      </c>
      <c r="D1473" t="s">
        <v>1697</v>
      </c>
      <c r="E1473" t="s">
        <v>28</v>
      </c>
      <c r="F1473" t="s">
        <v>321</v>
      </c>
      <c r="G1473">
        <v>24395.83697</v>
      </c>
      <c r="H1473">
        <v>0</v>
      </c>
      <c r="I1473">
        <v>0.2079</v>
      </c>
      <c r="J1473">
        <v>0.35339999999999999</v>
      </c>
      <c r="K1473">
        <v>0.5</v>
      </c>
      <c r="M1473">
        <v>0.5</v>
      </c>
      <c r="N1473">
        <v>4946.1943840000004</v>
      </c>
      <c r="O1473">
        <v>3.8149999999999999</v>
      </c>
      <c r="P1473">
        <v>24396.012999999999</v>
      </c>
      <c r="Q1473">
        <v>0.36099999999999999</v>
      </c>
      <c r="R1473">
        <v>93070.789600000004</v>
      </c>
      <c r="S1473">
        <f t="shared" si="110"/>
        <v>2830.9031836666663</v>
      </c>
      <c r="T1473">
        <f t="shared" si="111"/>
        <v>696.23749999999995</v>
      </c>
      <c r="U1473">
        <f t="shared" si="112"/>
        <v>3527.1406836666665</v>
      </c>
      <c r="V1473">
        <f t="shared" si="114"/>
        <v>626388.789956616</v>
      </c>
      <c r="W1473">
        <v>0.77132631900000004</v>
      </c>
      <c r="X1473">
        <v>4.1319222169999996</v>
      </c>
      <c r="Y1473">
        <f t="shared" si="113"/>
        <v>5.1481347145367131</v>
      </c>
    </row>
    <row r="1474" spans="1:25" x14ac:dyDescent="0.3">
      <c r="A1474" t="s">
        <v>25</v>
      </c>
      <c r="B1474" t="s">
        <v>1734</v>
      </c>
      <c r="D1474" t="s">
        <v>1697</v>
      </c>
      <c r="E1474" t="s">
        <v>28</v>
      </c>
      <c r="F1474" t="s">
        <v>321</v>
      </c>
      <c r="G1474">
        <v>132300.90900000001</v>
      </c>
      <c r="H1474">
        <v>0</v>
      </c>
      <c r="I1474">
        <v>4.7500000000000001E-2</v>
      </c>
      <c r="J1474">
        <v>0.1946</v>
      </c>
      <c r="K1474">
        <v>0.5</v>
      </c>
      <c r="M1474">
        <v>0.5</v>
      </c>
      <c r="N1474">
        <v>5309.711456</v>
      </c>
      <c r="O1474">
        <v>6.1619999999999999</v>
      </c>
      <c r="P1474">
        <v>132301.86600000001</v>
      </c>
      <c r="Q1474">
        <v>1.2999999999999999E-2</v>
      </c>
      <c r="R1474">
        <v>815244.09829999995</v>
      </c>
      <c r="S1474">
        <f t="shared" si="110"/>
        <v>24797.007989958332</v>
      </c>
      <c r="T1474">
        <f t="shared" si="111"/>
        <v>1124.5650000000001</v>
      </c>
      <c r="U1474">
        <f t="shared" si="112"/>
        <v>25921.572989958331</v>
      </c>
      <c r="V1474">
        <f t="shared" si="114"/>
        <v>626388.789956616</v>
      </c>
      <c r="W1474">
        <v>0.643154475</v>
      </c>
      <c r="X1474">
        <v>18.924251349999999</v>
      </c>
      <c r="Y1474">
        <f t="shared" si="113"/>
        <v>19.782481936852687</v>
      </c>
    </row>
    <row r="1475" spans="1:25" x14ac:dyDescent="0.3">
      <c r="A1475" t="s">
        <v>25</v>
      </c>
      <c r="B1475" t="s">
        <v>1735</v>
      </c>
      <c r="D1475" t="s">
        <v>1697</v>
      </c>
      <c r="E1475" t="s">
        <v>28</v>
      </c>
      <c r="F1475" t="s">
        <v>321</v>
      </c>
      <c r="G1475">
        <v>78336.938099999999</v>
      </c>
      <c r="H1475">
        <v>0</v>
      </c>
      <c r="I1475">
        <v>0</v>
      </c>
      <c r="J1475">
        <v>0.6704</v>
      </c>
      <c r="K1475">
        <v>0.5</v>
      </c>
      <c r="M1475">
        <v>0.5</v>
      </c>
      <c r="N1475">
        <v>4535.7613000000001</v>
      </c>
      <c r="O1475">
        <v>2.0270000000000001</v>
      </c>
      <c r="P1475">
        <v>78337.505000000005</v>
      </c>
      <c r="Q1475">
        <v>3.2000000000000001E-2</v>
      </c>
      <c r="R1475">
        <v>158790.1226</v>
      </c>
      <c r="S1475">
        <f t="shared" ref="S1475:S1538" si="115">U1475-T1475</f>
        <v>4829.8662290833336</v>
      </c>
      <c r="T1475">
        <f t="shared" ref="T1475:T1538" si="116">365*M1475*O1475</f>
        <v>369.92750000000001</v>
      </c>
      <c r="U1475">
        <f t="shared" ref="U1475:U1538" si="117">(365*M1475*O1475+(R1475*365*M1475/6000))</f>
        <v>5199.7937290833333</v>
      </c>
      <c r="V1475">
        <f t="shared" si="114"/>
        <v>626388.789956616</v>
      </c>
      <c r="W1475">
        <v>0.61253224699999997</v>
      </c>
      <c r="X1475">
        <v>3.0767387369999999</v>
      </c>
      <c r="Y1475">
        <f t="shared" ref="Y1475:Y1538" si="118">X1475*(U1475/S1475)</f>
        <v>3.3123912820493859</v>
      </c>
    </row>
    <row r="1476" spans="1:25" x14ac:dyDescent="0.3">
      <c r="A1476" t="s">
        <v>25</v>
      </c>
      <c r="B1476" t="s">
        <v>1736</v>
      </c>
      <c r="D1476" t="s">
        <v>1697</v>
      </c>
      <c r="E1476" t="s">
        <v>28</v>
      </c>
      <c r="F1476" t="s">
        <v>321</v>
      </c>
      <c r="G1476">
        <v>3178.0812550000001</v>
      </c>
      <c r="H1476">
        <v>0.33210000000000001</v>
      </c>
      <c r="I1476">
        <v>0</v>
      </c>
      <c r="J1476">
        <v>0.32029999999999997</v>
      </c>
      <c r="K1476">
        <v>0.25</v>
      </c>
      <c r="M1476">
        <v>0.25</v>
      </c>
      <c r="N1476">
        <v>4347.441084</v>
      </c>
      <c r="O1476">
        <v>0.503</v>
      </c>
      <c r="P1476">
        <v>46532.235999999997</v>
      </c>
      <c r="Q1476">
        <v>1.4E-2</v>
      </c>
      <c r="R1476">
        <v>23405.71471</v>
      </c>
      <c r="S1476">
        <f t="shared" si="115"/>
        <v>355.96191121458332</v>
      </c>
      <c r="T1476">
        <f t="shared" si="116"/>
        <v>45.89875</v>
      </c>
      <c r="U1476">
        <f t="shared" si="117"/>
        <v>401.86066121458333</v>
      </c>
      <c r="V1476">
        <f t="shared" si="114"/>
        <v>626388.789956616</v>
      </c>
      <c r="W1476">
        <v>0.724677138</v>
      </c>
      <c r="X1476">
        <v>4.7016948699999999</v>
      </c>
      <c r="Y1476">
        <f t="shared" si="118"/>
        <v>5.3079448945547938</v>
      </c>
    </row>
    <row r="1477" spans="1:25" x14ac:dyDescent="0.3">
      <c r="A1477" t="s">
        <v>25</v>
      </c>
      <c r="B1477" t="s">
        <v>1737</v>
      </c>
      <c r="D1477" t="s">
        <v>1697</v>
      </c>
      <c r="E1477" t="s">
        <v>28</v>
      </c>
      <c r="F1477" t="s">
        <v>321</v>
      </c>
      <c r="G1477">
        <v>36021.71357</v>
      </c>
      <c r="H1477">
        <v>0</v>
      </c>
      <c r="I1477">
        <v>0</v>
      </c>
      <c r="J1477">
        <v>1E-3</v>
      </c>
      <c r="K1477">
        <v>0.5</v>
      </c>
      <c r="M1477">
        <v>0.5</v>
      </c>
      <c r="N1477">
        <v>4457.3492239999996</v>
      </c>
      <c r="O1477">
        <v>0.496</v>
      </c>
      <c r="P1477">
        <v>36885.021999999997</v>
      </c>
      <c r="Q1477">
        <v>0.188</v>
      </c>
      <c r="R1477">
        <v>18294.97091</v>
      </c>
      <c r="S1477">
        <f t="shared" si="115"/>
        <v>556.47203184583338</v>
      </c>
      <c r="T1477">
        <f t="shared" si="116"/>
        <v>90.52</v>
      </c>
      <c r="U1477">
        <f t="shared" si="117"/>
        <v>646.99203184583337</v>
      </c>
      <c r="V1477">
        <f t="shared" ref="V1477:V1540" si="119">SUMIF($D$2:$D$5203,D1477,$U$2:$U$5203)</f>
        <v>626388.789956616</v>
      </c>
      <c r="W1477">
        <v>0.75837295599999999</v>
      </c>
      <c r="X1477">
        <v>4.5558672119999999</v>
      </c>
      <c r="Y1477">
        <f t="shared" si="118"/>
        <v>5.2969594438275491</v>
      </c>
    </row>
    <row r="1478" spans="1:25" x14ac:dyDescent="0.3">
      <c r="A1478" t="s">
        <v>25</v>
      </c>
      <c r="B1478" t="s">
        <v>1738</v>
      </c>
      <c r="D1478" t="s">
        <v>1697</v>
      </c>
      <c r="E1478" t="s">
        <v>28</v>
      </c>
      <c r="F1478" t="s">
        <v>1739</v>
      </c>
      <c r="G1478">
        <v>36021.71357</v>
      </c>
      <c r="H1478">
        <v>0</v>
      </c>
      <c r="I1478">
        <v>0</v>
      </c>
      <c r="J1478">
        <v>1E-3</v>
      </c>
      <c r="K1478">
        <v>0.5</v>
      </c>
      <c r="M1478">
        <v>0.5</v>
      </c>
      <c r="N1478">
        <v>4428.1497479999998</v>
      </c>
      <c r="O1478">
        <v>0.42399999999999999</v>
      </c>
      <c r="P1478">
        <v>35011.576000000001</v>
      </c>
      <c r="Q1478">
        <v>0.114</v>
      </c>
      <c r="R1478">
        <v>14844.908219999999</v>
      </c>
      <c r="S1478">
        <f t="shared" si="115"/>
        <v>451.5326250249999</v>
      </c>
      <c r="T1478">
        <f t="shared" si="116"/>
        <v>77.38</v>
      </c>
      <c r="U1478">
        <f t="shared" si="117"/>
        <v>528.9126250249999</v>
      </c>
      <c r="V1478">
        <f t="shared" si="119"/>
        <v>626388.789956616</v>
      </c>
      <c r="W1478">
        <v>0.68447197400000004</v>
      </c>
      <c r="X1478">
        <v>4.7080642890000002</v>
      </c>
      <c r="Y1478">
        <f t="shared" si="118"/>
        <v>5.5148941712541317</v>
      </c>
    </row>
    <row r="1479" spans="1:25" x14ac:dyDescent="0.3">
      <c r="A1479" t="s">
        <v>25</v>
      </c>
      <c r="B1479" t="s">
        <v>1740</v>
      </c>
      <c r="D1479" t="s">
        <v>1697</v>
      </c>
      <c r="E1479" t="s">
        <v>28</v>
      </c>
      <c r="F1479" t="s">
        <v>1739</v>
      </c>
      <c r="G1479">
        <v>1273047.8970000001</v>
      </c>
      <c r="H1479">
        <v>0</v>
      </c>
      <c r="I1479">
        <v>0</v>
      </c>
      <c r="J1479">
        <v>6.7961</v>
      </c>
      <c r="K1479">
        <v>0.5</v>
      </c>
      <c r="M1479">
        <v>0.5</v>
      </c>
      <c r="N1479">
        <v>6977.0343439999997</v>
      </c>
      <c r="O1479">
        <v>0.107</v>
      </c>
      <c r="P1479">
        <v>365313.408</v>
      </c>
      <c r="Q1479">
        <v>1.258</v>
      </c>
      <c r="R1479">
        <v>39088.534659999998</v>
      </c>
      <c r="S1479">
        <f t="shared" si="115"/>
        <v>1188.9429292416667</v>
      </c>
      <c r="T1479">
        <f t="shared" si="116"/>
        <v>19.5275</v>
      </c>
      <c r="U1479">
        <f t="shared" si="117"/>
        <v>1208.4704292416666</v>
      </c>
      <c r="V1479">
        <f t="shared" si="119"/>
        <v>626388.789956616</v>
      </c>
      <c r="W1479">
        <v>0.64481626599999997</v>
      </c>
      <c r="X1479">
        <v>8.7660298959999992</v>
      </c>
      <c r="Y1479">
        <f t="shared" si="118"/>
        <v>8.9100053927072462</v>
      </c>
    </row>
    <row r="1480" spans="1:25" x14ac:dyDescent="0.3">
      <c r="A1480" t="s">
        <v>25</v>
      </c>
      <c r="B1480" t="s">
        <v>1741</v>
      </c>
      <c r="D1480" t="s">
        <v>1697</v>
      </c>
      <c r="E1480" t="s">
        <v>28</v>
      </c>
      <c r="F1480" t="s">
        <v>1739</v>
      </c>
      <c r="G1480">
        <v>1273047.8970000001</v>
      </c>
      <c r="H1480">
        <v>0</v>
      </c>
      <c r="I1480">
        <v>0</v>
      </c>
      <c r="J1480">
        <v>6.7961</v>
      </c>
      <c r="K1480">
        <v>0.5</v>
      </c>
      <c r="M1480">
        <v>0.5</v>
      </c>
      <c r="N1480">
        <v>9825.7877160000007</v>
      </c>
      <c r="O1480">
        <v>2.681</v>
      </c>
      <c r="P1480">
        <v>233389.77600000001</v>
      </c>
      <c r="Q1480">
        <v>0.114</v>
      </c>
      <c r="R1480">
        <v>625717.98950000003</v>
      </c>
      <c r="S1480">
        <f t="shared" si="115"/>
        <v>19032.255513958335</v>
      </c>
      <c r="T1480">
        <f t="shared" si="116"/>
        <v>489.28250000000003</v>
      </c>
      <c r="U1480">
        <f t="shared" si="117"/>
        <v>19521.538013958336</v>
      </c>
      <c r="V1480">
        <f t="shared" si="119"/>
        <v>626388.789956616</v>
      </c>
      <c r="W1480">
        <v>0.70011647799999999</v>
      </c>
      <c r="X1480">
        <v>7.4039354319999999</v>
      </c>
      <c r="Y1480">
        <f t="shared" si="118"/>
        <v>7.5942763001830018</v>
      </c>
    </row>
    <row r="1481" spans="1:25" x14ac:dyDescent="0.3">
      <c r="A1481" t="s">
        <v>25</v>
      </c>
      <c r="B1481" t="s">
        <v>1742</v>
      </c>
      <c r="D1481" t="s">
        <v>1697</v>
      </c>
      <c r="E1481" t="s">
        <v>28</v>
      </c>
      <c r="F1481" t="s">
        <v>59</v>
      </c>
      <c r="G1481">
        <v>1273047.8970000001</v>
      </c>
      <c r="H1481">
        <v>0</v>
      </c>
      <c r="I1481">
        <v>0</v>
      </c>
      <c r="J1481">
        <v>6.7961</v>
      </c>
      <c r="K1481">
        <v>0.5</v>
      </c>
      <c r="M1481">
        <v>0.5</v>
      </c>
      <c r="N1481">
        <v>7773.2942119999998</v>
      </c>
      <c r="O1481">
        <v>0.45100000000000001</v>
      </c>
      <c r="P1481">
        <v>124722.01</v>
      </c>
      <c r="Q1481">
        <v>0.59499999999999997</v>
      </c>
      <c r="R1481">
        <v>56249.626510000002</v>
      </c>
      <c r="S1481">
        <f t="shared" si="115"/>
        <v>1710.9261396791671</v>
      </c>
      <c r="T1481">
        <f t="shared" si="116"/>
        <v>82.307500000000005</v>
      </c>
      <c r="U1481">
        <f t="shared" si="117"/>
        <v>1793.233639679167</v>
      </c>
      <c r="V1481">
        <f t="shared" si="119"/>
        <v>626388.789956616</v>
      </c>
      <c r="W1481">
        <v>0.67900968900000003</v>
      </c>
      <c r="X1481">
        <v>7.932803507</v>
      </c>
      <c r="Y1481">
        <f t="shared" si="118"/>
        <v>8.3144267749540681</v>
      </c>
    </row>
    <row r="1482" spans="1:25" x14ac:dyDescent="0.3">
      <c r="A1482" t="s">
        <v>25</v>
      </c>
      <c r="B1482" t="s">
        <v>1743</v>
      </c>
      <c r="D1482" t="s">
        <v>1697</v>
      </c>
      <c r="E1482" t="s">
        <v>28</v>
      </c>
      <c r="F1482" t="s">
        <v>330</v>
      </c>
      <c r="G1482">
        <v>2644545.5150000001</v>
      </c>
      <c r="H1482">
        <v>0</v>
      </c>
      <c r="I1482">
        <v>0</v>
      </c>
      <c r="J1482">
        <v>1.006</v>
      </c>
      <c r="K1482">
        <v>0.5</v>
      </c>
      <c r="M1482">
        <v>0.5</v>
      </c>
      <c r="N1482">
        <v>8101.3782119999996</v>
      </c>
      <c r="O1482">
        <v>0.48899999999999999</v>
      </c>
      <c r="P1482">
        <v>142817.296</v>
      </c>
      <c r="Q1482">
        <v>0.28199999999999997</v>
      </c>
      <c r="R1482">
        <v>69837.657739999995</v>
      </c>
      <c r="S1482">
        <f t="shared" si="115"/>
        <v>2124.2287562583333</v>
      </c>
      <c r="T1482">
        <f t="shared" si="116"/>
        <v>89.242499999999993</v>
      </c>
      <c r="U1482">
        <f t="shared" si="117"/>
        <v>2213.4712562583331</v>
      </c>
      <c r="V1482">
        <f t="shared" si="119"/>
        <v>626388.789956616</v>
      </c>
      <c r="W1482">
        <v>0.6642922</v>
      </c>
      <c r="X1482">
        <v>3.8310136809999999</v>
      </c>
      <c r="Y1482">
        <f t="shared" si="118"/>
        <v>3.9919611483663928</v>
      </c>
    </row>
    <row r="1483" spans="1:25" x14ac:dyDescent="0.3">
      <c r="A1483" t="s">
        <v>25</v>
      </c>
      <c r="B1483" t="s">
        <v>1744</v>
      </c>
      <c r="D1483" t="s">
        <v>1697</v>
      </c>
      <c r="E1483" t="s">
        <v>28</v>
      </c>
      <c r="F1483" t="s">
        <v>330</v>
      </c>
      <c r="G1483">
        <v>819659.06050000002</v>
      </c>
      <c r="H1483">
        <v>0</v>
      </c>
      <c r="I1483">
        <v>0</v>
      </c>
      <c r="J1483">
        <v>0.73729999999999996</v>
      </c>
      <c r="K1483">
        <v>0.5</v>
      </c>
      <c r="M1483">
        <v>0.5</v>
      </c>
      <c r="N1483">
        <v>10031.168299999999</v>
      </c>
      <c r="O1483">
        <v>2.5329999999999999</v>
      </c>
      <c r="P1483">
        <v>116249.649</v>
      </c>
      <c r="Q1483">
        <v>0.19500000000000001</v>
      </c>
      <c r="R1483">
        <v>294460.36090000003</v>
      </c>
      <c r="S1483">
        <f t="shared" si="115"/>
        <v>8956.5026440416677</v>
      </c>
      <c r="T1483">
        <f t="shared" si="116"/>
        <v>462.27249999999998</v>
      </c>
      <c r="U1483">
        <f t="shared" si="117"/>
        <v>9418.7751440416669</v>
      </c>
      <c r="V1483">
        <f t="shared" si="119"/>
        <v>626388.789956616</v>
      </c>
      <c r="W1483">
        <v>0.64999061599999997</v>
      </c>
      <c r="X1483">
        <v>3.3138567839999999</v>
      </c>
      <c r="Y1483">
        <f t="shared" si="118"/>
        <v>3.4848950699319245</v>
      </c>
    </row>
    <row r="1484" spans="1:25" x14ac:dyDescent="0.3">
      <c r="A1484" t="s">
        <v>25</v>
      </c>
      <c r="B1484" t="s">
        <v>1745</v>
      </c>
      <c r="D1484" t="s">
        <v>1697</v>
      </c>
      <c r="E1484" t="s">
        <v>28</v>
      </c>
      <c r="F1484" t="s">
        <v>330</v>
      </c>
      <c r="G1484">
        <v>1005605.077</v>
      </c>
      <c r="H1484">
        <v>0</v>
      </c>
      <c r="I1484">
        <v>0</v>
      </c>
      <c r="J1484">
        <v>0.40799999999999997</v>
      </c>
      <c r="K1484">
        <v>0.5</v>
      </c>
      <c r="M1484">
        <v>0.5</v>
      </c>
      <c r="N1484">
        <v>8943.2417559999994</v>
      </c>
      <c r="O1484">
        <v>0.83099999999999996</v>
      </c>
      <c r="P1484">
        <v>696727.08499999996</v>
      </c>
      <c r="Q1484">
        <v>2.9169999999999998</v>
      </c>
      <c r="R1484">
        <v>578980.20759999997</v>
      </c>
      <c r="S1484">
        <f t="shared" si="115"/>
        <v>17610.647981166665</v>
      </c>
      <c r="T1484">
        <f t="shared" si="116"/>
        <v>151.6575</v>
      </c>
      <c r="U1484">
        <f t="shared" si="117"/>
        <v>17762.305481166666</v>
      </c>
      <c r="V1484">
        <f t="shared" si="119"/>
        <v>626388.789956616</v>
      </c>
      <c r="W1484">
        <v>0.532406873</v>
      </c>
      <c r="X1484">
        <v>2.9101013149999999</v>
      </c>
      <c r="Y1484">
        <f t="shared" si="118"/>
        <v>2.9351622151242656</v>
      </c>
    </row>
    <row r="1485" spans="1:25" x14ac:dyDescent="0.3">
      <c r="A1485" t="s">
        <v>25</v>
      </c>
      <c r="B1485" t="s">
        <v>1746</v>
      </c>
      <c r="D1485" t="s">
        <v>1697</v>
      </c>
      <c r="E1485" t="s">
        <v>28</v>
      </c>
      <c r="F1485" t="s">
        <v>330</v>
      </c>
      <c r="G1485">
        <v>28678.666959999999</v>
      </c>
      <c r="H1485">
        <v>0</v>
      </c>
      <c r="I1485">
        <v>2.5999999999999999E-3</v>
      </c>
      <c r="J1485">
        <v>3.6960999999999999</v>
      </c>
      <c r="K1485">
        <v>0.5</v>
      </c>
      <c r="M1485">
        <v>0.5</v>
      </c>
      <c r="N1485">
        <v>8712.9267880000007</v>
      </c>
      <c r="O1485">
        <v>6.3620000000000001</v>
      </c>
      <c r="P1485">
        <v>23659.931</v>
      </c>
      <c r="Q1485">
        <v>3.1E-2</v>
      </c>
      <c r="R1485">
        <v>150524.481</v>
      </c>
      <c r="S1485">
        <f t="shared" si="115"/>
        <v>4578.45296375</v>
      </c>
      <c r="T1485">
        <f t="shared" si="116"/>
        <v>1161.0650000000001</v>
      </c>
      <c r="U1485">
        <f t="shared" si="117"/>
        <v>5739.5179637500005</v>
      </c>
      <c r="V1485">
        <f t="shared" si="119"/>
        <v>626388.789956616</v>
      </c>
      <c r="W1485">
        <v>0.70433296599999995</v>
      </c>
      <c r="X1485">
        <v>4.876658892</v>
      </c>
      <c r="Y1485">
        <f t="shared" si="118"/>
        <v>6.1133469176868251</v>
      </c>
    </row>
    <row r="1486" spans="1:25" x14ac:dyDescent="0.3">
      <c r="A1486" t="s">
        <v>25</v>
      </c>
      <c r="B1486" t="s">
        <v>1747</v>
      </c>
      <c r="D1486" t="s">
        <v>1697</v>
      </c>
      <c r="E1486" t="s">
        <v>28</v>
      </c>
      <c r="F1486" t="s">
        <v>330</v>
      </c>
      <c r="G1486">
        <v>52600.72956</v>
      </c>
      <c r="H1486">
        <v>0.33129999999999998</v>
      </c>
      <c r="I1486">
        <v>0</v>
      </c>
      <c r="J1486">
        <v>3.73E-2</v>
      </c>
      <c r="K1486">
        <v>0.5</v>
      </c>
      <c r="M1486">
        <v>0.5</v>
      </c>
      <c r="N1486">
        <v>7989.8296520000004</v>
      </c>
      <c r="O1486">
        <v>3.4710000000000001</v>
      </c>
      <c r="P1486">
        <v>61649.455999999998</v>
      </c>
      <c r="Q1486">
        <v>9.8000000000000004E-2</v>
      </c>
      <c r="R1486">
        <v>213985.26180000001</v>
      </c>
      <c r="S1486">
        <f t="shared" si="115"/>
        <v>6508.7183797499983</v>
      </c>
      <c r="T1486">
        <f t="shared" si="116"/>
        <v>633.45749999999998</v>
      </c>
      <c r="U1486">
        <f t="shared" si="117"/>
        <v>7142.1758797499988</v>
      </c>
      <c r="V1486">
        <f t="shared" si="119"/>
        <v>626388.789956616</v>
      </c>
      <c r="W1486">
        <v>0.74475091000000004</v>
      </c>
      <c r="X1486">
        <v>3.7956262879999998</v>
      </c>
      <c r="Y1486">
        <f t="shared" si="118"/>
        <v>4.1650335659076223</v>
      </c>
    </row>
    <row r="1487" spans="1:25" x14ac:dyDescent="0.3">
      <c r="A1487" t="s">
        <v>25</v>
      </c>
      <c r="B1487" t="s">
        <v>1748</v>
      </c>
      <c r="D1487" t="s">
        <v>1697</v>
      </c>
      <c r="E1487" t="s">
        <v>28</v>
      </c>
      <c r="F1487" t="s">
        <v>330</v>
      </c>
      <c r="G1487">
        <v>52600.72956</v>
      </c>
      <c r="H1487">
        <v>0.33129999999999998</v>
      </c>
      <c r="I1487">
        <v>0</v>
      </c>
      <c r="J1487">
        <v>3.73E-2</v>
      </c>
      <c r="K1487">
        <v>0.5</v>
      </c>
      <c r="M1487">
        <v>0.5</v>
      </c>
      <c r="N1487">
        <v>8276.5750680000001</v>
      </c>
      <c r="O1487">
        <v>1.806</v>
      </c>
      <c r="P1487">
        <v>49685.22</v>
      </c>
      <c r="Q1487">
        <v>0.13400000000000001</v>
      </c>
      <c r="R1487">
        <v>89731.507320000004</v>
      </c>
      <c r="S1487">
        <f t="shared" si="115"/>
        <v>2729.3333476500002</v>
      </c>
      <c r="T1487">
        <f t="shared" si="116"/>
        <v>329.59500000000003</v>
      </c>
      <c r="U1487">
        <f t="shared" si="117"/>
        <v>3058.9283476500004</v>
      </c>
      <c r="V1487">
        <f t="shared" si="119"/>
        <v>626388.789956616</v>
      </c>
      <c r="W1487">
        <v>0.769164772</v>
      </c>
      <c r="X1487">
        <v>3.9700599630000002</v>
      </c>
      <c r="Y1487">
        <f t="shared" si="118"/>
        <v>4.4494854295270683</v>
      </c>
    </row>
    <row r="1488" spans="1:25" x14ac:dyDescent="0.3">
      <c r="A1488" t="s">
        <v>25</v>
      </c>
      <c r="B1488" t="s">
        <v>1749</v>
      </c>
      <c r="D1488" t="s">
        <v>1697</v>
      </c>
      <c r="E1488" t="s">
        <v>28</v>
      </c>
      <c r="F1488" t="s">
        <v>330</v>
      </c>
      <c r="G1488">
        <v>52600.72956</v>
      </c>
      <c r="H1488">
        <v>0.33129999999999998</v>
      </c>
      <c r="I1488">
        <v>0</v>
      </c>
      <c r="J1488">
        <v>3.73E-2</v>
      </c>
      <c r="K1488">
        <v>0.5</v>
      </c>
      <c r="M1488">
        <v>0.5</v>
      </c>
      <c r="N1488">
        <v>8277.5593200000003</v>
      </c>
      <c r="O1488">
        <v>1.5720000000000001</v>
      </c>
      <c r="P1488">
        <v>42947.021000000001</v>
      </c>
      <c r="Q1488">
        <v>0.16900000000000001</v>
      </c>
      <c r="R1488">
        <v>67512.717009999993</v>
      </c>
      <c r="S1488">
        <f t="shared" si="115"/>
        <v>2053.5118090541664</v>
      </c>
      <c r="T1488">
        <f t="shared" si="116"/>
        <v>286.89</v>
      </c>
      <c r="U1488">
        <f t="shared" si="117"/>
        <v>2340.4018090541663</v>
      </c>
      <c r="V1488">
        <f t="shared" si="119"/>
        <v>626388.789956616</v>
      </c>
      <c r="W1488">
        <v>0.70775231999999999</v>
      </c>
      <c r="X1488">
        <v>3.9813171829999998</v>
      </c>
      <c r="Y1488">
        <f t="shared" si="118"/>
        <v>4.5375351124975465</v>
      </c>
    </row>
    <row r="1489" spans="1:25" x14ac:dyDescent="0.3">
      <c r="A1489" t="s">
        <v>25</v>
      </c>
      <c r="B1489" t="s">
        <v>1750</v>
      </c>
      <c r="D1489" t="s">
        <v>1697</v>
      </c>
      <c r="E1489" t="s">
        <v>28</v>
      </c>
      <c r="F1489" t="s">
        <v>330</v>
      </c>
      <c r="G1489">
        <v>114393.7792</v>
      </c>
      <c r="H1489">
        <v>0.75700000000000001</v>
      </c>
      <c r="I1489">
        <v>0.32040000000000002</v>
      </c>
      <c r="J1489">
        <v>1.6140000000000001</v>
      </c>
      <c r="K1489">
        <v>0.5</v>
      </c>
      <c r="M1489">
        <v>0.5</v>
      </c>
      <c r="N1489">
        <v>7810.695788</v>
      </c>
      <c r="O1489">
        <v>4.4630000000000001</v>
      </c>
      <c r="P1489">
        <v>72712.755000000005</v>
      </c>
      <c r="Q1489">
        <v>0.184</v>
      </c>
      <c r="R1489">
        <v>324517.02559999999</v>
      </c>
      <c r="S1489">
        <f t="shared" si="115"/>
        <v>9870.7261953333327</v>
      </c>
      <c r="T1489">
        <f t="shared" si="116"/>
        <v>814.49750000000006</v>
      </c>
      <c r="U1489">
        <f t="shared" si="117"/>
        <v>10685.223695333332</v>
      </c>
      <c r="V1489">
        <f t="shared" si="119"/>
        <v>626388.789956616</v>
      </c>
      <c r="W1489">
        <v>0.57092018099999997</v>
      </c>
      <c r="X1489">
        <v>5.2251372429999998</v>
      </c>
      <c r="Y1489">
        <f t="shared" si="118"/>
        <v>5.6562971330993195</v>
      </c>
    </row>
    <row r="1490" spans="1:25" x14ac:dyDescent="0.3">
      <c r="A1490" t="s">
        <v>25</v>
      </c>
      <c r="B1490" t="s">
        <v>1751</v>
      </c>
      <c r="D1490" t="s">
        <v>1697</v>
      </c>
      <c r="E1490" t="s">
        <v>28</v>
      </c>
      <c r="F1490" t="s">
        <v>330</v>
      </c>
      <c r="G1490">
        <v>114393.7792</v>
      </c>
      <c r="H1490">
        <v>0.75700000000000001</v>
      </c>
      <c r="I1490">
        <v>0.32040000000000002</v>
      </c>
      <c r="J1490">
        <v>1.6140000000000001</v>
      </c>
      <c r="K1490">
        <v>0.5</v>
      </c>
      <c r="M1490">
        <v>0.5</v>
      </c>
      <c r="N1490">
        <v>7875.6564200000003</v>
      </c>
      <c r="O1490">
        <v>1.1479999999999999</v>
      </c>
      <c r="P1490">
        <v>93661.528000000006</v>
      </c>
      <c r="Q1490">
        <v>0.28499999999999998</v>
      </c>
      <c r="R1490">
        <v>107523.4341</v>
      </c>
      <c r="S1490">
        <f t="shared" si="115"/>
        <v>3270.5044538749999</v>
      </c>
      <c r="T1490">
        <f t="shared" si="116"/>
        <v>209.51</v>
      </c>
      <c r="U1490">
        <f t="shared" si="117"/>
        <v>3480.0144538750001</v>
      </c>
      <c r="V1490">
        <f t="shared" si="119"/>
        <v>626388.789956616</v>
      </c>
      <c r="W1490">
        <v>0.61690697400000005</v>
      </c>
      <c r="X1490">
        <v>5.6618796839999996</v>
      </c>
      <c r="Y1490">
        <f t="shared" si="118"/>
        <v>6.0245822668353073</v>
      </c>
    </row>
    <row r="1491" spans="1:25" x14ac:dyDescent="0.3">
      <c r="A1491" t="s">
        <v>25</v>
      </c>
      <c r="B1491" t="s">
        <v>1752</v>
      </c>
      <c r="D1491" t="s">
        <v>1697</v>
      </c>
      <c r="E1491" t="s">
        <v>28</v>
      </c>
      <c r="F1491" t="s">
        <v>330</v>
      </c>
      <c r="G1491">
        <v>114393.7792</v>
      </c>
      <c r="H1491">
        <v>0.75700000000000001</v>
      </c>
      <c r="I1491">
        <v>0.32040000000000002</v>
      </c>
      <c r="J1491">
        <v>1.6140000000000001</v>
      </c>
      <c r="K1491">
        <v>0.5</v>
      </c>
      <c r="M1491">
        <v>0.5</v>
      </c>
      <c r="N1491">
        <v>7955.7089159999996</v>
      </c>
      <c r="O1491">
        <v>0.214</v>
      </c>
      <c r="P1491">
        <v>92369.775999999998</v>
      </c>
      <c r="Q1491">
        <v>0.35499999999999998</v>
      </c>
      <c r="R1491">
        <v>19767.13206</v>
      </c>
      <c r="S1491">
        <f t="shared" si="115"/>
        <v>601.25026682499993</v>
      </c>
      <c r="T1491">
        <f t="shared" si="116"/>
        <v>39.055</v>
      </c>
      <c r="U1491">
        <f t="shared" si="117"/>
        <v>640.30526682499988</v>
      </c>
      <c r="V1491">
        <f t="shared" si="119"/>
        <v>626388.789956616</v>
      </c>
      <c r="W1491">
        <v>0.62655390899999996</v>
      </c>
      <c r="X1491">
        <v>6.3806480939999997</v>
      </c>
      <c r="Y1491">
        <f t="shared" si="118"/>
        <v>6.7951114631841678</v>
      </c>
    </row>
    <row r="1492" spans="1:25" x14ac:dyDescent="0.3">
      <c r="A1492" t="s">
        <v>25</v>
      </c>
      <c r="B1492" t="s">
        <v>1753</v>
      </c>
      <c r="D1492" t="s">
        <v>1697</v>
      </c>
      <c r="E1492" t="s">
        <v>28</v>
      </c>
      <c r="F1492" t="s">
        <v>330</v>
      </c>
      <c r="G1492">
        <v>147273978.30000001</v>
      </c>
      <c r="H1492">
        <v>0</v>
      </c>
      <c r="I1492">
        <v>0</v>
      </c>
      <c r="J1492">
        <v>0.55500000000000005</v>
      </c>
      <c r="K1492">
        <v>0.5</v>
      </c>
      <c r="M1492">
        <v>0.5</v>
      </c>
      <c r="N1492">
        <v>7210.9582360000004</v>
      </c>
      <c r="O1492">
        <v>2.4E-2</v>
      </c>
      <c r="P1492">
        <v>24219924.469999999</v>
      </c>
      <c r="Q1492">
        <v>50.286000000000001</v>
      </c>
      <c r="R1492">
        <v>581278.18720000004</v>
      </c>
      <c r="S1492">
        <f t="shared" si="115"/>
        <v>17680.544860666669</v>
      </c>
      <c r="T1492">
        <f t="shared" si="116"/>
        <v>4.38</v>
      </c>
      <c r="U1492">
        <f t="shared" si="117"/>
        <v>17684.92486066667</v>
      </c>
      <c r="V1492">
        <f t="shared" si="119"/>
        <v>626388.789956616</v>
      </c>
      <c r="W1492">
        <v>0.62509406499999998</v>
      </c>
      <c r="X1492">
        <v>3.0251350609999998</v>
      </c>
      <c r="Y1492">
        <f t="shared" si="118"/>
        <v>3.0258844774728293</v>
      </c>
    </row>
    <row r="1493" spans="1:25" x14ac:dyDescent="0.3">
      <c r="A1493" t="s">
        <v>25</v>
      </c>
      <c r="B1493" t="s">
        <v>1754</v>
      </c>
      <c r="D1493" t="s">
        <v>1697</v>
      </c>
      <c r="E1493" t="s">
        <v>28</v>
      </c>
      <c r="F1493" t="s">
        <v>705</v>
      </c>
      <c r="G1493">
        <v>1676352.5319999999</v>
      </c>
      <c r="H1493">
        <v>0</v>
      </c>
      <c r="I1493">
        <v>2.3E-3</v>
      </c>
      <c r="J1493">
        <v>1.0760000000000001</v>
      </c>
      <c r="K1493">
        <v>0.5</v>
      </c>
      <c r="M1493">
        <v>0.5</v>
      </c>
      <c r="N1493">
        <v>7000.9844759999996</v>
      </c>
      <c r="O1493">
        <v>3.7999999999999999E-2</v>
      </c>
      <c r="P1493">
        <v>2836921.15</v>
      </c>
      <c r="Q1493">
        <v>16.908999999999999</v>
      </c>
      <c r="R1493">
        <v>107803.0037</v>
      </c>
      <c r="S1493">
        <f t="shared" si="115"/>
        <v>3279.0080292083335</v>
      </c>
      <c r="T1493">
        <f t="shared" si="116"/>
        <v>6.9349999999999996</v>
      </c>
      <c r="U1493">
        <f t="shared" si="117"/>
        <v>3285.9430292083334</v>
      </c>
      <c r="V1493">
        <f t="shared" si="119"/>
        <v>626388.789956616</v>
      </c>
      <c r="W1493">
        <v>0.57414098300000005</v>
      </c>
      <c r="X1493">
        <v>4.1562073890000004</v>
      </c>
      <c r="Y1493">
        <f t="shared" si="118"/>
        <v>4.1649976383638228</v>
      </c>
    </row>
    <row r="1494" spans="1:25" x14ac:dyDescent="0.3">
      <c r="A1494" t="s">
        <v>25</v>
      </c>
      <c r="B1494" t="s">
        <v>1755</v>
      </c>
      <c r="D1494" t="s">
        <v>1697</v>
      </c>
      <c r="E1494" t="s">
        <v>28</v>
      </c>
      <c r="F1494" t="s">
        <v>705</v>
      </c>
      <c r="G1494">
        <v>269655.90779999999</v>
      </c>
      <c r="H1494">
        <v>0</v>
      </c>
      <c r="I1494">
        <v>9.1000000000000004E-3</v>
      </c>
      <c r="J1494">
        <v>4.7500999999999998</v>
      </c>
      <c r="K1494">
        <v>0.5</v>
      </c>
      <c r="M1494">
        <v>0.5</v>
      </c>
      <c r="N1494">
        <v>8195.5383199999997</v>
      </c>
      <c r="O1494">
        <v>0.52400000000000002</v>
      </c>
      <c r="P1494">
        <v>539263.37899999996</v>
      </c>
      <c r="Q1494">
        <v>4.0659999999999998</v>
      </c>
      <c r="R1494">
        <v>282574.01059999998</v>
      </c>
      <c r="S1494">
        <f t="shared" si="115"/>
        <v>8594.9594890833323</v>
      </c>
      <c r="T1494">
        <f t="shared" si="116"/>
        <v>95.63000000000001</v>
      </c>
      <c r="U1494">
        <f t="shared" si="117"/>
        <v>8690.5894890833315</v>
      </c>
      <c r="V1494">
        <f t="shared" si="119"/>
        <v>626388.789956616</v>
      </c>
      <c r="W1494">
        <v>0.54113175000000002</v>
      </c>
      <c r="X1494">
        <v>5.7052981850000002</v>
      </c>
      <c r="Y1494">
        <f t="shared" si="118"/>
        <v>5.7687769793008368</v>
      </c>
    </row>
    <row r="1495" spans="1:25" x14ac:dyDescent="0.3">
      <c r="A1495" t="s">
        <v>25</v>
      </c>
      <c r="B1495" t="s">
        <v>1756</v>
      </c>
      <c r="D1495" t="s">
        <v>1697</v>
      </c>
      <c r="E1495" t="s">
        <v>28</v>
      </c>
      <c r="F1495" t="s">
        <v>705</v>
      </c>
      <c r="G1495">
        <v>269655.90779999999</v>
      </c>
      <c r="H1495">
        <v>0</v>
      </c>
      <c r="I1495">
        <v>9.1000000000000004E-3</v>
      </c>
      <c r="J1495">
        <v>4.7500999999999998</v>
      </c>
      <c r="K1495">
        <v>0.5</v>
      </c>
      <c r="M1495">
        <v>0.5</v>
      </c>
      <c r="N1495">
        <v>8149.6065600000002</v>
      </c>
      <c r="O1495">
        <v>0.27900000000000003</v>
      </c>
      <c r="P1495">
        <v>587110.43500000006</v>
      </c>
      <c r="Q1495">
        <v>4.3330000000000002</v>
      </c>
      <c r="R1495">
        <v>163803.81140000001</v>
      </c>
      <c r="S1495">
        <f t="shared" si="115"/>
        <v>4982.3659300833333</v>
      </c>
      <c r="T1495">
        <f t="shared" si="116"/>
        <v>50.917500000000004</v>
      </c>
      <c r="U1495">
        <f t="shared" si="117"/>
        <v>5033.2834300833329</v>
      </c>
      <c r="V1495">
        <f t="shared" si="119"/>
        <v>626388.789956616</v>
      </c>
      <c r="W1495">
        <v>0.55018390100000003</v>
      </c>
      <c r="X1495">
        <v>5.5732564040000003</v>
      </c>
      <c r="Y1495">
        <f t="shared" si="118"/>
        <v>5.6302125342667955</v>
      </c>
    </row>
    <row r="1496" spans="1:25" x14ac:dyDescent="0.3">
      <c r="A1496" t="s">
        <v>25</v>
      </c>
      <c r="B1496" t="s">
        <v>1757</v>
      </c>
      <c r="D1496" t="s">
        <v>1697</v>
      </c>
      <c r="E1496" t="s">
        <v>28</v>
      </c>
      <c r="F1496" t="s">
        <v>705</v>
      </c>
      <c r="G1496">
        <v>693363.02489999996</v>
      </c>
      <c r="H1496">
        <v>0</v>
      </c>
      <c r="I1496">
        <v>8.6999999999999994E-3</v>
      </c>
      <c r="J1496">
        <v>3.4697</v>
      </c>
      <c r="K1496">
        <v>0.5</v>
      </c>
      <c r="M1496">
        <v>0.5</v>
      </c>
      <c r="N1496">
        <v>6560.3676640000003</v>
      </c>
      <c r="O1496">
        <v>9.7000000000000003E-2</v>
      </c>
      <c r="P1496">
        <v>856031.07700000005</v>
      </c>
      <c r="Q1496">
        <v>3.8570000000000002</v>
      </c>
      <c r="R1496">
        <v>83035.014469999995</v>
      </c>
      <c r="S1496">
        <f t="shared" si="115"/>
        <v>2525.648356795833</v>
      </c>
      <c r="T1496">
        <f t="shared" si="116"/>
        <v>17.702500000000001</v>
      </c>
      <c r="U1496">
        <f t="shared" si="117"/>
        <v>2543.3508567958329</v>
      </c>
      <c r="V1496">
        <f t="shared" si="119"/>
        <v>626388.789956616</v>
      </c>
      <c r="W1496">
        <v>0.57059199699999996</v>
      </c>
      <c r="X1496">
        <v>5.068589587</v>
      </c>
      <c r="Y1496">
        <f t="shared" si="118"/>
        <v>5.1041157943290747</v>
      </c>
    </row>
    <row r="1497" spans="1:25" x14ac:dyDescent="0.3">
      <c r="A1497" t="s">
        <v>25</v>
      </c>
      <c r="B1497" t="s">
        <v>1758</v>
      </c>
      <c r="D1497" t="s">
        <v>1697</v>
      </c>
      <c r="E1497" t="s">
        <v>28</v>
      </c>
      <c r="F1497" t="s">
        <v>705</v>
      </c>
      <c r="G1497">
        <v>693363.02489999996</v>
      </c>
      <c r="H1497">
        <v>0</v>
      </c>
      <c r="I1497">
        <v>8.6999999999999994E-3</v>
      </c>
      <c r="J1497">
        <v>3.4697</v>
      </c>
      <c r="K1497">
        <v>0.5</v>
      </c>
      <c r="M1497">
        <v>0.5</v>
      </c>
      <c r="N1497">
        <v>6430.4463999999998</v>
      </c>
      <c r="O1497">
        <v>2.8000000000000001E-2</v>
      </c>
      <c r="P1497">
        <v>2586240.5269999998</v>
      </c>
      <c r="Q1497">
        <v>12</v>
      </c>
      <c r="R1497">
        <v>72414.734760000007</v>
      </c>
      <c r="S1497">
        <f t="shared" si="115"/>
        <v>2202.6148489500001</v>
      </c>
      <c r="T1497">
        <f t="shared" si="116"/>
        <v>5.1100000000000003</v>
      </c>
      <c r="U1497">
        <f t="shared" si="117"/>
        <v>2207.7248489500003</v>
      </c>
      <c r="V1497">
        <f t="shared" si="119"/>
        <v>626388.789956616</v>
      </c>
      <c r="W1497">
        <v>0.50355707199999999</v>
      </c>
      <c r="X1497">
        <v>4.5919276919999996</v>
      </c>
      <c r="Y1497">
        <f t="shared" si="118"/>
        <v>4.6025808257139156</v>
      </c>
    </row>
    <row r="1498" spans="1:25" x14ac:dyDescent="0.3">
      <c r="A1498" t="s">
        <v>25</v>
      </c>
      <c r="B1498" t="s">
        <v>1759</v>
      </c>
      <c r="D1498" t="s">
        <v>1697</v>
      </c>
      <c r="E1498" t="s">
        <v>28</v>
      </c>
      <c r="F1498" t="s">
        <v>705</v>
      </c>
      <c r="G1498">
        <v>693363.02489999996</v>
      </c>
      <c r="H1498">
        <v>0</v>
      </c>
      <c r="I1498">
        <v>8.6999999999999994E-3</v>
      </c>
      <c r="J1498">
        <v>3.4697</v>
      </c>
      <c r="K1498">
        <v>0.5</v>
      </c>
      <c r="M1498">
        <v>0.5</v>
      </c>
      <c r="N1498">
        <v>8316.9294000000009</v>
      </c>
      <c r="O1498">
        <v>0.152</v>
      </c>
      <c r="P1498">
        <v>459761.91499999998</v>
      </c>
      <c r="Q1498">
        <v>2.1589999999999998</v>
      </c>
      <c r="R1498">
        <v>69883.811079999999</v>
      </c>
      <c r="S1498">
        <f t="shared" si="115"/>
        <v>2125.6325870166665</v>
      </c>
      <c r="T1498">
        <f t="shared" si="116"/>
        <v>27.74</v>
      </c>
      <c r="U1498">
        <f t="shared" si="117"/>
        <v>2153.3725870166663</v>
      </c>
      <c r="V1498">
        <f t="shared" si="119"/>
        <v>626388.789956616</v>
      </c>
      <c r="W1498">
        <v>0.578337247</v>
      </c>
      <c r="X1498">
        <v>4.9581555450000003</v>
      </c>
      <c r="Y1498">
        <f t="shared" si="118"/>
        <v>5.0228606288693323</v>
      </c>
    </row>
    <row r="1499" spans="1:25" x14ac:dyDescent="0.3">
      <c r="A1499" t="s">
        <v>25</v>
      </c>
      <c r="B1499" t="s">
        <v>1760</v>
      </c>
      <c r="D1499" t="s">
        <v>1697</v>
      </c>
      <c r="E1499" t="s">
        <v>28</v>
      </c>
      <c r="F1499" t="s">
        <v>705</v>
      </c>
      <c r="G1499">
        <v>693363.02489999996</v>
      </c>
      <c r="H1499">
        <v>0</v>
      </c>
      <c r="I1499">
        <v>8.6999999999999994E-3</v>
      </c>
      <c r="J1499">
        <v>3.4697</v>
      </c>
      <c r="K1499">
        <v>0.5</v>
      </c>
      <c r="M1499">
        <v>0.5</v>
      </c>
      <c r="N1499">
        <v>8103.6747999999998</v>
      </c>
      <c r="O1499">
        <v>6.9000000000000006E-2</v>
      </c>
      <c r="P1499">
        <v>1935644.878</v>
      </c>
      <c r="Q1499">
        <v>8.85</v>
      </c>
      <c r="R1499">
        <v>133559.49660000001</v>
      </c>
      <c r="S1499">
        <f t="shared" si="115"/>
        <v>4062.4346882500004</v>
      </c>
      <c r="T1499">
        <f t="shared" si="116"/>
        <v>12.592500000000001</v>
      </c>
      <c r="U1499">
        <f t="shared" si="117"/>
        <v>4075.0271882500006</v>
      </c>
      <c r="V1499">
        <f t="shared" si="119"/>
        <v>626388.789956616</v>
      </c>
      <c r="W1499">
        <v>0.48091350799999999</v>
      </c>
      <c r="X1499">
        <v>4.6865478410000003</v>
      </c>
      <c r="Y1499">
        <f t="shared" si="118"/>
        <v>4.7010749308406039</v>
      </c>
    </row>
    <row r="1500" spans="1:25" x14ac:dyDescent="0.3">
      <c r="A1500" t="s">
        <v>25</v>
      </c>
      <c r="B1500" t="s">
        <v>1761</v>
      </c>
      <c r="D1500" t="s">
        <v>1697</v>
      </c>
      <c r="E1500" t="s">
        <v>28</v>
      </c>
      <c r="F1500" t="s">
        <v>132</v>
      </c>
      <c r="G1500">
        <v>2438354.8169999998</v>
      </c>
      <c r="H1500">
        <v>0</v>
      </c>
      <c r="I1500">
        <v>2.7000000000000001E-3</v>
      </c>
      <c r="J1500">
        <v>1E-3</v>
      </c>
      <c r="K1500">
        <v>0.5</v>
      </c>
      <c r="M1500">
        <v>0.5</v>
      </c>
      <c r="N1500">
        <v>7933.0711199999996</v>
      </c>
      <c r="O1500">
        <v>0.152</v>
      </c>
      <c r="P1500">
        <v>2656487.2480000001</v>
      </c>
      <c r="Q1500">
        <v>1.8859999999999999</v>
      </c>
      <c r="R1500">
        <v>403786.06170000002</v>
      </c>
      <c r="S1500">
        <f t="shared" si="115"/>
        <v>12281.826043375</v>
      </c>
      <c r="T1500">
        <f t="shared" si="116"/>
        <v>27.74</v>
      </c>
      <c r="U1500">
        <f t="shared" si="117"/>
        <v>12309.566043375</v>
      </c>
      <c r="V1500">
        <f t="shared" si="119"/>
        <v>626388.789956616</v>
      </c>
      <c r="W1500">
        <v>0.50483750599999999</v>
      </c>
      <c r="X1500">
        <v>2.4004790260000002</v>
      </c>
      <c r="Y1500">
        <f t="shared" si="118"/>
        <v>2.4059008002496984</v>
      </c>
    </row>
    <row r="1501" spans="1:25" x14ac:dyDescent="0.3">
      <c r="A1501" t="s">
        <v>25</v>
      </c>
      <c r="B1501" t="s">
        <v>1762</v>
      </c>
      <c r="D1501" t="s">
        <v>1697</v>
      </c>
      <c r="E1501" t="s">
        <v>28</v>
      </c>
      <c r="F1501" t="s">
        <v>132</v>
      </c>
      <c r="G1501">
        <v>32713.850009999998</v>
      </c>
      <c r="H1501">
        <v>0</v>
      </c>
      <c r="I1501">
        <v>0.11020000000000001</v>
      </c>
      <c r="J1501">
        <v>0.69589999999999996</v>
      </c>
      <c r="K1501">
        <v>0.5</v>
      </c>
      <c r="M1501">
        <v>0.5</v>
      </c>
      <c r="N1501">
        <v>6965.8794879999996</v>
      </c>
      <c r="O1501">
        <v>8.5850000000000009</v>
      </c>
      <c r="P1501">
        <v>32486.436000000002</v>
      </c>
      <c r="Q1501">
        <v>0.1</v>
      </c>
      <c r="R1501">
        <v>278896.05310000002</v>
      </c>
      <c r="S1501">
        <f t="shared" si="115"/>
        <v>8483.0882817916663</v>
      </c>
      <c r="T1501">
        <f t="shared" si="116"/>
        <v>1566.7625</v>
      </c>
      <c r="U1501">
        <f t="shared" si="117"/>
        <v>10049.850781791667</v>
      </c>
      <c r="V1501">
        <f t="shared" si="119"/>
        <v>626388.789956616</v>
      </c>
      <c r="W1501">
        <v>0.65385906199999999</v>
      </c>
      <c r="X1501">
        <v>3.8918682059999998</v>
      </c>
      <c r="Y1501">
        <f t="shared" si="118"/>
        <v>4.6106669450383766</v>
      </c>
    </row>
    <row r="1502" spans="1:25" x14ac:dyDescent="0.3">
      <c r="A1502" t="s">
        <v>25</v>
      </c>
      <c r="B1502" t="s">
        <v>1763</v>
      </c>
      <c r="D1502" t="s">
        <v>1697</v>
      </c>
      <c r="E1502" t="s">
        <v>28</v>
      </c>
      <c r="F1502" t="s">
        <v>132</v>
      </c>
      <c r="G1502">
        <v>27271.691299999999</v>
      </c>
      <c r="H1502">
        <v>0.1042</v>
      </c>
      <c r="I1502">
        <v>8.3400000000000002E-2</v>
      </c>
      <c r="J1502">
        <v>0.22919999999999999</v>
      </c>
      <c r="K1502">
        <v>0.5</v>
      </c>
      <c r="M1502">
        <v>0.5</v>
      </c>
      <c r="N1502">
        <v>7138.4516720000001</v>
      </c>
      <c r="O1502">
        <v>3.4049999999999998</v>
      </c>
      <c r="P1502">
        <v>27271.888999999999</v>
      </c>
      <c r="Q1502">
        <v>0</v>
      </c>
      <c r="R1502">
        <v>92860.782049999994</v>
      </c>
      <c r="S1502">
        <f t="shared" si="115"/>
        <v>2824.5154540208327</v>
      </c>
      <c r="T1502">
        <f t="shared" si="116"/>
        <v>621.41249999999991</v>
      </c>
      <c r="U1502">
        <f t="shared" si="117"/>
        <v>3445.9279540208327</v>
      </c>
      <c r="V1502">
        <f t="shared" si="119"/>
        <v>626388.789956616</v>
      </c>
      <c r="W1502">
        <v>0.80412366800000001</v>
      </c>
      <c r="X1502">
        <v>3.9256946610000001</v>
      </c>
      <c r="Y1502">
        <f t="shared" si="118"/>
        <v>4.7893740329984622</v>
      </c>
    </row>
    <row r="1503" spans="1:25" x14ac:dyDescent="0.3">
      <c r="A1503" t="s">
        <v>25</v>
      </c>
      <c r="B1503" t="s">
        <v>1764</v>
      </c>
      <c r="D1503" t="s">
        <v>1697</v>
      </c>
      <c r="E1503" t="s">
        <v>28</v>
      </c>
      <c r="F1503" t="s">
        <v>132</v>
      </c>
      <c r="G1503">
        <v>16614.905999999999</v>
      </c>
      <c r="H1503">
        <v>0</v>
      </c>
      <c r="I1503">
        <v>0</v>
      </c>
      <c r="J1503">
        <v>1.0362</v>
      </c>
      <c r="K1503">
        <v>0.5</v>
      </c>
      <c r="M1503">
        <v>0.5</v>
      </c>
      <c r="N1503">
        <v>7226.3781840000001</v>
      </c>
      <c r="O1503">
        <v>6.7140000000000004</v>
      </c>
      <c r="P1503">
        <v>29848.635999999999</v>
      </c>
      <c r="Q1503">
        <v>0.151</v>
      </c>
      <c r="R1503">
        <v>200403.7421</v>
      </c>
      <c r="S1503">
        <f t="shared" si="115"/>
        <v>6095.6138222083337</v>
      </c>
      <c r="T1503">
        <f t="shared" si="116"/>
        <v>1225.3050000000001</v>
      </c>
      <c r="U1503">
        <f t="shared" si="117"/>
        <v>7320.9188222083339</v>
      </c>
      <c r="V1503">
        <f t="shared" si="119"/>
        <v>626388.789956616</v>
      </c>
      <c r="W1503">
        <v>0.754601674</v>
      </c>
      <c r="X1503">
        <v>3.8153503560000002</v>
      </c>
      <c r="Y1503">
        <f t="shared" si="118"/>
        <v>4.5822899956021885</v>
      </c>
    </row>
    <row r="1504" spans="1:25" x14ac:dyDescent="0.3">
      <c r="A1504" t="s">
        <v>25</v>
      </c>
      <c r="B1504" t="s">
        <v>1765</v>
      </c>
      <c r="D1504" t="s">
        <v>1697</v>
      </c>
      <c r="E1504" t="s">
        <v>28</v>
      </c>
      <c r="F1504" t="s">
        <v>132</v>
      </c>
      <c r="G1504">
        <v>36628.817719999999</v>
      </c>
      <c r="H1504">
        <v>1.6299999999999999E-2</v>
      </c>
      <c r="I1504">
        <v>8.6699999999999999E-2</v>
      </c>
      <c r="J1504">
        <v>0.62309999999999999</v>
      </c>
      <c r="K1504">
        <v>0.5</v>
      </c>
      <c r="M1504">
        <v>0.5</v>
      </c>
      <c r="N1504">
        <v>7017.3886759999996</v>
      </c>
      <c r="O1504">
        <v>3.7050000000000001</v>
      </c>
      <c r="P1504">
        <v>60920.078999999998</v>
      </c>
      <c r="Q1504">
        <v>0.249</v>
      </c>
      <c r="R1504">
        <v>225708.8927</v>
      </c>
      <c r="S1504">
        <f t="shared" si="115"/>
        <v>6865.3121529583332</v>
      </c>
      <c r="T1504">
        <f t="shared" si="116"/>
        <v>676.16250000000002</v>
      </c>
      <c r="U1504">
        <f t="shared" si="117"/>
        <v>7541.4746529583335</v>
      </c>
      <c r="V1504">
        <f t="shared" si="119"/>
        <v>626388.789956616</v>
      </c>
      <c r="W1504">
        <v>0.66427080400000005</v>
      </c>
      <c r="X1504">
        <v>3.488961599</v>
      </c>
      <c r="Y1504">
        <f t="shared" si="118"/>
        <v>3.8325883627396911</v>
      </c>
    </row>
    <row r="1505" spans="1:25" x14ac:dyDescent="0.3">
      <c r="A1505" t="s">
        <v>25</v>
      </c>
      <c r="B1505" t="s">
        <v>1766</v>
      </c>
      <c r="D1505" t="s">
        <v>1697</v>
      </c>
      <c r="E1505" t="s">
        <v>28</v>
      </c>
      <c r="F1505" t="s">
        <v>132</v>
      </c>
      <c r="G1505">
        <v>32310.498339999998</v>
      </c>
      <c r="H1505">
        <v>0</v>
      </c>
      <c r="I1505">
        <v>0.38979999999999998</v>
      </c>
      <c r="J1505">
        <v>0.69299999999999995</v>
      </c>
      <c r="K1505">
        <v>0.5</v>
      </c>
      <c r="M1505">
        <v>0.5</v>
      </c>
      <c r="N1505">
        <v>6771.6537600000001</v>
      </c>
      <c r="O1505">
        <v>6.9139999999999997</v>
      </c>
      <c r="P1505">
        <v>32310.732</v>
      </c>
      <c r="Q1505">
        <v>0.121</v>
      </c>
      <c r="R1505">
        <v>223396.40100000001</v>
      </c>
      <c r="S1505">
        <f t="shared" si="115"/>
        <v>6794.9738637499995</v>
      </c>
      <c r="T1505">
        <f t="shared" si="116"/>
        <v>1261.8049999999998</v>
      </c>
      <c r="U1505">
        <f t="shared" si="117"/>
        <v>8056.7788637499998</v>
      </c>
      <c r="V1505">
        <f t="shared" si="119"/>
        <v>626388.789956616</v>
      </c>
      <c r="W1505">
        <v>0.73754119699999998</v>
      </c>
      <c r="X1505">
        <v>5.0307399009999996</v>
      </c>
      <c r="Y1505">
        <f t="shared" si="118"/>
        <v>5.9649322743725852</v>
      </c>
    </row>
    <row r="1506" spans="1:25" x14ac:dyDescent="0.3">
      <c r="A1506" t="s">
        <v>25</v>
      </c>
      <c r="B1506" t="s">
        <v>1767</v>
      </c>
      <c r="D1506" t="s">
        <v>1697</v>
      </c>
      <c r="E1506" t="s">
        <v>28</v>
      </c>
      <c r="F1506" t="s">
        <v>132</v>
      </c>
      <c r="G1506">
        <v>79712.483370000002</v>
      </c>
      <c r="H1506">
        <v>0</v>
      </c>
      <c r="I1506">
        <v>0</v>
      </c>
      <c r="J1506">
        <v>1E-3</v>
      </c>
      <c r="K1506">
        <v>0.5</v>
      </c>
      <c r="M1506">
        <v>0.5</v>
      </c>
      <c r="N1506">
        <v>6817.5855199999996</v>
      </c>
      <c r="O1506">
        <v>0.79600000000000004</v>
      </c>
      <c r="P1506">
        <v>97441.842000000004</v>
      </c>
      <c r="Q1506">
        <v>0.34200000000000003</v>
      </c>
      <c r="R1506">
        <v>77563.706229999996</v>
      </c>
      <c r="S1506">
        <f t="shared" si="115"/>
        <v>2359.2293978291668</v>
      </c>
      <c r="T1506">
        <f t="shared" si="116"/>
        <v>145.27000000000001</v>
      </c>
      <c r="U1506">
        <f t="shared" si="117"/>
        <v>2504.4993978291668</v>
      </c>
      <c r="V1506">
        <f t="shared" si="119"/>
        <v>626388.789956616</v>
      </c>
      <c r="W1506">
        <v>0.61684994500000001</v>
      </c>
      <c r="X1506">
        <v>3.4923148820000001</v>
      </c>
      <c r="Y1506">
        <f t="shared" si="118"/>
        <v>3.7073548367305387</v>
      </c>
    </row>
    <row r="1507" spans="1:25" x14ac:dyDescent="0.3">
      <c r="A1507" t="s">
        <v>25</v>
      </c>
      <c r="B1507" t="s">
        <v>1768</v>
      </c>
      <c r="D1507" t="s">
        <v>1697</v>
      </c>
      <c r="E1507" t="s">
        <v>28</v>
      </c>
      <c r="F1507" t="s">
        <v>132</v>
      </c>
      <c r="G1507">
        <v>79712.483370000002</v>
      </c>
      <c r="H1507">
        <v>0</v>
      </c>
      <c r="I1507">
        <v>0</v>
      </c>
      <c r="J1507">
        <v>1E-3</v>
      </c>
      <c r="K1507">
        <v>0.5</v>
      </c>
      <c r="M1507">
        <v>0.5</v>
      </c>
      <c r="N1507">
        <v>6795.2758080000003</v>
      </c>
      <c r="O1507">
        <v>1.0820000000000001</v>
      </c>
      <c r="P1507">
        <v>99328.945000000007</v>
      </c>
      <c r="Q1507">
        <v>0.34399999999999997</v>
      </c>
      <c r="R1507">
        <v>107473.9185</v>
      </c>
      <c r="S1507">
        <f t="shared" si="115"/>
        <v>3268.998354375</v>
      </c>
      <c r="T1507">
        <f t="shared" si="116"/>
        <v>197.465</v>
      </c>
      <c r="U1507">
        <f t="shared" si="117"/>
        <v>3466.4633543750001</v>
      </c>
      <c r="V1507">
        <f t="shared" si="119"/>
        <v>626388.789956616</v>
      </c>
      <c r="W1507">
        <v>0.72732076700000003</v>
      </c>
      <c r="X1507">
        <v>3.5538511530000001</v>
      </c>
      <c r="Y1507">
        <f t="shared" si="118"/>
        <v>3.7685227868929805</v>
      </c>
    </row>
    <row r="1508" spans="1:25" x14ac:dyDescent="0.3">
      <c r="A1508" t="s">
        <v>25</v>
      </c>
      <c r="B1508" t="s">
        <v>1769</v>
      </c>
      <c r="D1508" t="s">
        <v>1697</v>
      </c>
      <c r="E1508" t="s">
        <v>28</v>
      </c>
      <c r="F1508" t="s">
        <v>132</v>
      </c>
      <c r="G1508">
        <v>17216.518840000001</v>
      </c>
      <c r="H1508">
        <v>0</v>
      </c>
      <c r="I1508">
        <v>0.84819999999999995</v>
      </c>
      <c r="J1508">
        <v>2.5150000000000001</v>
      </c>
      <c r="K1508">
        <v>0.5</v>
      </c>
      <c r="M1508">
        <v>0.5</v>
      </c>
      <c r="N1508">
        <v>5686.0238040000004</v>
      </c>
      <c r="O1508">
        <v>6.149</v>
      </c>
      <c r="P1508">
        <v>36309.432000000001</v>
      </c>
      <c r="Q1508">
        <v>7.4999999999999997E-2</v>
      </c>
      <c r="R1508">
        <v>223266.6974</v>
      </c>
      <c r="S1508">
        <f t="shared" si="115"/>
        <v>6791.0287125833329</v>
      </c>
      <c r="T1508">
        <f t="shared" si="116"/>
        <v>1122.1925000000001</v>
      </c>
      <c r="U1508">
        <f t="shared" si="117"/>
        <v>7913.221212583333</v>
      </c>
      <c r="V1508">
        <f t="shared" si="119"/>
        <v>626388.789956616</v>
      </c>
      <c r="W1508">
        <v>0.79662167399999995</v>
      </c>
      <c r="X1508">
        <v>8.8864535650000001</v>
      </c>
      <c r="Y1508">
        <f t="shared" si="118"/>
        <v>10.354907309535527</v>
      </c>
    </row>
    <row r="1509" spans="1:25" x14ac:dyDescent="0.3">
      <c r="A1509" t="s">
        <v>25</v>
      </c>
      <c r="B1509" t="s">
        <v>1770</v>
      </c>
      <c r="D1509" t="s">
        <v>1697</v>
      </c>
      <c r="E1509" t="s">
        <v>28</v>
      </c>
      <c r="F1509" t="s">
        <v>132</v>
      </c>
      <c r="G1509">
        <v>46195.87369</v>
      </c>
      <c r="H1509">
        <v>0</v>
      </c>
      <c r="I1509">
        <v>0.19600000000000001</v>
      </c>
      <c r="J1509">
        <v>4.7904999999999998</v>
      </c>
      <c r="K1509">
        <v>0.5</v>
      </c>
      <c r="M1509">
        <v>0.5</v>
      </c>
      <c r="N1509">
        <v>5747.7035960000003</v>
      </c>
      <c r="O1509">
        <v>1.651</v>
      </c>
      <c r="P1509">
        <v>60940.457999999999</v>
      </c>
      <c r="Q1509">
        <v>0</v>
      </c>
      <c r="R1509">
        <v>100612.69620000001</v>
      </c>
      <c r="S1509">
        <f t="shared" si="115"/>
        <v>3060.3028427500003</v>
      </c>
      <c r="T1509">
        <f t="shared" si="116"/>
        <v>301.3075</v>
      </c>
      <c r="U1509">
        <f t="shared" si="117"/>
        <v>3361.6103427500002</v>
      </c>
      <c r="V1509">
        <f t="shared" si="119"/>
        <v>626388.789956616</v>
      </c>
      <c r="W1509">
        <v>0.67739316800000005</v>
      </c>
      <c r="X1509">
        <v>7.585125143</v>
      </c>
      <c r="Y1509">
        <f t="shared" si="118"/>
        <v>8.3319319825383875</v>
      </c>
    </row>
    <row r="1510" spans="1:25" x14ac:dyDescent="0.3">
      <c r="A1510" t="s">
        <v>25</v>
      </c>
      <c r="B1510" t="s">
        <v>1771</v>
      </c>
      <c r="D1510" t="s">
        <v>1697</v>
      </c>
      <c r="E1510" t="s">
        <v>28</v>
      </c>
      <c r="F1510" t="s">
        <v>1772</v>
      </c>
      <c r="G1510">
        <v>46195.87369</v>
      </c>
      <c r="H1510">
        <v>0</v>
      </c>
      <c r="I1510">
        <v>0.19600000000000001</v>
      </c>
      <c r="J1510">
        <v>4.7904999999999998</v>
      </c>
      <c r="K1510">
        <v>0.5</v>
      </c>
      <c r="M1510">
        <v>0.5</v>
      </c>
      <c r="N1510">
        <v>5694.5539879999997</v>
      </c>
      <c r="O1510">
        <v>1.768</v>
      </c>
      <c r="P1510">
        <v>32429.16</v>
      </c>
      <c r="Q1510">
        <v>0.08</v>
      </c>
      <c r="R1510">
        <v>57334.75488</v>
      </c>
      <c r="S1510">
        <f t="shared" si="115"/>
        <v>1743.9321275999998</v>
      </c>
      <c r="T1510">
        <f t="shared" si="116"/>
        <v>322.66000000000003</v>
      </c>
      <c r="U1510">
        <f t="shared" si="117"/>
        <v>2066.5921275999999</v>
      </c>
      <c r="V1510">
        <f t="shared" si="119"/>
        <v>626388.789956616</v>
      </c>
      <c r="W1510">
        <v>0.72764342999999998</v>
      </c>
      <c r="X1510">
        <v>7.7243504989999998</v>
      </c>
      <c r="Y1510">
        <f t="shared" si="118"/>
        <v>9.1534995424534848</v>
      </c>
    </row>
    <row r="1511" spans="1:25" x14ac:dyDescent="0.3">
      <c r="A1511" t="s">
        <v>25</v>
      </c>
      <c r="B1511" t="s">
        <v>1773</v>
      </c>
      <c r="D1511" t="s">
        <v>1697</v>
      </c>
      <c r="E1511" t="s">
        <v>28</v>
      </c>
      <c r="F1511" t="s">
        <v>1772</v>
      </c>
      <c r="G1511">
        <v>30578.919460000001</v>
      </c>
      <c r="H1511">
        <v>0</v>
      </c>
      <c r="I1511">
        <v>0.36059999999999998</v>
      </c>
      <c r="J1511">
        <v>6.6462000000000003</v>
      </c>
      <c r="K1511">
        <v>0.5</v>
      </c>
      <c r="M1511">
        <v>0.5</v>
      </c>
      <c r="N1511">
        <v>6419.6196280000004</v>
      </c>
      <c r="O1511">
        <v>7.4409999999999998</v>
      </c>
      <c r="P1511">
        <v>30294.055</v>
      </c>
      <c r="Q1511">
        <v>4.8000000000000001E-2</v>
      </c>
      <c r="R1511">
        <v>225418.06330000001</v>
      </c>
      <c r="S1511">
        <f t="shared" si="115"/>
        <v>6856.4660920416663</v>
      </c>
      <c r="T1511">
        <f t="shared" si="116"/>
        <v>1357.9825000000001</v>
      </c>
      <c r="U1511">
        <f t="shared" si="117"/>
        <v>8214.4485920416664</v>
      </c>
      <c r="V1511">
        <f t="shared" si="119"/>
        <v>626388.789956616</v>
      </c>
      <c r="W1511">
        <v>1.006717436</v>
      </c>
      <c r="X1511">
        <v>9.4350179599999997</v>
      </c>
      <c r="Y1511">
        <f t="shared" si="118"/>
        <v>11.303704992775868</v>
      </c>
    </row>
    <row r="1512" spans="1:25" x14ac:dyDescent="0.3">
      <c r="A1512" t="s">
        <v>25</v>
      </c>
      <c r="B1512" t="s">
        <v>1774</v>
      </c>
      <c r="D1512" t="s">
        <v>1697</v>
      </c>
      <c r="E1512" t="s">
        <v>28</v>
      </c>
      <c r="F1512" t="s">
        <v>768</v>
      </c>
      <c r="G1512">
        <v>545891.54859999998</v>
      </c>
      <c r="H1512">
        <v>0</v>
      </c>
      <c r="I1512">
        <v>0.28050000000000003</v>
      </c>
      <c r="J1512">
        <v>3.5099999999999999E-2</v>
      </c>
      <c r="K1512">
        <v>0.5</v>
      </c>
      <c r="M1512">
        <v>0.5</v>
      </c>
      <c r="N1512">
        <v>8458.0055200000006</v>
      </c>
      <c r="O1512">
        <v>0.30299999999999999</v>
      </c>
      <c r="P1512">
        <v>545895.49600000004</v>
      </c>
      <c r="Q1512">
        <v>0.5</v>
      </c>
      <c r="R1512">
        <v>165406.33530000001</v>
      </c>
      <c r="S1512">
        <f t="shared" si="115"/>
        <v>5031.1093653750004</v>
      </c>
      <c r="T1512">
        <f t="shared" si="116"/>
        <v>55.297499999999999</v>
      </c>
      <c r="U1512">
        <f t="shared" si="117"/>
        <v>5086.4068653750001</v>
      </c>
      <c r="V1512">
        <f t="shared" si="119"/>
        <v>626388.789956616</v>
      </c>
      <c r="W1512">
        <v>0.56189096800000005</v>
      </c>
      <c r="X1512">
        <v>4.3820494600000002</v>
      </c>
      <c r="Y1512">
        <f t="shared" si="118"/>
        <v>4.4302130681461502</v>
      </c>
    </row>
    <row r="1513" spans="1:25" x14ac:dyDescent="0.3">
      <c r="A1513" t="s">
        <v>25</v>
      </c>
      <c r="B1513" t="s">
        <v>1775</v>
      </c>
      <c r="D1513" t="s">
        <v>1697</v>
      </c>
      <c r="E1513" t="s">
        <v>28</v>
      </c>
      <c r="F1513" t="s">
        <v>768</v>
      </c>
      <c r="G1513">
        <v>13673.058080000001</v>
      </c>
      <c r="H1513">
        <v>0</v>
      </c>
      <c r="I1513">
        <v>0</v>
      </c>
      <c r="J1513">
        <v>0.57440000000000002</v>
      </c>
      <c r="K1513">
        <v>0.5</v>
      </c>
      <c r="M1513">
        <v>0.5</v>
      </c>
      <c r="N1513">
        <v>7528.5435479999996</v>
      </c>
      <c r="O1513">
        <v>12.566000000000001</v>
      </c>
      <c r="P1513">
        <v>13673.156999999999</v>
      </c>
      <c r="Q1513">
        <v>0.13400000000000001</v>
      </c>
      <c r="R1513">
        <v>171816.8909</v>
      </c>
      <c r="S1513">
        <f t="shared" si="115"/>
        <v>5226.0970982083327</v>
      </c>
      <c r="T1513">
        <f t="shared" si="116"/>
        <v>2293.2950000000001</v>
      </c>
      <c r="U1513">
        <f t="shared" si="117"/>
        <v>7519.3920982083328</v>
      </c>
      <c r="V1513">
        <f t="shared" si="119"/>
        <v>626388.789956616</v>
      </c>
      <c r="W1513">
        <v>1.11903945</v>
      </c>
      <c r="X1513">
        <v>4.2733259260000001</v>
      </c>
      <c r="Y1513">
        <f t="shared" si="118"/>
        <v>6.1485296957167765</v>
      </c>
    </row>
    <row r="1514" spans="1:25" x14ac:dyDescent="0.3">
      <c r="A1514" t="s">
        <v>25</v>
      </c>
      <c r="B1514" t="s">
        <v>1776</v>
      </c>
      <c r="D1514" t="s">
        <v>1697</v>
      </c>
      <c r="E1514" t="s">
        <v>28</v>
      </c>
      <c r="F1514" t="s">
        <v>768</v>
      </c>
      <c r="G1514">
        <v>587116.58129999996</v>
      </c>
      <c r="H1514">
        <v>0</v>
      </c>
      <c r="I1514">
        <v>0</v>
      </c>
      <c r="J1514">
        <v>0.80710000000000004</v>
      </c>
      <c r="K1514">
        <v>0.5</v>
      </c>
      <c r="M1514">
        <v>0.5</v>
      </c>
      <c r="N1514">
        <v>7018.7010120000004</v>
      </c>
      <c r="O1514">
        <v>2.12</v>
      </c>
      <c r="P1514">
        <v>12215.251</v>
      </c>
      <c r="Q1514">
        <v>0.15</v>
      </c>
      <c r="R1514">
        <v>25896.332119999999</v>
      </c>
      <c r="S1514">
        <f t="shared" si="115"/>
        <v>787.68010198333332</v>
      </c>
      <c r="T1514">
        <f t="shared" si="116"/>
        <v>386.90000000000003</v>
      </c>
      <c r="U1514">
        <f t="shared" si="117"/>
        <v>1174.5801019833334</v>
      </c>
      <c r="V1514">
        <f t="shared" si="119"/>
        <v>626388.789956616</v>
      </c>
      <c r="W1514">
        <v>0.91473815700000005</v>
      </c>
      <c r="X1514">
        <v>4.4422754299999996</v>
      </c>
      <c r="Y1514">
        <f t="shared" si="118"/>
        <v>6.6242733750278999</v>
      </c>
    </row>
    <row r="1515" spans="1:25" x14ac:dyDescent="0.3">
      <c r="A1515" t="s">
        <v>25</v>
      </c>
      <c r="B1515" t="s">
        <v>1777</v>
      </c>
      <c r="D1515" t="s">
        <v>1697</v>
      </c>
      <c r="E1515" t="s">
        <v>28</v>
      </c>
      <c r="F1515" t="s">
        <v>1778</v>
      </c>
      <c r="G1515">
        <v>140598.63570000001</v>
      </c>
      <c r="H1515">
        <v>0</v>
      </c>
      <c r="I1515">
        <v>0</v>
      </c>
      <c r="J1515">
        <v>0.88329999999999997</v>
      </c>
      <c r="K1515">
        <v>0.5</v>
      </c>
      <c r="M1515">
        <v>0.5</v>
      </c>
      <c r="N1515">
        <v>7055.4464200000002</v>
      </c>
      <c r="O1515">
        <v>4.3049999999999997</v>
      </c>
      <c r="P1515">
        <v>87874.183000000005</v>
      </c>
      <c r="Q1515">
        <v>5.0000000000000001E-3</v>
      </c>
      <c r="R1515">
        <v>378298.3578</v>
      </c>
      <c r="S1515">
        <f t="shared" si="115"/>
        <v>11506.575049749999</v>
      </c>
      <c r="T1515">
        <f t="shared" si="116"/>
        <v>785.66249999999991</v>
      </c>
      <c r="U1515">
        <f t="shared" si="117"/>
        <v>12292.23754975</v>
      </c>
      <c r="V1515">
        <f t="shared" si="119"/>
        <v>626388.789956616</v>
      </c>
      <c r="W1515">
        <v>0.84370301000000003</v>
      </c>
      <c r="X1515">
        <v>3.9670305730000002</v>
      </c>
      <c r="Y1515">
        <f t="shared" si="118"/>
        <v>4.237897198740848</v>
      </c>
    </row>
    <row r="1516" spans="1:25" x14ac:dyDescent="0.3">
      <c r="A1516" t="s">
        <v>25</v>
      </c>
      <c r="B1516" t="s">
        <v>1779</v>
      </c>
      <c r="D1516" t="s">
        <v>1697</v>
      </c>
      <c r="E1516" t="s">
        <v>28</v>
      </c>
      <c r="F1516" t="s">
        <v>200</v>
      </c>
      <c r="G1516">
        <v>688821.88910000003</v>
      </c>
      <c r="H1516">
        <v>0</v>
      </c>
      <c r="I1516">
        <v>0</v>
      </c>
      <c r="J1516">
        <v>1E-3</v>
      </c>
      <c r="K1516">
        <v>0.5</v>
      </c>
      <c r="M1516">
        <v>0.5</v>
      </c>
      <c r="N1516">
        <v>3164.0420960000001</v>
      </c>
      <c r="O1516">
        <v>4.1000000000000002E-2</v>
      </c>
      <c r="P1516">
        <v>251254.84599999999</v>
      </c>
      <c r="Q1516">
        <v>16</v>
      </c>
      <c r="R1516">
        <v>10301.448689999999</v>
      </c>
      <c r="S1516">
        <f t="shared" si="115"/>
        <v>313.33573098749997</v>
      </c>
      <c r="T1516">
        <f t="shared" si="116"/>
        <v>7.4824999999999999</v>
      </c>
      <c r="U1516">
        <f t="shared" si="117"/>
        <v>320.81823098749999</v>
      </c>
      <c r="V1516">
        <f t="shared" si="119"/>
        <v>626388.789956616</v>
      </c>
      <c r="W1516">
        <v>0.50455716799999994</v>
      </c>
      <c r="X1516">
        <v>4.2437858339999996</v>
      </c>
      <c r="Y1516">
        <f t="shared" si="118"/>
        <v>4.3451280186363634</v>
      </c>
    </row>
    <row r="1517" spans="1:25" x14ac:dyDescent="0.3">
      <c r="A1517" t="s">
        <v>25</v>
      </c>
      <c r="B1517" t="s">
        <v>1780</v>
      </c>
      <c r="D1517" t="s">
        <v>1697</v>
      </c>
      <c r="E1517" t="s">
        <v>28</v>
      </c>
      <c r="F1517" t="s">
        <v>1781</v>
      </c>
      <c r="G1517">
        <v>61114.41977</v>
      </c>
      <c r="H1517">
        <v>0</v>
      </c>
      <c r="I1517">
        <v>0</v>
      </c>
      <c r="J1517">
        <v>2.1789999999999998</v>
      </c>
      <c r="K1517">
        <v>0.5</v>
      </c>
      <c r="M1517">
        <v>0.5</v>
      </c>
      <c r="N1517">
        <v>8575.4595919999992</v>
      </c>
      <c r="O1517">
        <v>0.26500000000000001</v>
      </c>
      <c r="P1517">
        <v>43677.472999999998</v>
      </c>
      <c r="Q1517">
        <v>0</v>
      </c>
      <c r="R1517">
        <v>11574.530350000001</v>
      </c>
      <c r="S1517">
        <f t="shared" si="115"/>
        <v>352.05863147916671</v>
      </c>
      <c r="T1517">
        <f t="shared" si="116"/>
        <v>48.362500000000004</v>
      </c>
      <c r="U1517">
        <f t="shared" si="117"/>
        <v>400.42113147916672</v>
      </c>
      <c r="V1517">
        <f t="shared" si="119"/>
        <v>626388.789956616</v>
      </c>
      <c r="W1517">
        <v>0.777978528</v>
      </c>
      <c r="X1517">
        <v>6.5278256990000001</v>
      </c>
      <c r="Y1517">
        <f t="shared" si="118"/>
        <v>7.4245569310719777</v>
      </c>
    </row>
    <row r="1518" spans="1:25" x14ac:dyDescent="0.3">
      <c r="A1518" t="s">
        <v>25</v>
      </c>
      <c r="B1518" t="s">
        <v>1782</v>
      </c>
      <c r="D1518" t="s">
        <v>1697</v>
      </c>
      <c r="E1518" t="s">
        <v>28</v>
      </c>
      <c r="F1518" t="s">
        <v>1781</v>
      </c>
      <c r="G1518">
        <v>10773.108899999999</v>
      </c>
      <c r="H1518">
        <v>0.39779999999999999</v>
      </c>
      <c r="I1518">
        <v>0</v>
      </c>
      <c r="J1518">
        <v>3.7050000000000001</v>
      </c>
      <c r="K1518">
        <v>0.5</v>
      </c>
      <c r="M1518">
        <v>0.5</v>
      </c>
      <c r="N1518">
        <v>7497.0474839999997</v>
      </c>
      <c r="O1518">
        <v>25.001000000000001</v>
      </c>
      <c r="P1518">
        <v>14044.324000000001</v>
      </c>
      <c r="Q1518">
        <v>0.27500000000000002</v>
      </c>
      <c r="R1518">
        <v>351122.14429999999</v>
      </c>
      <c r="S1518">
        <f t="shared" si="115"/>
        <v>10679.965222458333</v>
      </c>
      <c r="T1518">
        <f t="shared" si="116"/>
        <v>4562.6824999999999</v>
      </c>
      <c r="U1518">
        <f t="shared" si="117"/>
        <v>15242.647722458332</v>
      </c>
      <c r="V1518">
        <f t="shared" si="119"/>
        <v>626388.789956616</v>
      </c>
      <c r="W1518">
        <v>0.95811749700000004</v>
      </c>
      <c r="X1518">
        <v>5.8376867529999998</v>
      </c>
      <c r="Y1518">
        <f t="shared" si="118"/>
        <v>8.3316565959339925</v>
      </c>
    </row>
    <row r="1519" spans="1:25" x14ac:dyDescent="0.3">
      <c r="A1519" t="s">
        <v>25</v>
      </c>
      <c r="B1519" t="s">
        <v>1783</v>
      </c>
      <c r="D1519" t="s">
        <v>1697</v>
      </c>
      <c r="E1519" t="s">
        <v>28</v>
      </c>
      <c r="F1519" t="s">
        <v>1781</v>
      </c>
      <c r="G1519">
        <v>16389.714650000002</v>
      </c>
      <c r="H1519">
        <v>0.12139999999999999</v>
      </c>
      <c r="I1519">
        <v>0</v>
      </c>
      <c r="J1519">
        <v>2.2275</v>
      </c>
      <c r="K1519">
        <v>0.5</v>
      </c>
      <c r="M1519">
        <v>0.5</v>
      </c>
      <c r="N1519">
        <v>6341.5356359999996</v>
      </c>
      <c r="O1519">
        <v>10.146000000000001</v>
      </c>
      <c r="P1519">
        <v>40780.470999999998</v>
      </c>
      <c r="Q1519">
        <v>1.0999999999999999E-2</v>
      </c>
      <c r="R1519">
        <v>413758.65879999998</v>
      </c>
      <c r="S1519">
        <f t="shared" si="115"/>
        <v>12585.159205166665</v>
      </c>
      <c r="T1519">
        <f t="shared" si="116"/>
        <v>1851.6450000000002</v>
      </c>
      <c r="U1519">
        <f t="shared" si="117"/>
        <v>14436.804205166665</v>
      </c>
      <c r="V1519">
        <f t="shared" si="119"/>
        <v>626388.789956616</v>
      </c>
      <c r="W1519">
        <v>0.82347117999999997</v>
      </c>
      <c r="X1519">
        <v>4.9930583970000004</v>
      </c>
      <c r="Y1519">
        <f t="shared" si="118"/>
        <v>5.7276833202761006</v>
      </c>
    </row>
    <row r="1520" spans="1:25" x14ac:dyDescent="0.3">
      <c r="A1520" t="s">
        <v>25</v>
      </c>
      <c r="B1520" t="s">
        <v>1784</v>
      </c>
      <c r="D1520" t="s">
        <v>1697</v>
      </c>
      <c r="E1520" t="s">
        <v>28</v>
      </c>
      <c r="F1520" t="s">
        <v>1781</v>
      </c>
      <c r="G1520">
        <v>313261.25309999997</v>
      </c>
      <c r="H1520">
        <v>0</v>
      </c>
      <c r="I1520">
        <v>6.7100000000000007E-2</v>
      </c>
      <c r="J1520">
        <v>3.714</v>
      </c>
      <c r="K1520">
        <v>0.5</v>
      </c>
      <c r="M1520">
        <v>0.5</v>
      </c>
      <c r="N1520">
        <v>6137.467388</v>
      </c>
      <c r="O1520">
        <v>0.39300000000000002</v>
      </c>
      <c r="P1520">
        <v>429273.20199999999</v>
      </c>
      <c r="Q1520">
        <v>0.36</v>
      </c>
      <c r="R1520">
        <v>168704.36840000001</v>
      </c>
      <c r="S1520">
        <f t="shared" si="115"/>
        <v>5131.4245388333338</v>
      </c>
      <c r="T1520">
        <f t="shared" si="116"/>
        <v>71.722499999999997</v>
      </c>
      <c r="U1520">
        <f t="shared" si="117"/>
        <v>5203.1470388333337</v>
      </c>
      <c r="V1520">
        <f t="shared" si="119"/>
        <v>626388.789956616</v>
      </c>
      <c r="W1520">
        <v>0.63314938499999995</v>
      </c>
      <c r="X1520">
        <v>6.1953877620000002</v>
      </c>
      <c r="Y1520">
        <f t="shared" si="118"/>
        <v>6.2819813960673683</v>
      </c>
    </row>
    <row r="1521" spans="1:25" x14ac:dyDescent="0.3">
      <c r="A1521" t="s">
        <v>25</v>
      </c>
      <c r="B1521" t="s">
        <v>1785</v>
      </c>
      <c r="D1521" t="s">
        <v>1697</v>
      </c>
      <c r="E1521" t="s">
        <v>28</v>
      </c>
      <c r="F1521" t="s">
        <v>1781</v>
      </c>
      <c r="G1521">
        <v>60033.755920000003</v>
      </c>
      <c r="H1521">
        <v>0</v>
      </c>
      <c r="I1521">
        <v>0</v>
      </c>
      <c r="J1521">
        <v>1.7594000000000001</v>
      </c>
      <c r="K1521">
        <v>0.5</v>
      </c>
      <c r="M1521">
        <v>0.5</v>
      </c>
      <c r="N1521">
        <v>6477.3624120000004</v>
      </c>
      <c r="O1521">
        <v>3.1850000000000001</v>
      </c>
      <c r="P1521">
        <v>27842.261999999999</v>
      </c>
      <c r="Q1521">
        <v>1.7999999999999999E-2</v>
      </c>
      <c r="R1521">
        <v>88677.604470000006</v>
      </c>
      <c r="S1521">
        <f t="shared" si="115"/>
        <v>2697.2771359625003</v>
      </c>
      <c r="T1521">
        <f t="shared" si="116"/>
        <v>581.26250000000005</v>
      </c>
      <c r="U1521">
        <f t="shared" si="117"/>
        <v>3278.5396359625001</v>
      </c>
      <c r="V1521">
        <f t="shared" si="119"/>
        <v>626388.789956616</v>
      </c>
      <c r="W1521">
        <v>0.75942944899999998</v>
      </c>
      <c r="X1521">
        <v>4.0242614980000004</v>
      </c>
      <c r="Y1521">
        <f t="shared" si="118"/>
        <v>4.8914887724218845</v>
      </c>
    </row>
    <row r="1522" spans="1:25" x14ac:dyDescent="0.3">
      <c r="A1522" t="s">
        <v>25</v>
      </c>
      <c r="B1522" t="s">
        <v>1786</v>
      </c>
      <c r="D1522" t="s">
        <v>1697</v>
      </c>
      <c r="E1522" t="s">
        <v>28</v>
      </c>
      <c r="F1522" t="s">
        <v>1781</v>
      </c>
      <c r="G1522">
        <v>60033.755920000003</v>
      </c>
      <c r="H1522">
        <v>0</v>
      </c>
      <c r="I1522">
        <v>0</v>
      </c>
      <c r="J1522">
        <v>1.7594000000000001</v>
      </c>
      <c r="K1522">
        <v>0.5</v>
      </c>
      <c r="M1522">
        <v>0.5</v>
      </c>
      <c r="N1522">
        <v>6543.307296</v>
      </c>
      <c r="O1522">
        <v>1.3580000000000001</v>
      </c>
      <c r="P1522">
        <v>67389.851999999999</v>
      </c>
      <c r="Q1522">
        <v>0.89100000000000001</v>
      </c>
      <c r="R1522">
        <v>91515.419020000001</v>
      </c>
      <c r="S1522">
        <f t="shared" si="115"/>
        <v>2783.5939951916666</v>
      </c>
      <c r="T1522">
        <f t="shared" si="116"/>
        <v>247.83500000000001</v>
      </c>
      <c r="U1522">
        <f t="shared" si="117"/>
        <v>3031.4289951916667</v>
      </c>
      <c r="V1522">
        <f t="shared" si="119"/>
        <v>626388.789956616</v>
      </c>
      <c r="W1522">
        <v>0.64698920400000004</v>
      </c>
      <c r="X1522">
        <v>3.8913298670000001</v>
      </c>
      <c r="Y1522">
        <f t="shared" si="118"/>
        <v>4.2377912184951709</v>
      </c>
    </row>
    <row r="1523" spans="1:25" x14ac:dyDescent="0.3">
      <c r="A1523" t="s">
        <v>25</v>
      </c>
      <c r="B1523" t="s">
        <v>1787</v>
      </c>
      <c r="D1523" t="s">
        <v>1697</v>
      </c>
      <c r="E1523" t="s">
        <v>28</v>
      </c>
      <c r="F1523" t="s">
        <v>1781</v>
      </c>
      <c r="G1523">
        <v>269655.90779999999</v>
      </c>
      <c r="H1523">
        <v>0</v>
      </c>
      <c r="I1523">
        <v>9.1000000000000004E-3</v>
      </c>
      <c r="J1523">
        <v>4.7500999999999998</v>
      </c>
      <c r="K1523">
        <v>0.5</v>
      </c>
      <c r="M1523">
        <v>0.5</v>
      </c>
      <c r="N1523">
        <v>6484.9083440000004</v>
      </c>
      <c r="O1523">
        <v>2.3130000000000002</v>
      </c>
      <c r="P1523">
        <v>34875.993999999999</v>
      </c>
      <c r="Q1523">
        <v>0.38600000000000001</v>
      </c>
      <c r="R1523">
        <v>80668.174119999996</v>
      </c>
      <c r="S1523">
        <f t="shared" si="115"/>
        <v>2453.6569628166667</v>
      </c>
      <c r="T1523">
        <f t="shared" si="116"/>
        <v>422.1225</v>
      </c>
      <c r="U1523">
        <f t="shared" si="117"/>
        <v>2875.7794628166666</v>
      </c>
      <c r="V1523">
        <f t="shared" si="119"/>
        <v>626388.789956616</v>
      </c>
      <c r="W1523">
        <v>0.67771669199999995</v>
      </c>
      <c r="X1523">
        <v>5.7518217859999998</v>
      </c>
      <c r="Y1523">
        <f t="shared" si="118"/>
        <v>6.7413543199503048</v>
      </c>
    </row>
    <row r="1524" spans="1:25" x14ac:dyDescent="0.3">
      <c r="A1524" t="s">
        <v>25</v>
      </c>
      <c r="B1524" t="s">
        <v>1788</v>
      </c>
      <c r="D1524" t="s">
        <v>1697</v>
      </c>
      <c r="E1524" t="s">
        <v>28</v>
      </c>
      <c r="F1524" t="s">
        <v>779</v>
      </c>
      <c r="G1524">
        <v>60033.755920000003</v>
      </c>
      <c r="H1524">
        <v>0</v>
      </c>
      <c r="I1524">
        <v>0</v>
      </c>
      <c r="J1524">
        <v>1.7594000000000001</v>
      </c>
      <c r="K1524">
        <v>0.5</v>
      </c>
      <c r="M1524">
        <v>0.5</v>
      </c>
      <c r="N1524">
        <v>6381.2338</v>
      </c>
      <c r="O1524">
        <v>1.0269999999999999</v>
      </c>
      <c r="P1524">
        <v>150125.50099999999</v>
      </c>
      <c r="Q1524">
        <v>0.27500000000000002</v>
      </c>
      <c r="R1524">
        <v>154178.88949999999</v>
      </c>
      <c r="S1524">
        <f t="shared" si="115"/>
        <v>4689.6078889583332</v>
      </c>
      <c r="T1524">
        <f t="shared" si="116"/>
        <v>187.42749999999998</v>
      </c>
      <c r="U1524">
        <f t="shared" si="117"/>
        <v>4877.035388958333</v>
      </c>
      <c r="V1524">
        <f t="shared" si="119"/>
        <v>626388.789956616</v>
      </c>
      <c r="W1524">
        <v>0.52032311600000003</v>
      </c>
      <c r="X1524">
        <v>3.5240060739999999</v>
      </c>
      <c r="Y1524">
        <f t="shared" si="118"/>
        <v>3.6648484779011388</v>
      </c>
    </row>
    <row r="1525" spans="1:25" x14ac:dyDescent="0.3">
      <c r="A1525" t="s">
        <v>25</v>
      </c>
      <c r="B1525" t="s">
        <v>1789</v>
      </c>
      <c r="D1525" t="s">
        <v>1697</v>
      </c>
      <c r="E1525" t="s">
        <v>28</v>
      </c>
      <c r="F1525" t="s">
        <v>1439</v>
      </c>
      <c r="G1525">
        <v>575889.81039999996</v>
      </c>
      <c r="H1525">
        <v>0.01</v>
      </c>
      <c r="I1525">
        <v>0</v>
      </c>
      <c r="J1525">
        <v>9.2899999999999996E-2</v>
      </c>
      <c r="K1525">
        <v>0.5</v>
      </c>
      <c r="M1525">
        <v>0.5</v>
      </c>
      <c r="N1525">
        <v>3163.3859280000001</v>
      </c>
      <c r="O1525">
        <v>0.10299999999999999</v>
      </c>
      <c r="P1525">
        <v>1283505.2039999999</v>
      </c>
      <c r="Q1525">
        <v>2.5670000000000002</v>
      </c>
      <c r="R1525">
        <v>132201.03599999999</v>
      </c>
      <c r="S1525">
        <f t="shared" si="115"/>
        <v>4021.1148450000001</v>
      </c>
      <c r="T1525">
        <f t="shared" si="116"/>
        <v>18.797499999999999</v>
      </c>
      <c r="U1525">
        <f t="shared" si="117"/>
        <v>4039.9123450000002</v>
      </c>
      <c r="V1525">
        <f t="shared" si="119"/>
        <v>626388.789956616</v>
      </c>
      <c r="W1525">
        <v>0.38493255500000001</v>
      </c>
      <c r="X1525">
        <v>2.1955005779999999</v>
      </c>
      <c r="Y1525">
        <f t="shared" si="118"/>
        <v>2.2057638815130223</v>
      </c>
    </row>
    <row r="1526" spans="1:25" x14ac:dyDescent="0.3">
      <c r="A1526" t="s">
        <v>25</v>
      </c>
      <c r="B1526" t="s">
        <v>1790</v>
      </c>
      <c r="D1526" t="s">
        <v>1697</v>
      </c>
      <c r="E1526" t="s">
        <v>28</v>
      </c>
      <c r="F1526" t="s">
        <v>332</v>
      </c>
      <c r="G1526">
        <v>4098184.8849999998</v>
      </c>
      <c r="H1526">
        <v>0</v>
      </c>
      <c r="I1526">
        <v>0</v>
      </c>
      <c r="J1526">
        <v>0.39960000000000001</v>
      </c>
      <c r="K1526">
        <v>0.5</v>
      </c>
      <c r="M1526">
        <v>0.5</v>
      </c>
      <c r="N1526">
        <v>8626.9687799999992</v>
      </c>
      <c r="O1526">
        <v>3.4000000000000002E-2</v>
      </c>
      <c r="P1526">
        <v>2643930.8859999999</v>
      </c>
      <c r="Q1526">
        <v>12.7</v>
      </c>
      <c r="R1526">
        <v>89893.650120000006</v>
      </c>
      <c r="S1526">
        <f t="shared" si="115"/>
        <v>2734.2651911500002</v>
      </c>
      <c r="T1526">
        <f t="shared" si="116"/>
        <v>6.2050000000000001</v>
      </c>
      <c r="U1526">
        <f t="shared" si="117"/>
        <v>2740.4701911500001</v>
      </c>
      <c r="V1526">
        <f t="shared" si="119"/>
        <v>626388.789956616</v>
      </c>
      <c r="W1526">
        <v>0.51634681400000004</v>
      </c>
      <c r="X1526">
        <v>3.143798936</v>
      </c>
      <c r="Y1526">
        <f t="shared" si="118"/>
        <v>3.1509333106981896</v>
      </c>
    </row>
    <row r="1527" spans="1:25" x14ac:dyDescent="0.3">
      <c r="A1527" t="s">
        <v>25</v>
      </c>
      <c r="B1527" t="s">
        <v>1791</v>
      </c>
      <c r="D1527" t="s">
        <v>1697</v>
      </c>
      <c r="E1527" t="s">
        <v>28</v>
      </c>
      <c r="F1527" t="s">
        <v>332</v>
      </c>
      <c r="G1527">
        <v>153753.46530000001</v>
      </c>
      <c r="H1527">
        <v>0</v>
      </c>
      <c r="I1527">
        <v>0</v>
      </c>
      <c r="J1527">
        <v>16.011199999999999</v>
      </c>
      <c r="K1527">
        <v>0.5</v>
      </c>
      <c r="M1527">
        <v>0.5</v>
      </c>
      <c r="N1527">
        <v>7901.9031400000003</v>
      </c>
      <c r="O1527">
        <v>4.4999999999999998E-2</v>
      </c>
      <c r="P1527">
        <v>153754.57699999999</v>
      </c>
      <c r="Q1527">
        <v>0</v>
      </c>
      <c r="R1527">
        <v>6918.9559650000001</v>
      </c>
      <c r="S1527">
        <f t="shared" si="115"/>
        <v>210.45157726875001</v>
      </c>
      <c r="T1527">
        <f t="shared" si="116"/>
        <v>8.2125000000000004</v>
      </c>
      <c r="U1527">
        <f t="shared" si="117"/>
        <v>218.66407726875002</v>
      </c>
      <c r="V1527">
        <f t="shared" si="119"/>
        <v>626388.789956616</v>
      </c>
      <c r="W1527">
        <v>0.70951070299999996</v>
      </c>
      <c r="X1527">
        <v>18.249984359999999</v>
      </c>
      <c r="Y1527">
        <f t="shared" si="118"/>
        <v>18.962157670847194</v>
      </c>
    </row>
    <row r="1528" spans="1:25" x14ac:dyDescent="0.3">
      <c r="A1528" t="s">
        <v>25</v>
      </c>
      <c r="B1528" t="s">
        <v>1792</v>
      </c>
      <c r="D1528" t="s">
        <v>1697</v>
      </c>
      <c r="E1528" t="s">
        <v>28</v>
      </c>
      <c r="F1528" t="s">
        <v>332</v>
      </c>
      <c r="G1528">
        <v>16285.73234</v>
      </c>
      <c r="H1528">
        <v>0</v>
      </c>
      <c r="I1528">
        <v>0</v>
      </c>
      <c r="J1528">
        <v>6.4444999999999997</v>
      </c>
      <c r="K1528">
        <v>0.5</v>
      </c>
      <c r="M1528">
        <v>0.5</v>
      </c>
      <c r="N1528">
        <v>5013.7796879999996</v>
      </c>
      <c r="O1528">
        <v>11.08</v>
      </c>
      <c r="P1528">
        <v>22622.694</v>
      </c>
      <c r="Q1528">
        <v>1.4E-2</v>
      </c>
      <c r="R1528">
        <v>250659.44949999999</v>
      </c>
      <c r="S1528">
        <f t="shared" si="115"/>
        <v>7624.2249222916653</v>
      </c>
      <c r="T1528">
        <f t="shared" si="116"/>
        <v>2022.1</v>
      </c>
      <c r="U1528">
        <f t="shared" si="117"/>
        <v>9646.3249222916656</v>
      </c>
      <c r="V1528">
        <f t="shared" si="119"/>
        <v>626388.789956616</v>
      </c>
      <c r="W1528">
        <v>0.92278756100000003</v>
      </c>
      <c r="X1528">
        <v>7.7528318289999998</v>
      </c>
      <c r="Y1528">
        <f t="shared" si="118"/>
        <v>9.809041004516919</v>
      </c>
    </row>
    <row r="1529" spans="1:25" x14ac:dyDescent="0.3">
      <c r="A1529" t="s">
        <v>25</v>
      </c>
      <c r="B1529" t="s">
        <v>1793</v>
      </c>
      <c r="D1529" t="s">
        <v>1697</v>
      </c>
      <c r="E1529" t="s">
        <v>28</v>
      </c>
      <c r="F1529" t="s">
        <v>332</v>
      </c>
      <c r="G1529">
        <v>25740.951089999999</v>
      </c>
      <c r="H1529">
        <v>0</v>
      </c>
      <c r="I1529">
        <v>0.1278</v>
      </c>
      <c r="J1529">
        <v>3.9866999999999999</v>
      </c>
      <c r="K1529">
        <v>0.5</v>
      </c>
      <c r="M1529">
        <v>0.5</v>
      </c>
      <c r="N1529">
        <v>5007.2180079999998</v>
      </c>
      <c r="O1529">
        <v>5.883</v>
      </c>
      <c r="P1529">
        <v>25741.136999999999</v>
      </c>
      <c r="Q1529">
        <v>3.7999999999999999E-2</v>
      </c>
      <c r="R1529">
        <v>151435.109</v>
      </c>
      <c r="S1529">
        <f t="shared" si="115"/>
        <v>4606.1512320833326</v>
      </c>
      <c r="T1529">
        <f t="shared" si="116"/>
        <v>1073.6475</v>
      </c>
      <c r="U1529">
        <f t="shared" si="117"/>
        <v>5679.7987320833327</v>
      </c>
      <c r="V1529">
        <f t="shared" si="119"/>
        <v>626388.789956616</v>
      </c>
      <c r="W1529">
        <v>0.81683937500000003</v>
      </c>
      <c r="X1529">
        <v>6.704875511</v>
      </c>
      <c r="Y1529">
        <f t="shared" si="118"/>
        <v>8.2677145207257965</v>
      </c>
    </row>
    <row r="1530" spans="1:25" x14ac:dyDescent="0.3">
      <c r="A1530" t="s">
        <v>25</v>
      </c>
      <c r="B1530" t="s">
        <v>1794</v>
      </c>
      <c r="D1530" t="s">
        <v>1697</v>
      </c>
      <c r="E1530" t="s">
        <v>28</v>
      </c>
      <c r="F1530" t="s">
        <v>332</v>
      </c>
      <c r="G1530">
        <v>58258.855519999997</v>
      </c>
      <c r="H1530">
        <v>0</v>
      </c>
      <c r="I1530">
        <v>0</v>
      </c>
      <c r="J1530">
        <v>0.83360000000000001</v>
      </c>
      <c r="K1530">
        <v>0.5</v>
      </c>
      <c r="M1530">
        <v>0.5</v>
      </c>
      <c r="N1530">
        <v>5274.9345519999997</v>
      </c>
      <c r="O1530">
        <v>2.2709999999999999</v>
      </c>
      <c r="P1530">
        <v>58259.277000000002</v>
      </c>
      <c r="Q1530">
        <v>0.17899999999999999</v>
      </c>
      <c r="R1530">
        <v>132306.8181</v>
      </c>
      <c r="S1530">
        <f t="shared" si="115"/>
        <v>4024.3323838749998</v>
      </c>
      <c r="T1530">
        <f t="shared" si="116"/>
        <v>414.45749999999998</v>
      </c>
      <c r="U1530">
        <f t="shared" si="117"/>
        <v>4438.7898838749998</v>
      </c>
      <c r="V1530">
        <f t="shared" si="119"/>
        <v>626388.789956616</v>
      </c>
      <c r="W1530">
        <v>0.63666151900000001</v>
      </c>
      <c r="X1530">
        <v>3.2796700809999999</v>
      </c>
      <c r="Y1530">
        <f t="shared" si="118"/>
        <v>3.6174363818260797</v>
      </c>
    </row>
    <row r="1531" spans="1:25" x14ac:dyDescent="0.3">
      <c r="A1531" t="s">
        <v>25</v>
      </c>
      <c r="B1531" t="s">
        <v>1795</v>
      </c>
      <c r="D1531" t="s">
        <v>1697</v>
      </c>
      <c r="E1531" t="s">
        <v>28</v>
      </c>
      <c r="F1531" t="s">
        <v>215</v>
      </c>
      <c r="G1531">
        <v>13917.06014</v>
      </c>
      <c r="H1531">
        <v>0</v>
      </c>
      <c r="I1531">
        <v>0.1164</v>
      </c>
      <c r="J1531">
        <v>0.31390000000000001</v>
      </c>
      <c r="K1531">
        <v>0.5</v>
      </c>
      <c r="M1531">
        <v>0.5</v>
      </c>
      <c r="N1531">
        <v>5167.9791679999998</v>
      </c>
      <c r="O1531">
        <v>27.465</v>
      </c>
      <c r="P1531">
        <v>13917.161</v>
      </c>
      <c r="Q1531">
        <v>0</v>
      </c>
      <c r="R1531">
        <v>382234.82689999999</v>
      </c>
      <c r="S1531">
        <f t="shared" si="115"/>
        <v>11626.309318208332</v>
      </c>
      <c r="T1531">
        <f t="shared" si="116"/>
        <v>5012.3625000000002</v>
      </c>
      <c r="U1531">
        <f t="shared" si="117"/>
        <v>16638.671818208331</v>
      </c>
      <c r="V1531">
        <f t="shared" si="119"/>
        <v>626388.789956616</v>
      </c>
      <c r="W1531">
        <v>0.93941818200000005</v>
      </c>
      <c r="X1531">
        <v>4.0497825790000004</v>
      </c>
      <c r="Y1531">
        <f t="shared" si="118"/>
        <v>5.7957346069872493</v>
      </c>
    </row>
    <row r="1532" spans="1:25" x14ac:dyDescent="0.3">
      <c r="A1532" t="s">
        <v>25</v>
      </c>
      <c r="B1532" t="s">
        <v>1796</v>
      </c>
      <c r="D1532" t="s">
        <v>1697</v>
      </c>
      <c r="E1532" t="s">
        <v>28</v>
      </c>
      <c r="F1532" t="s">
        <v>215</v>
      </c>
      <c r="G1532">
        <v>177327.8559</v>
      </c>
      <c r="H1532">
        <v>0</v>
      </c>
      <c r="I1532">
        <v>0</v>
      </c>
      <c r="J1532">
        <v>1.6742999999999999</v>
      </c>
      <c r="K1532">
        <v>0.5</v>
      </c>
      <c r="M1532">
        <v>0.5</v>
      </c>
      <c r="N1532">
        <v>5897.9660679999997</v>
      </c>
      <c r="O1532">
        <v>0.9</v>
      </c>
      <c r="P1532">
        <v>175925.18100000001</v>
      </c>
      <c r="Q1532">
        <v>0.57899999999999996</v>
      </c>
      <c r="R1532">
        <v>158332.6629</v>
      </c>
      <c r="S1532">
        <f t="shared" si="115"/>
        <v>4815.9518298749999</v>
      </c>
      <c r="T1532">
        <f t="shared" si="116"/>
        <v>164.25</v>
      </c>
      <c r="U1532">
        <f t="shared" si="117"/>
        <v>4980.2018298749999</v>
      </c>
      <c r="V1532">
        <f t="shared" si="119"/>
        <v>626388.789956616</v>
      </c>
      <c r="W1532">
        <v>0.62721117500000001</v>
      </c>
      <c r="X1532">
        <v>3.8180118529999998</v>
      </c>
      <c r="Y1532">
        <f t="shared" si="118"/>
        <v>3.9482267033573231</v>
      </c>
    </row>
    <row r="1533" spans="1:25" x14ac:dyDescent="0.3">
      <c r="A1533" t="s">
        <v>25</v>
      </c>
      <c r="B1533" t="s">
        <v>1797</v>
      </c>
      <c r="D1533" t="s">
        <v>1697</v>
      </c>
      <c r="E1533" t="s">
        <v>28</v>
      </c>
      <c r="F1533" t="s">
        <v>215</v>
      </c>
      <c r="G1533">
        <v>177327.8559</v>
      </c>
      <c r="H1533">
        <v>0</v>
      </c>
      <c r="I1533">
        <v>0</v>
      </c>
      <c r="J1533">
        <v>1.6742999999999999</v>
      </c>
      <c r="K1533">
        <v>0.5</v>
      </c>
      <c r="M1533">
        <v>0.5</v>
      </c>
      <c r="N1533">
        <v>5926.509376</v>
      </c>
      <c r="O1533">
        <v>1.4059999999999999</v>
      </c>
      <c r="P1533">
        <v>177507.73699999999</v>
      </c>
      <c r="Q1533">
        <v>0.57399999999999995</v>
      </c>
      <c r="R1533">
        <v>249575.87820000001</v>
      </c>
      <c r="S1533">
        <f t="shared" si="115"/>
        <v>7591.2662952499995</v>
      </c>
      <c r="T1533">
        <f t="shared" si="116"/>
        <v>256.59499999999997</v>
      </c>
      <c r="U1533">
        <f t="shared" si="117"/>
        <v>7847.8612952499998</v>
      </c>
      <c r="V1533">
        <f t="shared" si="119"/>
        <v>626388.789956616</v>
      </c>
      <c r="W1533">
        <v>0.60318378800000005</v>
      </c>
      <c r="X1533">
        <v>3.773701456</v>
      </c>
      <c r="Y1533">
        <f t="shared" si="118"/>
        <v>3.9012576353568238</v>
      </c>
    </row>
    <row r="1534" spans="1:25" x14ac:dyDescent="0.3">
      <c r="A1534" t="s">
        <v>25</v>
      </c>
      <c r="B1534" t="s">
        <v>1798</v>
      </c>
      <c r="D1534" t="s">
        <v>1697</v>
      </c>
      <c r="E1534" t="s">
        <v>28</v>
      </c>
      <c r="F1534" t="s">
        <v>215</v>
      </c>
      <c r="G1534">
        <v>177327.8559</v>
      </c>
      <c r="H1534">
        <v>0</v>
      </c>
      <c r="I1534">
        <v>0</v>
      </c>
      <c r="J1534">
        <v>1.6742999999999999</v>
      </c>
      <c r="K1534">
        <v>0.5</v>
      </c>
      <c r="M1534">
        <v>0.5</v>
      </c>
      <c r="N1534">
        <v>6240.485764</v>
      </c>
      <c r="O1534">
        <v>0.36499999999999999</v>
      </c>
      <c r="P1534">
        <v>181469.19</v>
      </c>
      <c r="Q1534">
        <v>0.57499999999999996</v>
      </c>
      <c r="R1534">
        <v>66236.254350000003</v>
      </c>
      <c r="S1534">
        <f t="shared" si="115"/>
        <v>2014.6860698125004</v>
      </c>
      <c r="T1534">
        <f t="shared" si="116"/>
        <v>66.612499999999997</v>
      </c>
      <c r="U1534">
        <f t="shared" si="117"/>
        <v>2081.2985698125003</v>
      </c>
      <c r="V1534">
        <f t="shared" si="119"/>
        <v>626388.789956616</v>
      </c>
      <c r="W1534">
        <v>0.57529480700000002</v>
      </c>
      <c r="X1534">
        <v>3.988948325</v>
      </c>
      <c r="Y1534">
        <f t="shared" si="118"/>
        <v>4.1208367736672367</v>
      </c>
    </row>
    <row r="1535" spans="1:25" x14ac:dyDescent="0.3">
      <c r="A1535" t="s">
        <v>25</v>
      </c>
      <c r="B1535" t="s">
        <v>1799</v>
      </c>
      <c r="D1535" t="s">
        <v>1800</v>
      </c>
      <c r="E1535" t="s">
        <v>28</v>
      </c>
      <c r="F1535" t="s">
        <v>705</v>
      </c>
      <c r="G1535">
        <v>16389.714650000002</v>
      </c>
      <c r="H1535">
        <v>0.12139999999999999</v>
      </c>
      <c r="I1535">
        <v>0</v>
      </c>
      <c r="J1535">
        <v>2.2275</v>
      </c>
      <c r="K1535">
        <v>0.5</v>
      </c>
      <c r="M1535">
        <v>0.5</v>
      </c>
      <c r="N1535">
        <v>6063.9765719999996</v>
      </c>
      <c r="O1535">
        <v>21.951000000000001</v>
      </c>
      <c r="P1535">
        <v>32220.008999999998</v>
      </c>
      <c r="Q1535">
        <v>8.9999999999999993E-3</v>
      </c>
      <c r="R1535">
        <v>707261.41760000004</v>
      </c>
      <c r="S1535">
        <f t="shared" si="115"/>
        <v>21512.534785333337</v>
      </c>
      <c r="T1535">
        <f t="shared" si="116"/>
        <v>4006.0574999999999</v>
      </c>
      <c r="U1535">
        <f t="shared" si="117"/>
        <v>25518.592285333336</v>
      </c>
      <c r="V1535">
        <f t="shared" si="119"/>
        <v>64028.528435913089</v>
      </c>
      <c r="W1535">
        <v>0.83825120900000005</v>
      </c>
      <c r="X1535">
        <v>5.0867125690000004</v>
      </c>
      <c r="Y1535">
        <f t="shared" si="118"/>
        <v>6.033958592805603</v>
      </c>
    </row>
    <row r="1536" spans="1:25" x14ac:dyDescent="0.3">
      <c r="A1536" t="s">
        <v>25</v>
      </c>
      <c r="B1536" t="s">
        <v>1801</v>
      </c>
      <c r="D1536" t="s">
        <v>1800</v>
      </c>
      <c r="E1536" t="s">
        <v>28</v>
      </c>
      <c r="F1536" t="s">
        <v>705</v>
      </c>
      <c r="G1536">
        <v>269655.90779999999</v>
      </c>
      <c r="H1536">
        <v>0</v>
      </c>
      <c r="I1536">
        <v>9.1000000000000004E-3</v>
      </c>
      <c r="J1536">
        <v>4.7500999999999998</v>
      </c>
      <c r="K1536">
        <v>0.5</v>
      </c>
      <c r="M1536">
        <v>0.5</v>
      </c>
      <c r="N1536">
        <v>8024.6065559999997</v>
      </c>
      <c r="O1536">
        <v>2.13</v>
      </c>
      <c r="P1536">
        <v>191161.00700000001</v>
      </c>
      <c r="Q1536">
        <v>1.417</v>
      </c>
      <c r="R1536">
        <v>407172.9449</v>
      </c>
      <c r="S1536">
        <f t="shared" si="115"/>
        <v>12384.843740708333</v>
      </c>
      <c r="T1536">
        <f t="shared" si="116"/>
        <v>388.72499999999997</v>
      </c>
      <c r="U1536">
        <f t="shared" si="117"/>
        <v>12773.568740708333</v>
      </c>
      <c r="V1536">
        <f t="shared" si="119"/>
        <v>64028.528435913089</v>
      </c>
      <c r="W1536">
        <v>0.61400122599999996</v>
      </c>
      <c r="X1536">
        <v>5.7281750499999999</v>
      </c>
      <c r="Y1536">
        <f t="shared" si="118"/>
        <v>5.9079661634714</v>
      </c>
    </row>
    <row r="1537" spans="1:25" x14ac:dyDescent="0.3">
      <c r="A1537" t="s">
        <v>25</v>
      </c>
      <c r="B1537" t="s">
        <v>1802</v>
      </c>
      <c r="D1537" t="s">
        <v>1800</v>
      </c>
      <c r="E1537" t="s">
        <v>28</v>
      </c>
      <c r="F1537" t="s">
        <v>705</v>
      </c>
      <c r="G1537">
        <v>269655.90779999999</v>
      </c>
      <c r="H1537">
        <v>0</v>
      </c>
      <c r="I1537">
        <v>9.1000000000000004E-3</v>
      </c>
      <c r="J1537">
        <v>4.7500999999999998</v>
      </c>
      <c r="K1537">
        <v>0.5</v>
      </c>
      <c r="M1537">
        <v>0.5</v>
      </c>
      <c r="N1537">
        <v>8021.6538</v>
      </c>
      <c r="O1537">
        <v>0.17599999999999999</v>
      </c>
      <c r="P1537">
        <v>922341.15599999996</v>
      </c>
      <c r="Q1537">
        <v>6.8040000000000003</v>
      </c>
      <c r="R1537">
        <v>162332.0435</v>
      </c>
      <c r="S1537">
        <f t="shared" si="115"/>
        <v>4937.5996564583329</v>
      </c>
      <c r="T1537">
        <f t="shared" si="116"/>
        <v>32.119999999999997</v>
      </c>
      <c r="U1537">
        <f t="shared" si="117"/>
        <v>4969.7196564583328</v>
      </c>
      <c r="V1537">
        <f t="shared" si="119"/>
        <v>64028.528435913089</v>
      </c>
      <c r="W1537">
        <v>0.52246549799999997</v>
      </c>
      <c r="X1537">
        <v>5.9053766039999998</v>
      </c>
      <c r="Y1537">
        <f t="shared" si="118"/>
        <v>5.9437921722351401</v>
      </c>
    </row>
    <row r="1538" spans="1:25" x14ac:dyDescent="0.3">
      <c r="A1538" t="s">
        <v>25</v>
      </c>
      <c r="B1538" t="s">
        <v>1803</v>
      </c>
      <c r="D1538" t="s">
        <v>1800</v>
      </c>
      <c r="E1538" t="s">
        <v>28</v>
      </c>
      <c r="F1538" t="s">
        <v>705</v>
      </c>
      <c r="G1538">
        <v>693363.02489999996</v>
      </c>
      <c r="H1538">
        <v>0</v>
      </c>
      <c r="I1538">
        <v>8.6999999999999994E-3</v>
      </c>
      <c r="J1538">
        <v>3.4697</v>
      </c>
      <c r="K1538">
        <v>0.5</v>
      </c>
      <c r="M1538">
        <v>0.5</v>
      </c>
      <c r="N1538">
        <v>8146.3257199999998</v>
      </c>
      <c r="O1538">
        <v>6.2E-2</v>
      </c>
      <c r="P1538">
        <v>2197505.1430000002</v>
      </c>
      <c r="Q1538">
        <v>10.222</v>
      </c>
      <c r="R1538">
        <v>136245.31890000001</v>
      </c>
      <c r="S1538">
        <f t="shared" si="115"/>
        <v>4144.1284498750001</v>
      </c>
      <c r="T1538">
        <f t="shared" si="116"/>
        <v>11.315</v>
      </c>
      <c r="U1538">
        <f t="shared" si="117"/>
        <v>4155.4434498749997</v>
      </c>
      <c r="V1538">
        <f t="shared" si="119"/>
        <v>64028.528435913089</v>
      </c>
      <c r="W1538">
        <v>0.53552331600000003</v>
      </c>
      <c r="X1538">
        <v>4.7919875349999996</v>
      </c>
      <c r="Y1538">
        <f t="shared" si="118"/>
        <v>4.8050714293855989</v>
      </c>
    </row>
    <row r="1539" spans="1:25" x14ac:dyDescent="0.3">
      <c r="A1539" t="s">
        <v>25</v>
      </c>
      <c r="B1539" t="s">
        <v>1804</v>
      </c>
      <c r="D1539" t="s">
        <v>1800</v>
      </c>
      <c r="E1539" t="s">
        <v>28</v>
      </c>
      <c r="F1539" t="s">
        <v>705</v>
      </c>
      <c r="G1539">
        <v>693363.02489999996</v>
      </c>
      <c r="H1539">
        <v>0</v>
      </c>
      <c r="I1539">
        <v>8.6999999999999994E-3</v>
      </c>
      <c r="J1539">
        <v>3.4697</v>
      </c>
      <c r="K1539">
        <v>0.5</v>
      </c>
      <c r="M1539">
        <v>0.5</v>
      </c>
      <c r="N1539">
        <v>8398.9503999999997</v>
      </c>
      <c r="O1539">
        <v>0.42399999999999999</v>
      </c>
      <c r="P1539">
        <v>759299.28899999999</v>
      </c>
      <c r="Q1539">
        <v>3.6019999999999999</v>
      </c>
      <c r="R1539">
        <v>321942.89850000001</v>
      </c>
      <c r="S1539">
        <f t="shared" ref="S1539:S1602" si="120">U1539-T1539</f>
        <v>9792.4298293749998</v>
      </c>
      <c r="T1539">
        <f t="shared" ref="T1539:T1602" si="121">365*M1539*O1539</f>
        <v>77.38</v>
      </c>
      <c r="U1539">
        <f t="shared" ref="U1539:U1602" si="122">(365*M1539*O1539+(R1539*365*M1539/6000))</f>
        <v>9869.809829374999</v>
      </c>
      <c r="V1539">
        <f t="shared" si="119"/>
        <v>64028.528435913089</v>
      </c>
      <c r="W1539">
        <v>0.55891865600000001</v>
      </c>
      <c r="X1539">
        <v>4.9738052929999998</v>
      </c>
      <c r="Y1539">
        <f t="shared" ref="Y1539:Y1602" si="123">X1539*(U1539/S1539)</f>
        <v>5.0131084139085411</v>
      </c>
    </row>
    <row r="1540" spans="1:25" x14ac:dyDescent="0.3">
      <c r="A1540" t="s">
        <v>25</v>
      </c>
      <c r="B1540" t="s">
        <v>1805</v>
      </c>
      <c r="D1540" t="s">
        <v>1800</v>
      </c>
      <c r="E1540" t="s">
        <v>28</v>
      </c>
      <c r="F1540" t="s">
        <v>768</v>
      </c>
      <c r="G1540">
        <v>693363.02489999996</v>
      </c>
      <c r="H1540">
        <v>0</v>
      </c>
      <c r="I1540">
        <v>8.6999999999999994E-3</v>
      </c>
      <c r="J1540">
        <v>3.4697</v>
      </c>
      <c r="K1540">
        <v>0.16700000000000001</v>
      </c>
      <c r="M1540">
        <v>0.16700000000000001</v>
      </c>
      <c r="N1540">
        <v>8215.22336</v>
      </c>
      <c r="O1540">
        <v>0.01</v>
      </c>
      <c r="P1540">
        <v>179668.27</v>
      </c>
      <c r="Q1540">
        <v>1</v>
      </c>
      <c r="R1540">
        <v>1796.6827000000001</v>
      </c>
      <c r="S1540">
        <f t="shared" si="120"/>
        <v>18.252798996416669</v>
      </c>
      <c r="T1540">
        <f t="shared" si="121"/>
        <v>0.60955000000000004</v>
      </c>
      <c r="U1540">
        <f t="shared" si="122"/>
        <v>18.862348996416667</v>
      </c>
      <c r="V1540">
        <f t="shared" si="119"/>
        <v>64028.528435913089</v>
      </c>
      <c r="W1540">
        <v>0.53911915899999996</v>
      </c>
      <c r="X1540">
        <v>15.248401449999999</v>
      </c>
      <c r="Y1540">
        <f t="shared" si="123"/>
        <v>15.757619959756898</v>
      </c>
    </row>
    <row r="1541" spans="1:25" x14ac:dyDescent="0.3">
      <c r="A1541" t="s">
        <v>25</v>
      </c>
      <c r="B1541" t="s">
        <v>1806</v>
      </c>
      <c r="D1541" t="s">
        <v>1800</v>
      </c>
      <c r="E1541" t="s">
        <v>28</v>
      </c>
      <c r="F1541" t="s">
        <v>785</v>
      </c>
      <c r="G1541">
        <v>61114.41977</v>
      </c>
      <c r="H1541">
        <v>0</v>
      </c>
      <c r="I1541">
        <v>0</v>
      </c>
      <c r="J1541">
        <v>2.1789999999999998</v>
      </c>
      <c r="K1541">
        <v>0.5</v>
      </c>
      <c r="M1541">
        <v>0.5</v>
      </c>
      <c r="N1541">
        <v>8798.8847960000003</v>
      </c>
      <c r="O1541">
        <v>4.5629999999999997</v>
      </c>
      <c r="P1541">
        <v>42436.281999999999</v>
      </c>
      <c r="Q1541">
        <v>0.246</v>
      </c>
      <c r="R1541">
        <v>193636.7548</v>
      </c>
      <c r="S1541">
        <f t="shared" si="120"/>
        <v>5889.784625166667</v>
      </c>
      <c r="T1541">
        <f t="shared" si="121"/>
        <v>832.74749999999995</v>
      </c>
      <c r="U1541">
        <f t="shared" si="122"/>
        <v>6722.5321251666664</v>
      </c>
      <c r="V1541">
        <f t="shared" ref="V1541:V1604" si="124">SUMIF($D$2:$D$5203,D1541,$U$2:$U$5203)</f>
        <v>64028.528435913089</v>
      </c>
      <c r="W1541">
        <v>0.49477715700000002</v>
      </c>
      <c r="X1541">
        <v>3.646080269</v>
      </c>
      <c r="Y1541">
        <f t="shared" si="123"/>
        <v>4.1615938950560896</v>
      </c>
    </row>
    <row r="1542" spans="1:25" x14ac:dyDescent="0.3">
      <c r="A1542" t="s">
        <v>25</v>
      </c>
      <c r="B1542" t="s">
        <v>1807</v>
      </c>
      <c r="D1542" t="s">
        <v>1808</v>
      </c>
      <c r="E1542" t="s">
        <v>28</v>
      </c>
      <c r="F1542" t="s">
        <v>321</v>
      </c>
      <c r="G1542">
        <v>38643072.359999999</v>
      </c>
      <c r="H1542">
        <v>0</v>
      </c>
      <c r="I1542">
        <v>1.5E-3</v>
      </c>
      <c r="J1542">
        <v>0.53680000000000005</v>
      </c>
      <c r="K1542">
        <v>0.5</v>
      </c>
      <c r="M1542">
        <v>0.5</v>
      </c>
      <c r="N1542">
        <v>10108.268040000001</v>
      </c>
      <c r="O1542">
        <v>1.4E-2</v>
      </c>
      <c r="P1542">
        <v>7425352.7209999999</v>
      </c>
      <c r="Q1542">
        <v>30</v>
      </c>
      <c r="R1542">
        <v>103954.9381</v>
      </c>
      <c r="S1542">
        <f t="shared" si="120"/>
        <v>3161.9627005416664</v>
      </c>
      <c r="T1542">
        <f t="shared" si="121"/>
        <v>2.5550000000000002</v>
      </c>
      <c r="U1542">
        <f t="shared" si="122"/>
        <v>3164.5177005416663</v>
      </c>
      <c r="V1542">
        <f t="shared" si="124"/>
        <v>9866.4786720833326</v>
      </c>
      <c r="W1542">
        <v>0.582432544</v>
      </c>
      <c r="X1542">
        <v>3.7083148220000002</v>
      </c>
      <c r="Y1542">
        <f t="shared" si="123"/>
        <v>3.711311297691692</v>
      </c>
    </row>
    <row r="1543" spans="1:25" x14ac:dyDescent="0.3">
      <c r="A1543" t="s">
        <v>25</v>
      </c>
      <c r="B1543" t="s">
        <v>1809</v>
      </c>
      <c r="D1543" t="s">
        <v>1808</v>
      </c>
      <c r="E1543" t="s">
        <v>28</v>
      </c>
      <c r="F1543" t="s">
        <v>779</v>
      </c>
      <c r="G1543">
        <v>174516.76629999999</v>
      </c>
      <c r="H1543">
        <v>0</v>
      </c>
      <c r="I1543">
        <v>0</v>
      </c>
      <c r="J1543">
        <v>1E-3</v>
      </c>
      <c r="K1543">
        <v>0.5</v>
      </c>
      <c r="M1543">
        <v>0.5</v>
      </c>
      <c r="N1543">
        <v>8507.2181199999995</v>
      </c>
      <c r="O1543">
        <v>2.2610000000000001</v>
      </c>
      <c r="P1543">
        <v>91451.766000000003</v>
      </c>
      <c r="Q1543">
        <v>0.13</v>
      </c>
      <c r="R1543">
        <v>206772.44289999999</v>
      </c>
      <c r="S1543">
        <f t="shared" si="120"/>
        <v>6289.3284715416667</v>
      </c>
      <c r="T1543">
        <f t="shared" si="121"/>
        <v>412.63250000000005</v>
      </c>
      <c r="U1543">
        <f t="shared" si="122"/>
        <v>6701.9609715416664</v>
      </c>
      <c r="V1543">
        <f t="shared" si="124"/>
        <v>9866.4786720833326</v>
      </c>
      <c r="W1543">
        <v>0.57059474099999996</v>
      </c>
      <c r="X1543">
        <v>3.0892951540000002</v>
      </c>
      <c r="Y1543">
        <f t="shared" si="123"/>
        <v>3.2919787295837755</v>
      </c>
    </row>
    <row r="1544" spans="1:25" x14ac:dyDescent="0.3">
      <c r="A1544" t="s">
        <v>25</v>
      </c>
      <c r="B1544" t="s">
        <v>1810</v>
      </c>
      <c r="D1544" t="s">
        <v>1811</v>
      </c>
      <c r="E1544" t="s">
        <v>28</v>
      </c>
      <c r="F1544" t="s">
        <v>785</v>
      </c>
      <c r="G1544">
        <v>13814136.619999999</v>
      </c>
      <c r="H1544">
        <v>0</v>
      </c>
      <c r="I1544">
        <v>0</v>
      </c>
      <c r="J1544">
        <v>4.53E-2</v>
      </c>
      <c r="K1544">
        <v>0.5</v>
      </c>
      <c r="M1544">
        <v>0.5</v>
      </c>
      <c r="N1544">
        <v>7500.0002400000003</v>
      </c>
      <c r="O1544">
        <v>0.51</v>
      </c>
      <c r="P1544">
        <v>168211.383</v>
      </c>
      <c r="Q1544">
        <v>1.385</v>
      </c>
      <c r="R1544">
        <v>85787.805330000003</v>
      </c>
      <c r="S1544">
        <f t="shared" si="120"/>
        <v>2609.3790787875</v>
      </c>
      <c r="T1544">
        <f t="shared" si="121"/>
        <v>93.075000000000003</v>
      </c>
      <c r="U1544">
        <f t="shared" si="122"/>
        <v>2702.4540787874998</v>
      </c>
      <c r="V1544">
        <f t="shared" si="124"/>
        <v>2702.4540787874998</v>
      </c>
      <c r="W1544">
        <v>0.57084238499999995</v>
      </c>
      <c r="X1544">
        <v>3.74787048</v>
      </c>
      <c r="Y1544">
        <f t="shared" si="123"/>
        <v>3.8815547912454518</v>
      </c>
    </row>
    <row r="1545" spans="1:25" x14ac:dyDescent="0.3">
      <c r="A1545" t="s">
        <v>25</v>
      </c>
      <c r="B1545" t="s">
        <v>1812</v>
      </c>
      <c r="D1545" t="s">
        <v>1813</v>
      </c>
      <c r="E1545" t="s">
        <v>28</v>
      </c>
      <c r="F1545" t="s">
        <v>768</v>
      </c>
      <c r="G1545">
        <v>4006124.2779999999</v>
      </c>
      <c r="H1545">
        <v>0</v>
      </c>
      <c r="I1545">
        <v>0</v>
      </c>
      <c r="J1545">
        <v>1.0203</v>
      </c>
      <c r="K1545">
        <v>0.5</v>
      </c>
      <c r="M1545">
        <v>0.5</v>
      </c>
      <c r="N1545">
        <v>10432.743119999999</v>
      </c>
      <c r="O1545">
        <v>6.2E-2</v>
      </c>
      <c r="P1545">
        <v>3543145.6230000001</v>
      </c>
      <c r="Q1545">
        <v>27.443999999999999</v>
      </c>
      <c r="R1545">
        <v>219675.02859999999</v>
      </c>
      <c r="S1545">
        <f t="shared" si="120"/>
        <v>6681.7821199166665</v>
      </c>
      <c r="T1545">
        <f t="shared" si="121"/>
        <v>11.315</v>
      </c>
      <c r="U1545">
        <f t="shared" si="122"/>
        <v>6693.0971199166661</v>
      </c>
      <c r="V1545">
        <f t="shared" si="124"/>
        <v>6693.0971199166661</v>
      </c>
      <c r="W1545">
        <v>0.63055312200000002</v>
      </c>
      <c r="X1545">
        <v>3.9512081330000002</v>
      </c>
      <c r="Y1545">
        <f t="shared" si="123"/>
        <v>3.9578991503397654</v>
      </c>
    </row>
    <row r="1546" spans="1:25" x14ac:dyDescent="0.3">
      <c r="A1546" t="s">
        <v>25</v>
      </c>
      <c r="B1546" t="s">
        <v>1814</v>
      </c>
      <c r="D1546" t="s">
        <v>1815</v>
      </c>
      <c r="E1546" t="s">
        <v>28</v>
      </c>
      <c r="F1546" t="s">
        <v>1739</v>
      </c>
      <c r="G1546">
        <v>249321.05290000001</v>
      </c>
      <c r="H1546">
        <v>0</v>
      </c>
      <c r="I1546">
        <v>0</v>
      </c>
      <c r="J1546">
        <v>1E-3</v>
      </c>
      <c r="K1546">
        <v>0.5</v>
      </c>
      <c r="M1546">
        <v>0.5</v>
      </c>
      <c r="N1546">
        <v>8759.8428000000004</v>
      </c>
      <c r="O1546">
        <v>0.317</v>
      </c>
      <c r="P1546">
        <v>557618.54</v>
      </c>
      <c r="Q1546">
        <v>35.283000000000001</v>
      </c>
      <c r="R1546">
        <v>176765.0772</v>
      </c>
      <c r="S1546">
        <f t="shared" si="120"/>
        <v>5376.6044314999999</v>
      </c>
      <c r="T1546">
        <f t="shared" si="121"/>
        <v>57.852499999999999</v>
      </c>
      <c r="U1546">
        <f t="shared" si="122"/>
        <v>5434.4569314999999</v>
      </c>
      <c r="V1546">
        <f t="shared" si="124"/>
        <v>10117.775989083333</v>
      </c>
      <c r="W1546">
        <v>0.553160757</v>
      </c>
      <c r="X1546">
        <v>3.1426124569999998</v>
      </c>
      <c r="Y1546">
        <f t="shared" si="123"/>
        <v>3.1764271051640773</v>
      </c>
    </row>
    <row r="1547" spans="1:25" x14ac:dyDescent="0.3">
      <c r="A1547" t="s">
        <v>25</v>
      </c>
      <c r="B1547" t="s">
        <v>1816</v>
      </c>
      <c r="D1547" t="s">
        <v>1815</v>
      </c>
      <c r="E1547" t="s">
        <v>28</v>
      </c>
      <c r="F1547" t="s">
        <v>330</v>
      </c>
      <c r="G1547">
        <v>1273047.8970000001</v>
      </c>
      <c r="H1547">
        <v>0</v>
      </c>
      <c r="I1547">
        <v>0</v>
      </c>
      <c r="J1547">
        <v>6.7961</v>
      </c>
      <c r="K1547">
        <v>0.5</v>
      </c>
      <c r="M1547">
        <v>0.5</v>
      </c>
      <c r="N1547">
        <v>9858.5961160000006</v>
      </c>
      <c r="O1547">
        <v>8.3000000000000004E-2</v>
      </c>
      <c r="P1547">
        <v>1849085.9450000001</v>
      </c>
      <c r="Q1547">
        <v>4.5</v>
      </c>
      <c r="R1547">
        <v>153474.13339999999</v>
      </c>
      <c r="S1547">
        <f t="shared" si="120"/>
        <v>4668.1715575833332</v>
      </c>
      <c r="T1547">
        <f t="shared" si="121"/>
        <v>15.147500000000001</v>
      </c>
      <c r="U1547">
        <f t="shared" si="122"/>
        <v>4683.3190575833332</v>
      </c>
      <c r="V1547">
        <f t="shared" si="124"/>
        <v>10117.775989083333</v>
      </c>
      <c r="W1547">
        <v>0.66414537600000001</v>
      </c>
      <c r="X1547">
        <v>8.1651220690000006</v>
      </c>
      <c r="Y1547">
        <f t="shared" si="123"/>
        <v>8.1916166365227507</v>
      </c>
    </row>
    <row r="1548" spans="1:25" x14ac:dyDescent="0.3">
      <c r="A1548" t="s">
        <v>25</v>
      </c>
      <c r="B1548" t="s">
        <v>1817</v>
      </c>
      <c r="D1548" t="s">
        <v>1818</v>
      </c>
      <c r="E1548" t="s">
        <v>28</v>
      </c>
      <c r="F1548" t="s">
        <v>1439</v>
      </c>
      <c r="G1548">
        <v>819659.06050000002</v>
      </c>
      <c r="H1548">
        <v>0</v>
      </c>
      <c r="I1548">
        <v>0</v>
      </c>
      <c r="J1548">
        <v>0.73729999999999996</v>
      </c>
      <c r="K1548">
        <v>0.5</v>
      </c>
      <c r="M1548">
        <v>0.5</v>
      </c>
      <c r="N1548">
        <v>8684.3834800000004</v>
      </c>
      <c r="O1548">
        <v>1.4410000000000001</v>
      </c>
      <c r="P1548">
        <v>137195.85200000001</v>
      </c>
      <c r="Q1548">
        <v>0.309</v>
      </c>
      <c r="R1548">
        <v>197699.22270000001</v>
      </c>
      <c r="S1548">
        <f t="shared" si="120"/>
        <v>6013.3513571250005</v>
      </c>
      <c r="T1548">
        <f t="shared" si="121"/>
        <v>262.98250000000002</v>
      </c>
      <c r="U1548">
        <f t="shared" si="122"/>
        <v>6276.3338571250006</v>
      </c>
      <c r="V1548">
        <f t="shared" si="124"/>
        <v>6276.3338571250006</v>
      </c>
      <c r="W1548">
        <v>0.60003783200000005</v>
      </c>
      <c r="X1548">
        <v>3.5778248069999998</v>
      </c>
      <c r="Y1548">
        <f t="shared" si="123"/>
        <v>3.7342941793063487</v>
      </c>
    </row>
    <row r="1549" spans="1:25" x14ac:dyDescent="0.3">
      <c r="A1549" t="s">
        <v>25</v>
      </c>
      <c r="B1549" t="s">
        <v>1819</v>
      </c>
      <c r="D1549" t="s">
        <v>1820</v>
      </c>
      <c r="E1549" t="s">
        <v>28</v>
      </c>
      <c r="F1549" t="s">
        <v>330</v>
      </c>
      <c r="G1549">
        <v>4098184.8849999998</v>
      </c>
      <c r="H1549">
        <v>0</v>
      </c>
      <c r="I1549">
        <v>0</v>
      </c>
      <c r="J1549">
        <v>0.39960000000000001</v>
      </c>
      <c r="K1549">
        <v>0.5</v>
      </c>
      <c r="M1549">
        <v>0.5</v>
      </c>
      <c r="N1549">
        <v>10770.997719999999</v>
      </c>
      <c r="O1549">
        <v>4.8000000000000001E-2</v>
      </c>
      <c r="P1549">
        <v>5136988.55</v>
      </c>
      <c r="Q1549">
        <v>21.071000000000002</v>
      </c>
      <c r="R1549">
        <v>246575.4504</v>
      </c>
      <c r="S1549">
        <f t="shared" si="120"/>
        <v>7500.003283</v>
      </c>
      <c r="T1549">
        <f t="shared" si="121"/>
        <v>8.76</v>
      </c>
      <c r="U1549">
        <f t="shared" si="122"/>
        <v>7508.7632830000002</v>
      </c>
      <c r="V1549">
        <f t="shared" si="124"/>
        <v>7508.7632830000002</v>
      </c>
      <c r="W1549">
        <v>0.60460488899999998</v>
      </c>
      <c r="X1549">
        <v>3.4373420719999999</v>
      </c>
      <c r="Y1549">
        <f t="shared" si="123"/>
        <v>3.4413568857826782</v>
      </c>
    </row>
    <row r="1550" spans="1:25" x14ac:dyDescent="0.3">
      <c r="A1550" t="s">
        <v>25</v>
      </c>
      <c r="B1550" t="s">
        <v>1821</v>
      </c>
      <c r="D1550" t="s">
        <v>1822</v>
      </c>
      <c r="E1550" t="s">
        <v>28</v>
      </c>
      <c r="F1550" t="s">
        <v>330</v>
      </c>
      <c r="G1550">
        <v>307497.18709999998</v>
      </c>
      <c r="H1550">
        <v>0</v>
      </c>
      <c r="I1550">
        <v>0</v>
      </c>
      <c r="J1550">
        <v>0.35639999999999999</v>
      </c>
      <c r="K1550">
        <v>0.33300000000000002</v>
      </c>
      <c r="M1550">
        <v>0.33300000000000002</v>
      </c>
      <c r="N1550">
        <v>10595.800859999999</v>
      </c>
      <c r="O1550">
        <v>1.008</v>
      </c>
      <c r="P1550">
        <v>22573.705999999998</v>
      </c>
      <c r="Q1550">
        <v>0.42599999999999999</v>
      </c>
      <c r="R1550">
        <v>22754.29565</v>
      </c>
      <c r="S1550">
        <f t="shared" si="120"/>
        <v>460.94514412987502</v>
      </c>
      <c r="T1550">
        <f t="shared" si="121"/>
        <v>122.51736</v>
      </c>
      <c r="U1550">
        <f t="shared" si="122"/>
        <v>583.46250412987501</v>
      </c>
      <c r="V1550">
        <f t="shared" si="124"/>
        <v>48963.690596713204</v>
      </c>
      <c r="W1550">
        <v>0.85184022599999998</v>
      </c>
      <c r="X1550">
        <v>4.5308687939999999</v>
      </c>
      <c r="Y1550">
        <f t="shared" si="123"/>
        <v>5.7351554433260139</v>
      </c>
    </row>
    <row r="1551" spans="1:25" x14ac:dyDescent="0.3">
      <c r="A1551" t="s">
        <v>25</v>
      </c>
      <c r="B1551" t="s">
        <v>1823</v>
      </c>
      <c r="D1551" t="s">
        <v>1822</v>
      </c>
      <c r="E1551" t="s">
        <v>28</v>
      </c>
      <c r="F1551" t="s">
        <v>330</v>
      </c>
      <c r="G1551">
        <v>114393.7792</v>
      </c>
      <c r="H1551">
        <v>0.75700000000000001</v>
      </c>
      <c r="I1551">
        <v>0.32040000000000002</v>
      </c>
      <c r="J1551">
        <v>1.6140000000000001</v>
      </c>
      <c r="K1551">
        <v>0.5</v>
      </c>
      <c r="M1551">
        <v>0.5</v>
      </c>
      <c r="N1551">
        <v>10039.3704</v>
      </c>
      <c r="O1551">
        <v>5.49</v>
      </c>
      <c r="P1551">
        <v>29091.767</v>
      </c>
      <c r="Q1551">
        <v>0.02</v>
      </c>
      <c r="R1551">
        <v>159713.8008</v>
      </c>
      <c r="S1551">
        <f t="shared" si="120"/>
        <v>4857.9614409999995</v>
      </c>
      <c r="T1551">
        <f t="shared" si="121"/>
        <v>1001.9250000000001</v>
      </c>
      <c r="U1551">
        <f t="shared" si="122"/>
        <v>5859.8864409999996</v>
      </c>
      <c r="V1551">
        <f t="shared" si="124"/>
        <v>48963.690596713204</v>
      </c>
      <c r="W1551">
        <v>0.83398638800000002</v>
      </c>
      <c r="X1551">
        <v>6.6576216810000002</v>
      </c>
      <c r="Y1551">
        <f t="shared" si="123"/>
        <v>8.0307156595645619</v>
      </c>
    </row>
    <row r="1552" spans="1:25" x14ac:dyDescent="0.3">
      <c r="A1552" t="s">
        <v>25</v>
      </c>
      <c r="B1552" t="s">
        <v>1824</v>
      </c>
      <c r="D1552" t="s">
        <v>1822</v>
      </c>
      <c r="E1552" t="s">
        <v>28</v>
      </c>
      <c r="F1552" t="s">
        <v>330</v>
      </c>
      <c r="G1552">
        <v>24259.234830000001</v>
      </c>
      <c r="H1552">
        <v>0</v>
      </c>
      <c r="I1552">
        <v>0</v>
      </c>
      <c r="J1552">
        <v>5.6025</v>
      </c>
      <c r="K1552">
        <v>0.5</v>
      </c>
      <c r="M1552">
        <v>0.5</v>
      </c>
      <c r="N1552">
        <v>9937.6643600000007</v>
      </c>
      <c r="O1552">
        <v>2.2679999999999998</v>
      </c>
      <c r="P1552">
        <v>142234.53599999999</v>
      </c>
      <c r="Q1552">
        <v>1.4999999999999999E-2</v>
      </c>
      <c r="R1552">
        <v>322587.9276</v>
      </c>
      <c r="S1552">
        <f t="shared" si="120"/>
        <v>9812.0494644999999</v>
      </c>
      <c r="T1552">
        <f t="shared" si="121"/>
        <v>413.90999999999997</v>
      </c>
      <c r="U1552">
        <f t="shared" si="122"/>
        <v>10225.9594645</v>
      </c>
      <c r="V1552">
        <f t="shared" si="124"/>
        <v>48963.690596713204</v>
      </c>
      <c r="W1552">
        <v>0.69750883799999996</v>
      </c>
      <c r="X1552">
        <v>6.7651168950000002</v>
      </c>
      <c r="Y1552">
        <f t="shared" si="123"/>
        <v>7.0504955556091202</v>
      </c>
    </row>
    <row r="1553" spans="1:25" x14ac:dyDescent="0.3">
      <c r="A1553" t="s">
        <v>25</v>
      </c>
      <c r="B1553" t="s">
        <v>1825</v>
      </c>
      <c r="D1553" t="s">
        <v>1822</v>
      </c>
      <c r="E1553" t="s">
        <v>28</v>
      </c>
      <c r="F1553" t="s">
        <v>330</v>
      </c>
      <c r="G1553">
        <v>114393.7792</v>
      </c>
      <c r="H1553">
        <v>0.75700000000000001</v>
      </c>
      <c r="I1553">
        <v>0.32040000000000002</v>
      </c>
      <c r="J1553">
        <v>1.6140000000000001</v>
      </c>
      <c r="K1553">
        <v>0.5</v>
      </c>
      <c r="M1553">
        <v>0.5</v>
      </c>
      <c r="N1553">
        <v>9722.7693400000007</v>
      </c>
      <c r="O1553">
        <v>2.2370000000000001</v>
      </c>
      <c r="P1553">
        <v>78821.148000000001</v>
      </c>
      <c r="Q1553">
        <v>0.68899999999999995</v>
      </c>
      <c r="R1553">
        <v>176322.9081</v>
      </c>
      <c r="S1553">
        <f t="shared" si="120"/>
        <v>5363.1551213749999</v>
      </c>
      <c r="T1553">
        <f t="shared" si="121"/>
        <v>408.2525</v>
      </c>
      <c r="U1553">
        <f t="shared" si="122"/>
        <v>5771.4076213749995</v>
      </c>
      <c r="V1553">
        <f t="shared" si="124"/>
        <v>48963.690596713204</v>
      </c>
      <c r="W1553">
        <v>0.71629262199999999</v>
      </c>
      <c r="X1553">
        <v>6.610674479</v>
      </c>
      <c r="Y1553">
        <f t="shared" si="123"/>
        <v>7.1138902767272949</v>
      </c>
    </row>
    <row r="1554" spans="1:25" x14ac:dyDescent="0.3">
      <c r="A1554" t="s">
        <v>25</v>
      </c>
      <c r="B1554" t="s">
        <v>1826</v>
      </c>
      <c r="D1554" t="s">
        <v>1822</v>
      </c>
      <c r="E1554" t="s">
        <v>28</v>
      </c>
      <c r="F1554" t="s">
        <v>330</v>
      </c>
      <c r="G1554">
        <v>562821.92599999998</v>
      </c>
      <c r="H1554">
        <v>0</v>
      </c>
      <c r="I1554">
        <v>0</v>
      </c>
      <c r="J1554">
        <v>0.1211</v>
      </c>
      <c r="K1554">
        <v>0.5</v>
      </c>
      <c r="M1554">
        <v>0.5</v>
      </c>
      <c r="N1554">
        <v>12135.49908</v>
      </c>
      <c r="O1554">
        <v>1.1919999999999999</v>
      </c>
      <c r="P1554">
        <v>463612.94</v>
      </c>
      <c r="Q1554">
        <v>1.9359999999999999</v>
      </c>
      <c r="R1554">
        <v>552626.62450000003</v>
      </c>
      <c r="S1554">
        <f t="shared" si="120"/>
        <v>16809.059828541667</v>
      </c>
      <c r="T1554">
        <f t="shared" si="121"/>
        <v>217.54</v>
      </c>
      <c r="U1554">
        <f t="shared" si="122"/>
        <v>17026.599828541668</v>
      </c>
      <c r="V1554">
        <f t="shared" si="124"/>
        <v>48963.690596713204</v>
      </c>
      <c r="W1554">
        <v>0.70225148800000003</v>
      </c>
      <c r="X1554">
        <v>3.396245366</v>
      </c>
      <c r="Y1554">
        <f t="shared" si="123"/>
        <v>3.4401989972236291</v>
      </c>
    </row>
    <row r="1555" spans="1:25" x14ac:dyDescent="0.3">
      <c r="A1555" t="s">
        <v>25</v>
      </c>
      <c r="B1555" t="s">
        <v>1827</v>
      </c>
      <c r="D1555" t="s">
        <v>1822</v>
      </c>
      <c r="E1555" t="s">
        <v>28</v>
      </c>
      <c r="F1555" t="s">
        <v>1439</v>
      </c>
      <c r="G1555">
        <v>562821.92599999998</v>
      </c>
      <c r="H1555">
        <v>0</v>
      </c>
      <c r="I1555">
        <v>0</v>
      </c>
      <c r="J1555">
        <v>0.1211</v>
      </c>
      <c r="K1555">
        <v>0.5</v>
      </c>
      <c r="M1555">
        <v>0.5</v>
      </c>
      <c r="N1555">
        <v>12133.530570000001</v>
      </c>
      <c r="O1555">
        <v>0.34100000000000003</v>
      </c>
      <c r="P1555">
        <v>909570.61699999997</v>
      </c>
      <c r="Q1555">
        <v>4.1210000000000004</v>
      </c>
      <c r="R1555">
        <v>310163.58039999998</v>
      </c>
      <c r="S1555">
        <f t="shared" si="120"/>
        <v>9434.1422371666649</v>
      </c>
      <c r="T1555">
        <f t="shared" si="121"/>
        <v>62.232500000000002</v>
      </c>
      <c r="U1555">
        <f t="shared" si="122"/>
        <v>9496.374737166665</v>
      </c>
      <c r="V1555">
        <f t="shared" si="124"/>
        <v>48963.690596713204</v>
      </c>
      <c r="W1555">
        <v>0.66799985500000003</v>
      </c>
      <c r="X1555">
        <v>3.320537297</v>
      </c>
      <c r="Y1555">
        <f t="shared" si="123"/>
        <v>3.3424412848921325</v>
      </c>
    </row>
    <row r="1556" spans="1:25" x14ac:dyDescent="0.3">
      <c r="A1556" t="s">
        <v>25</v>
      </c>
      <c r="B1556" t="s">
        <v>1828</v>
      </c>
      <c r="D1556" t="s">
        <v>1829</v>
      </c>
      <c r="E1556" t="s">
        <v>28</v>
      </c>
      <c r="F1556" t="s">
        <v>330</v>
      </c>
      <c r="G1556">
        <v>10175900.960000001</v>
      </c>
      <c r="H1556">
        <v>0</v>
      </c>
      <c r="I1556">
        <v>0</v>
      </c>
      <c r="J1556">
        <v>0.98109999999999997</v>
      </c>
      <c r="K1556">
        <v>0.5</v>
      </c>
      <c r="M1556">
        <v>0.5</v>
      </c>
      <c r="N1556">
        <v>11985.89277</v>
      </c>
      <c r="O1556">
        <v>0.13100000000000001</v>
      </c>
      <c r="P1556">
        <v>4395371.46</v>
      </c>
      <c r="Q1556">
        <v>13.657999999999999</v>
      </c>
      <c r="R1556">
        <v>575793.66130000004</v>
      </c>
      <c r="S1556">
        <f t="shared" si="120"/>
        <v>17513.723864541666</v>
      </c>
      <c r="T1556">
        <f t="shared" si="121"/>
        <v>23.907500000000002</v>
      </c>
      <c r="U1556">
        <f t="shared" si="122"/>
        <v>17537.631364541667</v>
      </c>
      <c r="V1556">
        <f t="shared" si="124"/>
        <v>17537.631364541667</v>
      </c>
      <c r="W1556">
        <v>0.626363797</v>
      </c>
      <c r="X1556">
        <v>3.9331928390000002</v>
      </c>
      <c r="Y1556">
        <f t="shared" si="123"/>
        <v>3.9385619317483886</v>
      </c>
    </row>
    <row r="1557" spans="1:25" x14ac:dyDescent="0.3">
      <c r="A1557" t="s">
        <v>25</v>
      </c>
      <c r="B1557" t="s">
        <v>1830</v>
      </c>
      <c r="D1557" t="s">
        <v>1831</v>
      </c>
      <c r="E1557" t="s">
        <v>28</v>
      </c>
      <c r="F1557" t="s">
        <v>1832</v>
      </c>
      <c r="G1557">
        <v>307497.18709999998</v>
      </c>
      <c r="H1557">
        <v>0</v>
      </c>
      <c r="I1557">
        <v>0</v>
      </c>
      <c r="J1557">
        <v>0.35639999999999999</v>
      </c>
      <c r="K1557">
        <v>0.5</v>
      </c>
      <c r="M1557">
        <v>0.5</v>
      </c>
      <c r="N1557">
        <v>11182.08697</v>
      </c>
      <c r="O1557">
        <v>0.77900000000000003</v>
      </c>
      <c r="P1557">
        <v>140316.149</v>
      </c>
      <c r="Q1557">
        <v>2.2349999999999999</v>
      </c>
      <c r="R1557">
        <v>109306.2801</v>
      </c>
      <c r="S1557">
        <f t="shared" si="120"/>
        <v>3324.7326863750004</v>
      </c>
      <c r="T1557">
        <f t="shared" si="121"/>
        <v>142.16750000000002</v>
      </c>
      <c r="U1557">
        <f t="shared" si="122"/>
        <v>3466.9001863750004</v>
      </c>
      <c r="V1557">
        <f t="shared" si="124"/>
        <v>3466.9001863750004</v>
      </c>
      <c r="W1557">
        <v>0.70259220700000002</v>
      </c>
      <c r="X1557">
        <v>3.6388371940000002</v>
      </c>
      <c r="Y1557">
        <f t="shared" si="123"/>
        <v>3.7944359851142537</v>
      </c>
    </row>
    <row r="1558" spans="1:25" x14ac:dyDescent="0.3">
      <c r="A1558" t="s">
        <v>25</v>
      </c>
      <c r="B1558" t="s">
        <v>1833</v>
      </c>
      <c r="D1558" t="s">
        <v>1834</v>
      </c>
      <c r="E1558" t="s">
        <v>28</v>
      </c>
      <c r="F1558" t="s">
        <v>330</v>
      </c>
      <c r="G1558">
        <v>38692.814169999998</v>
      </c>
      <c r="H1558">
        <v>0</v>
      </c>
      <c r="I1558">
        <v>0</v>
      </c>
      <c r="J1558">
        <v>2.2496999999999998</v>
      </c>
      <c r="K1558">
        <v>0.5</v>
      </c>
      <c r="M1558">
        <v>0.5</v>
      </c>
      <c r="N1558">
        <v>9284.7772000000004</v>
      </c>
      <c r="O1558">
        <v>0.96499999999999997</v>
      </c>
      <c r="P1558">
        <v>71305.845000000001</v>
      </c>
      <c r="Q1558">
        <v>0.33600000000000002</v>
      </c>
      <c r="R1558">
        <v>68810.140429999999</v>
      </c>
      <c r="S1558">
        <f t="shared" si="120"/>
        <v>2092.9751047458331</v>
      </c>
      <c r="T1558">
        <f t="shared" si="121"/>
        <v>176.11249999999998</v>
      </c>
      <c r="U1558">
        <f t="shared" si="122"/>
        <v>2269.0876047458332</v>
      </c>
      <c r="V1558">
        <f t="shared" si="124"/>
        <v>2269.0876047458332</v>
      </c>
      <c r="W1558">
        <v>0.64536491200000001</v>
      </c>
      <c r="X1558">
        <v>4.3088285229999999</v>
      </c>
      <c r="Y1558">
        <f t="shared" si="123"/>
        <v>4.6713930664272807</v>
      </c>
    </row>
    <row r="1559" spans="1:25" x14ac:dyDescent="0.3">
      <c r="A1559" t="s">
        <v>25</v>
      </c>
      <c r="B1559" t="s">
        <v>1835</v>
      </c>
      <c r="D1559" t="s">
        <v>1836</v>
      </c>
      <c r="E1559" t="s">
        <v>28</v>
      </c>
      <c r="F1559" t="s">
        <v>321</v>
      </c>
      <c r="G1559">
        <v>114393.7792</v>
      </c>
      <c r="H1559">
        <v>0.75700000000000001</v>
      </c>
      <c r="I1559">
        <v>0.32040000000000002</v>
      </c>
      <c r="J1559">
        <v>1.6140000000000001</v>
      </c>
      <c r="K1559">
        <v>0.5</v>
      </c>
      <c r="M1559">
        <v>0.5</v>
      </c>
      <c r="N1559">
        <v>9934.7116040000001</v>
      </c>
      <c r="O1559">
        <v>4.1909999999999998</v>
      </c>
      <c r="P1559">
        <v>57951.697999999997</v>
      </c>
      <c r="Q1559">
        <v>4.3999999999999997E-2</v>
      </c>
      <c r="R1559">
        <v>242875.56630000001</v>
      </c>
      <c r="S1559">
        <f t="shared" si="120"/>
        <v>7387.4651416250008</v>
      </c>
      <c r="T1559">
        <f t="shared" si="121"/>
        <v>764.85749999999996</v>
      </c>
      <c r="U1559">
        <f t="shared" si="122"/>
        <v>8152.3226416250009</v>
      </c>
      <c r="V1559">
        <f t="shared" si="124"/>
        <v>13303.438559375001</v>
      </c>
      <c r="W1559">
        <v>0.64098928200000005</v>
      </c>
      <c r="X1559">
        <v>5.4652363460000002</v>
      </c>
      <c r="Y1559">
        <f t="shared" si="123"/>
        <v>6.0310768512847677</v>
      </c>
    </row>
    <row r="1560" spans="1:25" x14ac:dyDescent="0.3">
      <c r="A1560" t="s">
        <v>25</v>
      </c>
      <c r="B1560" t="s">
        <v>1837</v>
      </c>
      <c r="D1560" t="s">
        <v>1836</v>
      </c>
      <c r="E1560" t="s">
        <v>28</v>
      </c>
      <c r="F1560" t="s">
        <v>1564</v>
      </c>
      <c r="G1560">
        <v>788759.70510000002</v>
      </c>
      <c r="H1560">
        <v>0</v>
      </c>
      <c r="I1560">
        <v>0</v>
      </c>
      <c r="J1560">
        <v>2.4561000000000002</v>
      </c>
      <c r="K1560">
        <v>0.5</v>
      </c>
      <c r="M1560">
        <v>0.5</v>
      </c>
      <c r="N1560">
        <v>7526.2469600000004</v>
      </c>
      <c r="O1560">
        <v>1.7000000000000001E-2</v>
      </c>
      <c r="P1560">
        <v>9955868.0109999999</v>
      </c>
      <c r="Q1560">
        <v>19.2</v>
      </c>
      <c r="R1560">
        <v>169249.7562</v>
      </c>
      <c r="S1560">
        <f t="shared" si="120"/>
        <v>5148.0134177500004</v>
      </c>
      <c r="T1560">
        <f t="shared" si="121"/>
        <v>3.1025</v>
      </c>
      <c r="U1560">
        <f t="shared" si="122"/>
        <v>5151.1159177500003</v>
      </c>
      <c r="V1560">
        <f t="shared" si="124"/>
        <v>13303.438559375001</v>
      </c>
      <c r="W1560">
        <v>0.57229815799999995</v>
      </c>
      <c r="X1560">
        <v>5.0135924640000002</v>
      </c>
      <c r="Y1560">
        <f t="shared" si="123"/>
        <v>5.0166139539141339</v>
      </c>
    </row>
    <row r="1561" spans="1:25" x14ac:dyDescent="0.3">
      <c r="A1561" t="s">
        <v>25</v>
      </c>
      <c r="B1561" t="s">
        <v>1838</v>
      </c>
      <c r="D1561" t="s">
        <v>1839</v>
      </c>
      <c r="E1561" t="s">
        <v>28</v>
      </c>
      <c r="F1561" t="s">
        <v>705</v>
      </c>
      <c r="G1561">
        <v>2123485.798</v>
      </c>
      <c r="H1561">
        <v>0</v>
      </c>
      <c r="I1561">
        <v>0</v>
      </c>
      <c r="J1561">
        <v>1.6911</v>
      </c>
      <c r="K1561">
        <v>0.5</v>
      </c>
      <c r="M1561">
        <v>0.5</v>
      </c>
      <c r="N1561">
        <v>11909.449199999999</v>
      </c>
      <c r="O1561">
        <v>8.3000000000000004E-2</v>
      </c>
      <c r="P1561">
        <v>4247002.3090000004</v>
      </c>
      <c r="Q1561">
        <v>15.75</v>
      </c>
      <c r="R1561">
        <v>352501.19160000002</v>
      </c>
      <c r="S1561">
        <f t="shared" si="120"/>
        <v>10721.911244499999</v>
      </c>
      <c r="T1561">
        <f t="shared" si="121"/>
        <v>15.147500000000001</v>
      </c>
      <c r="U1561">
        <f t="shared" si="122"/>
        <v>10737.058744499998</v>
      </c>
      <c r="V1561">
        <f t="shared" si="124"/>
        <v>10737.058744499998</v>
      </c>
      <c r="W1561">
        <v>0.57461550900000002</v>
      </c>
      <c r="X1561">
        <v>4.0013179479999996</v>
      </c>
      <c r="Y1561">
        <f t="shared" si="123"/>
        <v>4.0069708546726241</v>
      </c>
    </row>
    <row r="1562" spans="1:25" x14ac:dyDescent="0.3">
      <c r="A1562" t="s">
        <v>25</v>
      </c>
      <c r="B1562" t="s">
        <v>1840</v>
      </c>
      <c r="D1562" t="s">
        <v>1841</v>
      </c>
      <c r="E1562" t="s">
        <v>28</v>
      </c>
      <c r="F1562" t="s">
        <v>1564</v>
      </c>
      <c r="G1562">
        <v>693363.02489999996</v>
      </c>
      <c r="H1562">
        <v>0</v>
      </c>
      <c r="I1562">
        <v>8.6999999999999994E-3</v>
      </c>
      <c r="J1562">
        <v>3.4697</v>
      </c>
      <c r="K1562">
        <v>0.5</v>
      </c>
      <c r="M1562">
        <v>0.5</v>
      </c>
      <c r="N1562">
        <v>8007.2181039999996</v>
      </c>
      <c r="O1562">
        <v>0.98199999999999998</v>
      </c>
      <c r="P1562">
        <v>106500.731</v>
      </c>
      <c r="Q1562">
        <v>0.52300000000000002</v>
      </c>
      <c r="R1562">
        <v>104583.7178</v>
      </c>
      <c r="S1562">
        <f t="shared" si="120"/>
        <v>3181.0880830833335</v>
      </c>
      <c r="T1562">
        <f t="shared" si="121"/>
        <v>179.215</v>
      </c>
      <c r="U1562">
        <f t="shared" si="122"/>
        <v>3360.3030830833336</v>
      </c>
      <c r="V1562">
        <f t="shared" si="124"/>
        <v>3360.3030830833336</v>
      </c>
      <c r="W1562">
        <v>0.64214006800000001</v>
      </c>
      <c r="X1562">
        <v>5.294596039</v>
      </c>
      <c r="Y1562">
        <f t="shared" si="123"/>
        <v>5.5928810925247276</v>
      </c>
    </row>
    <row r="1563" spans="1:25" x14ac:dyDescent="0.3">
      <c r="A1563" t="s">
        <v>25</v>
      </c>
      <c r="B1563" t="s">
        <v>1842</v>
      </c>
      <c r="D1563" t="s">
        <v>1843</v>
      </c>
      <c r="E1563" t="s">
        <v>28</v>
      </c>
      <c r="F1563" t="s">
        <v>132</v>
      </c>
      <c r="G1563">
        <v>268285.10200000001</v>
      </c>
      <c r="H1563">
        <v>0</v>
      </c>
      <c r="I1563">
        <v>0</v>
      </c>
      <c r="J1563">
        <v>1.9396</v>
      </c>
      <c r="K1563">
        <v>0.5</v>
      </c>
      <c r="M1563">
        <v>0.5</v>
      </c>
      <c r="N1563">
        <v>11265.748390000001</v>
      </c>
      <c r="O1563">
        <v>0.17599999999999999</v>
      </c>
      <c r="P1563">
        <v>475152.11599999998</v>
      </c>
      <c r="Q1563">
        <v>1.0780000000000001</v>
      </c>
      <c r="R1563">
        <v>83626.772419999994</v>
      </c>
      <c r="S1563">
        <f t="shared" si="120"/>
        <v>2543.6476611083331</v>
      </c>
      <c r="T1563">
        <f t="shared" si="121"/>
        <v>32.119999999999997</v>
      </c>
      <c r="U1563">
        <f t="shared" si="122"/>
        <v>2575.767661108333</v>
      </c>
      <c r="V1563">
        <f t="shared" si="124"/>
        <v>2575.767661108333</v>
      </c>
      <c r="W1563">
        <v>0.61848410600000003</v>
      </c>
      <c r="X1563">
        <v>4.3191162460000001</v>
      </c>
      <c r="Y1563">
        <f t="shared" si="123"/>
        <v>4.3736560377890372</v>
      </c>
    </row>
    <row r="1564" spans="1:25" x14ac:dyDescent="0.3">
      <c r="A1564" t="s">
        <v>25</v>
      </c>
      <c r="B1564" t="s">
        <v>1844</v>
      </c>
      <c r="D1564" t="s">
        <v>1845</v>
      </c>
      <c r="E1564" t="s">
        <v>28</v>
      </c>
      <c r="F1564" t="s">
        <v>785</v>
      </c>
      <c r="G1564">
        <v>514646.93849999999</v>
      </c>
      <c r="H1564">
        <v>0</v>
      </c>
      <c r="I1564">
        <v>2.1899999999999999E-2</v>
      </c>
      <c r="J1564">
        <v>0.80510000000000004</v>
      </c>
      <c r="K1564">
        <v>0.5</v>
      </c>
      <c r="M1564">
        <v>0.5</v>
      </c>
      <c r="N1564">
        <v>7451.1157240000002</v>
      </c>
      <c r="O1564">
        <v>0.438</v>
      </c>
      <c r="P1564">
        <v>168969.52</v>
      </c>
      <c r="Q1564">
        <v>0.69299999999999995</v>
      </c>
      <c r="R1564">
        <v>74008.64976</v>
      </c>
      <c r="S1564">
        <f t="shared" si="120"/>
        <v>2251.0964301999998</v>
      </c>
      <c r="T1564">
        <f t="shared" si="121"/>
        <v>79.935000000000002</v>
      </c>
      <c r="U1564">
        <f t="shared" si="122"/>
        <v>2331.0314301999997</v>
      </c>
      <c r="V1564">
        <f t="shared" si="124"/>
        <v>4627.6882952458327</v>
      </c>
      <c r="W1564">
        <v>0.58467667999999995</v>
      </c>
      <c r="X1564">
        <v>3.5489938329999999</v>
      </c>
      <c r="Y1564">
        <f t="shared" si="123"/>
        <v>3.6750163428467464</v>
      </c>
    </row>
    <row r="1565" spans="1:25" x14ac:dyDescent="0.3">
      <c r="A1565" t="s">
        <v>25</v>
      </c>
      <c r="B1565" t="s">
        <v>1846</v>
      </c>
      <c r="D1565" t="s">
        <v>1845</v>
      </c>
      <c r="E1565" t="s">
        <v>28</v>
      </c>
      <c r="F1565" t="s">
        <v>785</v>
      </c>
      <c r="G1565">
        <v>38643072.359999999</v>
      </c>
      <c r="H1565">
        <v>0</v>
      </c>
      <c r="I1565">
        <v>1.5E-3</v>
      </c>
      <c r="J1565">
        <v>0.53680000000000005</v>
      </c>
      <c r="K1565">
        <v>0.5</v>
      </c>
      <c r="M1565">
        <v>0.5</v>
      </c>
      <c r="N1565">
        <v>10223.09744</v>
      </c>
      <c r="O1565">
        <v>1.7000000000000001E-2</v>
      </c>
      <c r="P1565">
        <v>4435560.4160000002</v>
      </c>
      <c r="Q1565">
        <v>66.8</v>
      </c>
      <c r="R1565">
        <v>75404.527069999996</v>
      </c>
      <c r="S1565">
        <f t="shared" si="120"/>
        <v>2293.554365045833</v>
      </c>
      <c r="T1565">
        <f t="shared" si="121"/>
        <v>3.1025</v>
      </c>
      <c r="U1565">
        <f t="shared" si="122"/>
        <v>2296.656865045833</v>
      </c>
      <c r="V1565">
        <f t="shared" si="124"/>
        <v>4627.6882952458327</v>
      </c>
      <c r="W1565">
        <v>0.67958709299999998</v>
      </c>
      <c r="X1565">
        <v>4.0070152339999998</v>
      </c>
      <c r="Y1565">
        <f t="shared" si="123"/>
        <v>4.0124355392488953</v>
      </c>
    </row>
    <row r="1566" spans="1:25" x14ac:dyDescent="0.3">
      <c r="A1566" t="s">
        <v>25</v>
      </c>
      <c r="B1566" t="s">
        <v>1847</v>
      </c>
      <c r="D1566" t="s">
        <v>1848</v>
      </c>
      <c r="E1566" t="s">
        <v>28</v>
      </c>
      <c r="F1566" t="s">
        <v>785</v>
      </c>
      <c r="G1566">
        <v>38643072.359999999</v>
      </c>
      <c r="H1566">
        <v>0</v>
      </c>
      <c r="I1566">
        <v>1.5E-3</v>
      </c>
      <c r="J1566">
        <v>0.53680000000000005</v>
      </c>
      <c r="K1566">
        <v>0.5</v>
      </c>
      <c r="M1566">
        <v>0.5</v>
      </c>
      <c r="N1566">
        <v>10200.13156</v>
      </c>
      <c r="O1566">
        <v>0.01</v>
      </c>
      <c r="P1566">
        <v>7823055.9230000004</v>
      </c>
      <c r="Q1566">
        <v>26</v>
      </c>
      <c r="R1566">
        <v>78230.559229999999</v>
      </c>
      <c r="S1566">
        <f t="shared" si="120"/>
        <v>2379.5128432458332</v>
      </c>
      <c r="T1566">
        <f t="shared" si="121"/>
        <v>1.825</v>
      </c>
      <c r="U1566">
        <f t="shared" si="122"/>
        <v>2381.337843245833</v>
      </c>
      <c r="V1566">
        <f t="shared" si="124"/>
        <v>24056.012347620835</v>
      </c>
      <c r="W1566">
        <v>0.62212048799999997</v>
      </c>
      <c r="X1566">
        <v>3.9242349270000001</v>
      </c>
      <c r="Y1566">
        <f t="shared" si="123"/>
        <v>3.9272446727814114</v>
      </c>
    </row>
    <row r="1567" spans="1:25" x14ac:dyDescent="0.3">
      <c r="A1567" t="s">
        <v>25</v>
      </c>
      <c r="B1567" t="s">
        <v>1849</v>
      </c>
      <c r="D1567" t="s">
        <v>1848</v>
      </c>
      <c r="E1567" t="s">
        <v>28</v>
      </c>
      <c r="F1567" t="s">
        <v>785</v>
      </c>
      <c r="G1567">
        <v>38643072.359999999</v>
      </c>
      <c r="H1567">
        <v>0</v>
      </c>
      <c r="I1567">
        <v>1.5E-3</v>
      </c>
      <c r="J1567">
        <v>0.53680000000000005</v>
      </c>
      <c r="K1567">
        <v>0.5</v>
      </c>
      <c r="M1567">
        <v>0.5</v>
      </c>
      <c r="N1567">
        <v>10081.03707</v>
      </c>
      <c r="O1567">
        <v>7.5999999999999998E-2</v>
      </c>
      <c r="P1567">
        <v>5365547.8810000001</v>
      </c>
      <c r="Q1567">
        <v>43.408999999999999</v>
      </c>
      <c r="R1567">
        <v>407781.63900000002</v>
      </c>
      <c r="S1567">
        <f t="shared" si="120"/>
        <v>12403.358186250001</v>
      </c>
      <c r="T1567">
        <f t="shared" si="121"/>
        <v>13.87</v>
      </c>
      <c r="U1567">
        <f t="shared" si="122"/>
        <v>12417.228186250002</v>
      </c>
      <c r="V1567">
        <f t="shared" si="124"/>
        <v>24056.012347620835</v>
      </c>
      <c r="W1567">
        <v>0.63507018299999995</v>
      </c>
      <c r="X1567">
        <v>3.3736996389999998</v>
      </c>
      <c r="Y1567">
        <f t="shared" si="123"/>
        <v>3.3774722635820105</v>
      </c>
    </row>
    <row r="1568" spans="1:25" x14ac:dyDescent="0.3">
      <c r="A1568" t="s">
        <v>25</v>
      </c>
      <c r="B1568" t="s">
        <v>1850</v>
      </c>
      <c r="D1568" t="s">
        <v>1848</v>
      </c>
      <c r="E1568" t="s">
        <v>28</v>
      </c>
      <c r="F1568" t="s">
        <v>785</v>
      </c>
      <c r="G1568">
        <v>38643072.359999999</v>
      </c>
      <c r="H1568">
        <v>0</v>
      </c>
      <c r="I1568">
        <v>1.5E-3</v>
      </c>
      <c r="J1568">
        <v>0.53680000000000005</v>
      </c>
      <c r="K1568">
        <v>0.5</v>
      </c>
      <c r="M1568">
        <v>0.5</v>
      </c>
      <c r="N1568">
        <v>10072.506880000001</v>
      </c>
      <c r="O1568">
        <v>3.1E-2</v>
      </c>
      <c r="P1568">
        <v>9811883.8560000006</v>
      </c>
      <c r="Q1568">
        <v>63.889000000000003</v>
      </c>
      <c r="R1568">
        <v>304168.3995</v>
      </c>
      <c r="S1568">
        <f t="shared" si="120"/>
        <v>9251.788818125</v>
      </c>
      <c r="T1568">
        <f t="shared" si="121"/>
        <v>5.6574999999999998</v>
      </c>
      <c r="U1568">
        <f t="shared" si="122"/>
        <v>9257.4463181249994</v>
      </c>
      <c r="V1568">
        <f t="shared" si="124"/>
        <v>24056.012347620835</v>
      </c>
      <c r="W1568">
        <v>0.660474585</v>
      </c>
      <c r="X1568">
        <v>3.423366116</v>
      </c>
      <c r="Y1568">
        <f t="shared" si="123"/>
        <v>3.4254595159015762</v>
      </c>
    </row>
    <row r="1569" spans="1:25" x14ac:dyDescent="0.3">
      <c r="A1569" t="s">
        <v>25</v>
      </c>
      <c r="B1569" t="s">
        <v>1851</v>
      </c>
      <c r="D1569" t="s">
        <v>1852</v>
      </c>
      <c r="E1569" t="s">
        <v>28</v>
      </c>
      <c r="F1569" t="s">
        <v>628</v>
      </c>
      <c r="G1569">
        <v>38643072.359999999</v>
      </c>
      <c r="H1569">
        <v>0</v>
      </c>
      <c r="I1569">
        <v>1.5E-3</v>
      </c>
      <c r="J1569">
        <v>0.53680000000000005</v>
      </c>
      <c r="K1569">
        <v>0.5</v>
      </c>
      <c r="M1569">
        <v>0.5</v>
      </c>
      <c r="N1569">
        <v>10243.43865</v>
      </c>
      <c r="O1569">
        <v>2.1000000000000001E-2</v>
      </c>
      <c r="P1569">
        <v>5269333.4809999997</v>
      </c>
      <c r="Q1569">
        <v>28.167000000000002</v>
      </c>
      <c r="R1569">
        <v>110656.0031</v>
      </c>
      <c r="S1569">
        <f t="shared" si="120"/>
        <v>3365.7867609583332</v>
      </c>
      <c r="T1569">
        <f t="shared" si="121"/>
        <v>3.8325</v>
      </c>
      <c r="U1569">
        <f t="shared" si="122"/>
        <v>3369.6192609583331</v>
      </c>
      <c r="V1569">
        <f t="shared" si="124"/>
        <v>5839.3088347833327</v>
      </c>
      <c r="W1569">
        <v>0.66906513300000003</v>
      </c>
      <c r="X1569">
        <v>3.9624765040000001</v>
      </c>
      <c r="Y1569">
        <f t="shared" si="123"/>
        <v>3.9669884330912111</v>
      </c>
    </row>
    <row r="1570" spans="1:25" x14ac:dyDescent="0.3">
      <c r="A1570" t="s">
        <v>25</v>
      </c>
      <c r="B1570" t="s">
        <v>1853</v>
      </c>
      <c r="D1570" t="s">
        <v>1852</v>
      </c>
      <c r="E1570" t="s">
        <v>28</v>
      </c>
      <c r="F1570" t="s">
        <v>628</v>
      </c>
      <c r="G1570">
        <v>6188263.8559999997</v>
      </c>
      <c r="H1570">
        <v>0</v>
      </c>
      <c r="I1570">
        <v>2.3E-3</v>
      </c>
      <c r="J1570">
        <v>2.0731999999999999</v>
      </c>
      <c r="K1570">
        <v>0.5</v>
      </c>
      <c r="M1570">
        <v>0.5</v>
      </c>
      <c r="N1570">
        <v>9450.1315360000008</v>
      </c>
      <c r="O1570">
        <v>1.7000000000000001E-2</v>
      </c>
      <c r="P1570">
        <v>4770192.568</v>
      </c>
      <c r="Q1570">
        <v>37</v>
      </c>
      <c r="R1570">
        <v>81093.273660000006</v>
      </c>
      <c r="S1570">
        <f t="shared" si="120"/>
        <v>2466.5870738250001</v>
      </c>
      <c r="T1570">
        <f t="shared" si="121"/>
        <v>3.1025</v>
      </c>
      <c r="U1570">
        <f t="shared" si="122"/>
        <v>2469.689573825</v>
      </c>
      <c r="V1570">
        <f t="shared" si="124"/>
        <v>5839.3088347833327</v>
      </c>
      <c r="W1570">
        <v>0.56516661199999996</v>
      </c>
      <c r="X1570">
        <v>4.9089796909999999</v>
      </c>
      <c r="Y1570">
        <f t="shared" si="123"/>
        <v>4.9151542589497588</v>
      </c>
    </row>
    <row r="1571" spans="1:25" x14ac:dyDescent="0.3">
      <c r="A1571" t="s">
        <v>25</v>
      </c>
      <c r="B1571" t="s">
        <v>1854</v>
      </c>
      <c r="D1571" t="s">
        <v>1855</v>
      </c>
      <c r="E1571" t="s">
        <v>28</v>
      </c>
      <c r="F1571" t="s">
        <v>628</v>
      </c>
      <c r="G1571">
        <v>4185855.855</v>
      </c>
      <c r="H1571">
        <v>0</v>
      </c>
      <c r="I1571">
        <v>3.3E-3</v>
      </c>
      <c r="J1571">
        <v>0.58320000000000005</v>
      </c>
      <c r="K1571">
        <v>0.5</v>
      </c>
      <c r="M1571">
        <v>0.5</v>
      </c>
      <c r="N1571">
        <v>9471.4569960000008</v>
      </c>
      <c r="O1571">
        <v>0.16500000000000001</v>
      </c>
      <c r="P1571">
        <v>840791.35699999996</v>
      </c>
      <c r="Q1571">
        <v>6.875</v>
      </c>
      <c r="R1571">
        <v>138730.57389999999</v>
      </c>
      <c r="S1571">
        <f t="shared" si="120"/>
        <v>4219.721622791667</v>
      </c>
      <c r="T1571">
        <f t="shared" si="121"/>
        <v>30.112500000000001</v>
      </c>
      <c r="U1571">
        <f t="shared" si="122"/>
        <v>4249.8341227916671</v>
      </c>
      <c r="V1571">
        <f t="shared" si="124"/>
        <v>4249.8341227916671</v>
      </c>
      <c r="W1571">
        <v>0.56341238500000002</v>
      </c>
      <c r="X1571">
        <v>3.7114681310000002</v>
      </c>
      <c r="Y1571">
        <f t="shared" si="123"/>
        <v>3.7379536658492869</v>
      </c>
    </row>
    <row r="1572" spans="1:25" x14ac:dyDescent="0.3">
      <c r="A1572" t="s">
        <v>25</v>
      </c>
      <c r="B1572" t="s">
        <v>1856</v>
      </c>
      <c r="D1572" t="s">
        <v>1857</v>
      </c>
      <c r="E1572" t="s">
        <v>28</v>
      </c>
      <c r="F1572" t="s">
        <v>705</v>
      </c>
      <c r="G1572">
        <v>4185855.855</v>
      </c>
      <c r="H1572">
        <v>0</v>
      </c>
      <c r="I1572">
        <v>3.3E-3</v>
      </c>
      <c r="J1572">
        <v>0.58320000000000005</v>
      </c>
      <c r="K1572">
        <v>0.5</v>
      </c>
      <c r="M1572">
        <v>0.5</v>
      </c>
      <c r="N1572">
        <v>9455.3808800000006</v>
      </c>
      <c r="O1572">
        <v>0.155</v>
      </c>
      <c r="P1572">
        <v>244922.788</v>
      </c>
      <c r="Q1572">
        <v>2.0219999999999998</v>
      </c>
      <c r="R1572">
        <v>37963.032140000003</v>
      </c>
      <c r="S1572">
        <f t="shared" si="120"/>
        <v>1154.7088942583334</v>
      </c>
      <c r="T1572">
        <f t="shared" si="121"/>
        <v>28.287500000000001</v>
      </c>
      <c r="U1572">
        <f t="shared" si="122"/>
        <v>1182.9963942583333</v>
      </c>
      <c r="V1572">
        <f t="shared" si="124"/>
        <v>1182.9963942583333</v>
      </c>
      <c r="W1572">
        <v>0.59078399100000001</v>
      </c>
      <c r="X1572">
        <v>4.5494911079999998</v>
      </c>
      <c r="Y1572">
        <f t="shared" si="123"/>
        <v>4.66094234073707</v>
      </c>
    </row>
    <row r="1573" spans="1:25" x14ac:dyDescent="0.3">
      <c r="A1573" t="s">
        <v>25</v>
      </c>
      <c r="B1573" t="s">
        <v>1858</v>
      </c>
      <c r="D1573" t="s">
        <v>1859</v>
      </c>
      <c r="E1573" t="s">
        <v>28</v>
      </c>
      <c r="F1573" t="s">
        <v>768</v>
      </c>
      <c r="G1573">
        <v>693363.02489999996</v>
      </c>
      <c r="H1573">
        <v>0</v>
      </c>
      <c r="I1573">
        <v>8.6999999999999994E-3</v>
      </c>
      <c r="J1573">
        <v>3.4697</v>
      </c>
      <c r="K1573">
        <v>0.5</v>
      </c>
      <c r="M1573">
        <v>0.5</v>
      </c>
      <c r="N1573">
        <v>10218.50426</v>
      </c>
      <c r="O1573">
        <v>4.4999999999999998E-2</v>
      </c>
      <c r="P1573">
        <v>571396.92599999998</v>
      </c>
      <c r="Q1573">
        <v>2.6150000000000002</v>
      </c>
      <c r="R1573">
        <v>25712.861669999998</v>
      </c>
      <c r="S1573">
        <f t="shared" si="120"/>
        <v>782.09954246249993</v>
      </c>
      <c r="T1573">
        <f t="shared" si="121"/>
        <v>8.2125000000000004</v>
      </c>
      <c r="U1573">
        <f t="shared" si="122"/>
        <v>790.3120424624999</v>
      </c>
      <c r="V1573">
        <f t="shared" si="124"/>
        <v>790.3120424624999</v>
      </c>
      <c r="W1573">
        <v>0.60807843900000003</v>
      </c>
      <c r="X1573">
        <v>5.1562578659999998</v>
      </c>
      <c r="Y1573">
        <f t="shared" si="123"/>
        <v>5.2104015720443684</v>
      </c>
    </row>
    <row r="1574" spans="1:25" x14ac:dyDescent="0.3">
      <c r="A1574" t="s">
        <v>25</v>
      </c>
      <c r="B1574" t="s">
        <v>1860</v>
      </c>
      <c r="D1574" t="s">
        <v>1861</v>
      </c>
      <c r="E1574" t="s">
        <v>28</v>
      </c>
      <c r="F1574" t="s">
        <v>785</v>
      </c>
      <c r="G1574">
        <v>249321.05290000001</v>
      </c>
      <c r="H1574">
        <v>0</v>
      </c>
      <c r="I1574">
        <v>0</v>
      </c>
      <c r="J1574">
        <v>1E-3</v>
      </c>
      <c r="K1574">
        <v>0.5</v>
      </c>
      <c r="M1574">
        <v>0.5</v>
      </c>
      <c r="N1574">
        <v>8802.1656359999997</v>
      </c>
      <c r="O1574">
        <v>0.627</v>
      </c>
      <c r="P1574">
        <v>88846.947</v>
      </c>
      <c r="Q1574">
        <v>0.39600000000000002</v>
      </c>
      <c r="R1574">
        <v>55707.035770000002</v>
      </c>
      <c r="S1574">
        <f t="shared" si="120"/>
        <v>1694.4223380041669</v>
      </c>
      <c r="T1574">
        <f t="shared" si="121"/>
        <v>114.42749999999999</v>
      </c>
      <c r="U1574">
        <f t="shared" si="122"/>
        <v>1808.8498380041669</v>
      </c>
      <c r="V1574">
        <f t="shared" si="124"/>
        <v>1808.8498380041669</v>
      </c>
      <c r="W1574">
        <v>0.75450123300000005</v>
      </c>
      <c r="X1574">
        <v>3.7749698089999999</v>
      </c>
      <c r="Y1574">
        <f t="shared" si="123"/>
        <v>4.0299005592214279</v>
      </c>
    </row>
    <row r="1575" spans="1:25" x14ac:dyDescent="0.3">
      <c r="A1575" t="s">
        <v>25</v>
      </c>
      <c r="B1575" t="s">
        <v>1862</v>
      </c>
      <c r="D1575" t="s">
        <v>1863</v>
      </c>
      <c r="E1575" t="s">
        <v>28</v>
      </c>
      <c r="F1575" t="s">
        <v>330</v>
      </c>
      <c r="G1575">
        <v>4175380.122</v>
      </c>
      <c r="H1575">
        <v>0.1187</v>
      </c>
      <c r="I1575">
        <v>1.1599999999999999E-2</v>
      </c>
      <c r="J1575">
        <v>0.63090000000000002</v>
      </c>
      <c r="K1575">
        <v>0.5</v>
      </c>
      <c r="M1575">
        <v>0.5</v>
      </c>
      <c r="N1575">
        <v>11601.37832</v>
      </c>
      <c r="O1575">
        <v>0.31</v>
      </c>
      <c r="P1575">
        <v>1745215.227</v>
      </c>
      <c r="Q1575">
        <v>22.643999999999998</v>
      </c>
      <c r="R1575">
        <v>541016.72039999999</v>
      </c>
      <c r="S1575">
        <f t="shared" si="120"/>
        <v>16455.925245500002</v>
      </c>
      <c r="T1575">
        <f t="shared" si="121"/>
        <v>56.575000000000003</v>
      </c>
      <c r="U1575">
        <f t="shared" si="122"/>
        <v>16512.500245500003</v>
      </c>
      <c r="V1575">
        <f t="shared" si="124"/>
        <v>16512.500245500003</v>
      </c>
      <c r="W1575">
        <v>0.62080960699999999</v>
      </c>
      <c r="X1575">
        <v>3.2065515819999999</v>
      </c>
      <c r="Y1575">
        <f t="shared" si="123"/>
        <v>3.2175756145624508</v>
      </c>
    </row>
    <row r="1576" spans="1:25" x14ac:dyDescent="0.3">
      <c r="A1576" t="s">
        <v>25</v>
      </c>
      <c r="B1576" t="s">
        <v>1864</v>
      </c>
      <c r="D1576" t="s">
        <v>1865</v>
      </c>
      <c r="E1576" t="s">
        <v>28</v>
      </c>
      <c r="F1576" t="s">
        <v>705</v>
      </c>
      <c r="G1576">
        <v>21182.890159999999</v>
      </c>
      <c r="H1576">
        <v>0</v>
      </c>
      <c r="I1576">
        <v>0.19800000000000001</v>
      </c>
      <c r="J1576">
        <v>4.9248000000000003</v>
      </c>
      <c r="K1576">
        <v>0.5</v>
      </c>
      <c r="M1576">
        <v>0.5</v>
      </c>
      <c r="N1576">
        <v>10048.22867</v>
      </c>
      <c r="O1576">
        <v>1.996</v>
      </c>
      <c r="P1576">
        <v>60335.491000000002</v>
      </c>
      <c r="Q1576">
        <v>1.4E-2</v>
      </c>
      <c r="R1576">
        <v>120429.64</v>
      </c>
      <c r="S1576">
        <f t="shared" si="120"/>
        <v>3663.068216666667</v>
      </c>
      <c r="T1576">
        <f t="shared" si="121"/>
        <v>364.27</v>
      </c>
      <c r="U1576">
        <f t="shared" si="122"/>
        <v>4027.338216666667</v>
      </c>
      <c r="V1576">
        <f t="shared" si="124"/>
        <v>4027.338216666667</v>
      </c>
      <c r="W1576">
        <v>0.76250092300000005</v>
      </c>
      <c r="X1576">
        <v>7.6344421880000004</v>
      </c>
      <c r="Y1576">
        <f t="shared" si="123"/>
        <v>8.3936413323592145</v>
      </c>
    </row>
    <row r="1577" spans="1:25" x14ac:dyDescent="0.3">
      <c r="A1577" t="s">
        <v>25</v>
      </c>
      <c r="B1577" t="s">
        <v>1866</v>
      </c>
      <c r="D1577" t="s">
        <v>1867</v>
      </c>
      <c r="E1577" t="s">
        <v>28</v>
      </c>
      <c r="F1577" t="s">
        <v>785</v>
      </c>
      <c r="G1577">
        <v>174516.76629999999</v>
      </c>
      <c r="H1577">
        <v>0</v>
      </c>
      <c r="I1577">
        <v>0</v>
      </c>
      <c r="J1577">
        <v>1E-3</v>
      </c>
      <c r="K1577">
        <v>0.5</v>
      </c>
      <c r="M1577">
        <v>0.5</v>
      </c>
      <c r="N1577">
        <v>8240.4858280000008</v>
      </c>
      <c r="O1577">
        <v>0.56499999999999995</v>
      </c>
      <c r="P1577">
        <v>775572.59699999995</v>
      </c>
      <c r="Q1577">
        <v>0</v>
      </c>
      <c r="R1577">
        <v>438198.51730000001</v>
      </c>
      <c r="S1577">
        <f t="shared" si="120"/>
        <v>13328.538234541667</v>
      </c>
      <c r="T1577">
        <f t="shared" si="121"/>
        <v>103.1125</v>
      </c>
      <c r="U1577">
        <f t="shared" si="122"/>
        <v>13431.650734541667</v>
      </c>
      <c r="V1577">
        <f t="shared" si="124"/>
        <v>13431.650734541667</v>
      </c>
      <c r="W1577">
        <v>0.57920232699999996</v>
      </c>
      <c r="X1577">
        <v>2.902769728</v>
      </c>
      <c r="Y1577">
        <f t="shared" si="123"/>
        <v>2.9252261923407565</v>
      </c>
    </row>
    <row r="1578" spans="1:25" x14ac:dyDescent="0.3">
      <c r="A1578" t="s">
        <v>25</v>
      </c>
      <c r="B1578" t="s">
        <v>1868</v>
      </c>
      <c r="D1578" t="s">
        <v>1869</v>
      </c>
      <c r="E1578" t="s">
        <v>28</v>
      </c>
      <c r="F1578" t="s">
        <v>628</v>
      </c>
      <c r="G1578">
        <v>4006124.2779999999</v>
      </c>
      <c r="H1578">
        <v>0</v>
      </c>
      <c r="I1578">
        <v>0</v>
      </c>
      <c r="J1578">
        <v>1.0203</v>
      </c>
      <c r="K1578">
        <v>0.5</v>
      </c>
      <c r="M1578">
        <v>0.5</v>
      </c>
      <c r="N1578">
        <v>10419.61976</v>
      </c>
      <c r="O1578">
        <v>2.4E-2</v>
      </c>
      <c r="P1578">
        <v>5196744.2920000004</v>
      </c>
      <c r="Q1578">
        <v>18</v>
      </c>
      <c r="R1578">
        <v>124721.863</v>
      </c>
      <c r="S1578">
        <f t="shared" si="120"/>
        <v>3793.6233329166666</v>
      </c>
      <c r="T1578">
        <f t="shared" si="121"/>
        <v>4.38</v>
      </c>
      <c r="U1578">
        <f t="shared" si="122"/>
        <v>3798.0033329166667</v>
      </c>
      <c r="V1578">
        <f t="shared" si="124"/>
        <v>3798.0033329166667</v>
      </c>
      <c r="W1578">
        <v>0.63527867599999999</v>
      </c>
      <c r="X1578">
        <v>4.0715189289999998</v>
      </c>
      <c r="Y1578">
        <f t="shared" si="123"/>
        <v>4.0762197786479559</v>
      </c>
    </row>
    <row r="1579" spans="1:25" x14ac:dyDescent="0.3">
      <c r="A1579" t="s">
        <v>25</v>
      </c>
      <c r="B1579" t="s">
        <v>1870</v>
      </c>
      <c r="D1579" t="s">
        <v>1871</v>
      </c>
      <c r="E1579" t="s">
        <v>28</v>
      </c>
      <c r="F1579" t="s">
        <v>785</v>
      </c>
      <c r="G1579">
        <v>934829.70669999998</v>
      </c>
      <c r="H1579">
        <v>0</v>
      </c>
      <c r="I1579">
        <v>0</v>
      </c>
      <c r="J1579">
        <v>1.2242999999999999</v>
      </c>
      <c r="K1579">
        <v>0.5</v>
      </c>
      <c r="M1579">
        <v>0.5</v>
      </c>
      <c r="N1579">
        <v>8986.2207600000002</v>
      </c>
      <c r="O1579">
        <v>0.09</v>
      </c>
      <c r="P1579">
        <v>1869672.9350000001</v>
      </c>
      <c r="Q1579">
        <v>5.5</v>
      </c>
      <c r="R1579">
        <v>168270.56419999999</v>
      </c>
      <c r="S1579">
        <f t="shared" si="120"/>
        <v>5118.2296610833328</v>
      </c>
      <c r="T1579">
        <f t="shared" si="121"/>
        <v>16.425000000000001</v>
      </c>
      <c r="U1579">
        <f t="shared" si="122"/>
        <v>5134.6546610833329</v>
      </c>
      <c r="V1579">
        <f t="shared" si="124"/>
        <v>5134.6546610833329</v>
      </c>
      <c r="W1579">
        <v>0.56111568199999995</v>
      </c>
      <c r="X1579">
        <v>3.9321127069999999</v>
      </c>
      <c r="Y1579">
        <f t="shared" si="123"/>
        <v>3.9447313184123693</v>
      </c>
    </row>
    <row r="1580" spans="1:25" x14ac:dyDescent="0.3">
      <c r="A1580" t="s">
        <v>25</v>
      </c>
      <c r="B1580" t="s">
        <v>1872</v>
      </c>
      <c r="D1580" t="s">
        <v>1873</v>
      </c>
      <c r="E1580" t="s">
        <v>28</v>
      </c>
      <c r="F1580" t="s">
        <v>628</v>
      </c>
      <c r="G1580">
        <v>36230713.560000002</v>
      </c>
      <c r="H1580">
        <v>0</v>
      </c>
      <c r="I1580">
        <v>0</v>
      </c>
      <c r="J1580">
        <v>0.21229999999999999</v>
      </c>
      <c r="K1580">
        <v>0.5</v>
      </c>
      <c r="M1580">
        <v>0.5</v>
      </c>
      <c r="N1580">
        <v>10286.74574</v>
      </c>
      <c r="O1580">
        <v>0.17199999999999999</v>
      </c>
      <c r="P1580">
        <v>1560082.047</v>
      </c>
      <c r="Q1580">
        <v>5.4</v>
      </c>
      <c r="R1580">
        <v>268334.11210000003</v>
      </c>
      <c r="S1580">
        <f t="shared" si="120"/>
        <v>8161.8292430416668</v>
      </c>
      <c r="T1580">
        <f t="shared" si="121"/>
        <v>31.389999999999997</v>
      </c>
      <c r="U1580">
        <f t="shared" si="122"/>
        <v>8193.2192430416671</v>
      </c>
      <c r="V1580">
        <f t="shared" si="124"/>
        <v>21191.067091291668</v>
      </c>
      <c r="W1580">
        <v>0.56597835200000002</v>
      </c>
      <c r="X1580">
        <v>3.0405772</v>
      </c>
      <c r="Y1580">
        <f t="shared" si="123"/>
        <v>3.0522711126592692</v>
      </c>
    </row>
    <row r="1581" spans="1:25" x14ac:dyDescent="0.3">
      <c r="A1581" t="s">
        <v>25</v>
      </c>
      <c r="B1581" t="s">
        <v>1874</v>
      </c>
      <c r="D1581" t="s">
        <v>1873</v>
      </c>
      <c r="E1581" t="s">
        <v>28</v>
      </c>
      <c r="F1581" t="s">
        <v>628</v>
      </c>
      <c r="G1581">
        <v>3032972.32</v>
      </c>
      <c r="H1581">
        <v>0</v>
      </c>
      <c r="I1581">
        <v>6.1000000000000004E-3</v>
      </c>
      <c r="J1581">
        <v>0.63180000000000003</v>
      </c>
      <c r="K1581">
        <v>0.5</v>
      </c>
      <c r="M1581">
        <v>0.5</v>
      </c>
      <c r="N1581">
        <v>10528.871730000001</v>
      </c>
      <c r="O1581">
        <v>2.8000000000000001E-2</v>
      </c>
      <c r="P1581">
        <v>15255660.880000001</v>
      </c>
      <c r="Q1581">
        <v>188.5</v>
      </c>
      <c r="R1581">
        <v>427158.50459999999</v>
      </c>
      <c r="S1581">
        <f t="shared" si="120"/>
        <v>12992.737848249999</v>
      </c>
      <c r="T1581">
        <f t="shared" si="121"/>
        <v>5.1100000000000003</v>
      </c>
      <c r="U1581">
        <f t="shared" si="122"/>
        <v>12997.84784825</v>
      </c>
      <c r="V1581">
        <f t="shared" si="124"/>
        <v>21191.067091291668</v>
      </c>
      <c r="W1581">
        <v>0.64384567699999995</v>
      </c>
      <c r="X1581">
        <v>3.5762379960000001</v>
      </c>
      <c r="Y1581">
        <f t="shared" si="123"/>
        <v>3.5776445183490999</v>
      </c>
    </row>
    <row r="1582" spans="1:25" x14ac:dyDescent="0.3">
      <c r="A1582" t="s">
        <v>25</v>
      </c>
      <c r="B1582" t="s">
        <v>1875</v>
      </c>
      <c r="D1582" t="s">
        <v>1876</v>
      </c>
      <c r="E1582" t="s">
        <v>28</v>
      </c>
      <c r="F1582" t="s">
        <v>628</v>
      </c>
      <c r="G1582">
        <v>38823225.060000002</v>
      </c>
      <c r="H1582">
        <v>0</v>
      </c>
      <c r="I1582">
        <v>0</v>
      </c>
      <c r="J1582">
        <v>0.70569999999999999</v>
      </c>
      <c r="K1582">
        <v>0.5</v>
      </c>
      <c r="M1582">
        <v>0.5</v>
      </c>
      <c r="N1582">
        <v>10677.82186</v>
      </c>
      <c r="O1582">
        <v>1.7000000000000001E-2</v>
      </c>
      <c r="P1582">
        <v>16593487.66</v>
      </c>
      <c r="Q1582">
        <v>15.8</v>
      </c>
      <c r="R1582">
        <v>282089.29019999999</v>
      </c>
      <c r="S1582">
        <f t="shared" si="120"/>
        <v>8580.2159102499991</v>
      </c>
      <c r="T1582">
        <f t="shared" si="121"/>
        <v>3.1025</v>
      </c>
      <c r="U1582">
        <f t="shared" si="122"/>
        <v>8583.3184102499999</v>
      </c>
      <c r="V1582">
        <f t="shared" si="124"/>
        <v>8583.3184102499999</v>
      </c>
      <c r="W1582">
        <v>0.58207803300000005</v>
      </c>
      <c r="X1582">
        <v>4.0762923139999998</v>
      </c>
      <c r="Y1582">
        <f t="shared" si="123"/>
        <v>4.0777662509074712</v>
      </c>
    </row>
    <row r="1583" spans="1:25" x14ac:dyDescent="0.3">
      <c r="A1583" t="s">
        <v>25</v>
      </c>
      <c r="B1583" t="s">
        <v>1877</v>
      </c>
      <c r="D1583" t="s">
        <v>1878</v>
      </c>
      <c r="E1583" t="s">
        <v>28</v>
      </c>
      <c r="F1583" t="s">
        <v>628</v>
      </c>
      <c r="G1583">
        <v>3032972.32</v>
      </c>
      <c r="H1583">
        <v>0</v>
      </c>
      <c r="I1583">
        <v>6.1000000000000004E-3</v>
      </c>
      <c r="J1583">
        <v>0.63180000000000003</v>
      </c>
      <c r="K1583">
        <v>0.5</v>
      </c>
      <c r="M1583">
        <v>0.5</v>
      </c>
      <c r="N1583">
        <v>10282.48064</v>
      </c>
      <c r="O1583">
        <v>0.14499999999999999</v>
      </c>
      <c r="P1583">
        <v>1333074.3959999999</v>
      </c>
      <c r="Q1583">
        <v>16.262</v>
      </c>
      <c r="R1583">
        <v>193295.7874</v>
      </c>
      <c r="S1583">
        <f t="shared" si="120"/>
        <v>5879.4135334166658</v>
      </c>
      <c r="T1583">
        <f t="shared" si="121"/>
        <v>26.462499999999999</v>
      </c>
      <c r="U1583">
        <f t="shared" si="122"/>
        <v>5905.8760334166655</v>
      </c>
      <c r="V1583">
        <f t="shared" si="124"/>
        <v>5905.8760334166655</v>
      </c>
      <c r="W1583">
        <v>0.65023139799999996</v>
      </c>
      <c r="X1583">
        <v>3.7885324300000001</v>
      </c>
      <c r="Y1583">
        <f t="shared" si="123"/>
        <v>3.8055841374295012</v>
      </c>
    </row>
    <row r="1584" spans="1:25" x14ac:dyDescent="0.3">
      <c r="A1584" t="s">
        <v>25</v>
      </c>
      <c r="B1584" t="s">
        <v>1879</v>
      </c>
      <c r="D1584" t="s">
        <v>1880</v>
      </c>
      <c r="E1584" t="s">
        <v>28</v>
      </c>
      <c r="F1584" t="s">
        <v>1881</v>
      </c>
      <c r="G1584">
        <v>4185855.855</v>
      </c>
      <c r="H1584">
        <v>0</v>
      </c>
      <c r="I1584">
        <v>3.3E-3</v>
      </c>
      <c r="J1584">
        <v>0.58320000000000005</v>
      </c>
      <c r="K1584">
        <v>0.5</v>
      </c>
      <c r="M1584">
        <v>0.5</v>
      </c>
      <c r="N1584">
        <v>8731.9556599999996</v>
      </c>
      <c r="O1584">
        <v>3.4000000000000002E-2</v>
      </c>
      <c r="P1584">
        <v>10378088.449999999</v>
      </c>
      <c r="Q1584">
        <v>84.6</v>
      </c>
      <c r="R1584">
        <v>352855.00719999999</v>
      </c>
      <c r="S1584">
        <f t="shared" si="120"/>
        <v>10732.673135666666</v>
      </c>
      <c r="T1584">
        <f t="shared" si="121"/>
        <v>6.2050000000000001</v>
      </c>
      <c r="U1584">
        <f t="shared" si="122"/>
        <v>10738.878135666666</v>
      </c>
      <c r="V1584">
        <f t="shared" si="124"/>
        <v>3104248.2875814824</v>
      </c>
      <c r="W1584">
        <v>0.57998502399999996</v>
      </c>
      <c r="X1584">
        <v>3.7356128759999998</v>
      </c>
      <c r="Y1584">
        <f t="shared" si="123"/>
        <v>3.737772587527834</v>
      </c>
    </row>
    <row r="1585" spans="1:25" x14ac:dyDescent="0.3">
      <c r="A1585" t="s">
        <v>25</v>
      </c>
      <c r="B1585" t="s">
        <v>1882</v>
      </c>
      <c r="D1585" t="s">
        <v>1880</v>
      </c>
      <c r="E1585" t="s">
        <v>28</v>
      </c>
      <c r="F1585" t="s">
        <v>1883</v>
      </c>
      <c r="G1585">
        <v>54695.736810000002</v>
      </c>
      <c r="H1585">
        <v>0</v>
      </c>
      <c r="I1585">
        <v>0</v>
      </c>
      <c r="J1585">
        <v>1E-3</v>
      </c>
      <c r="K1585">
        <v>0.5</v>
      </c>
      <c r="M1585">
        <v>0.5</v>
      </c>
      <c r="N1585">
        <v>4454.0683840000002</v>
      </c>
      <c r="O1585">
        <v>2.4609999999999999</v>
      </c>
      <c r="P1585">
        <v>10356.404</v>
      </c>
      <c r="Q1585">
        <v>2.1000000000000001E-2</v>
      </c>
      <c r="R1585">
        <v>25487.110240000002</v>
      </c>
      <c r="S1585">
        <f t="shared" si="120"/>
        <v>775.23293646666684</v>
      </c>
      <c r="T1585">
        <f t="shared" si="121"/>
        <v>449.13249999999999</v>
      </c>
      <c r="U1585">
        <f t="shared" si="122"/>
        <v>1224.3654364666668</v>
      </c>
      <c r="V1585">
        <f t="shared" si="124"/>
        <v>3104248.2875814824</v>
      </c>
      <c r="W1585">
        <v>2.6140013639999999</v>
      </c>
      <c r="X1585">
        <v>6.731043766</v>
      </c>
      <c r="Y1585">
        <f t="shared" si="123"/>
        <v>10.63068524409783</v>
      </c>
    </row>
    <row r="1586" spans="1:25" x14ac:dyDescent="0.3">
      <c r="A1586" t="s">
        <v>25</v>
      </c>
      <c r="B1586" t="s">
        <v>1884</v>
      </c>
      <c r="D1586" t="s">
        <v>1880</v>
      </c>
      <c r="E1586" t="s">
        <v>28</v>
      </c>
      <c r="F1586" t="s">
        <v>1883</v>
      </c>
      <c r="G1586">
        <v>3041.0141149999999</v>
      </c>
      <c r="H1586">
        <v>0</v>
      </c>
      <c r="I1586">
        <v>0</v>
      </c>
      <c r="J1586">
        <v>7.4343000000000004</v>
      </c>
      <c r="K1586">
        <v>0.5</v>
      </c>
      <c r="M1586">
        <v>0.5</v>
      </c>
      <c r="N1586">
        <v>4501.968648</v>
      </c>
      <c r="O1586">
        <v>1.292</v>
      </c>
      <c r="P1586">
        <v>5120.5460000000003</v>
      </c>
      <c r="Q1586">
        <v>0.79200000000000004</v>
      </c>
      <c r="R1586">
        <v>6615.7454319999997</v>
      </c>
      <c r="S1586">
        <f t="shared" si="120"/>
        <v>201.22892355666664</v>
      </c>
      <c r="T1586">
        <f t="shared" si="121"/>
        <v>235.79000000000002</v>
      </c>
      <c r="U1586">
        <f t="shared" si="122"/>
        <v>437.01892355666666</v>
      </c>
      <c r="V1586">
        <f t="shared" si="124"/>
        <v>3104248.2875814824</v>
      </c>
      <c r="W1586">
        <v>3.0789265320000001</v>
      </c>
      <c r="X1586">
        <v>11.037087100000001</v>
      </c>
      <c r="Y1586">
        <f t="shared" si="123"/>
        <v>23.969794393323802</v>
      </c>
    </row>
    <row r="1587" spans="1:25" x14ac:dyDescent="0.3">
      <c r="A1587" t="s">
        <v>25</v>
      </c>
      <c r="B1587" t="s">
        <v>1885</v>
      </c>
      <c r="D1587" t="s">
        <v>1880</v>
      </c>
      <c r="E1587" t="s">
        <v>28</v>
      </c>
      <c r="F1587" t="s">
        <v>1886</v>
      </c>
      <c r="G1587">
        <v>3041.0141149999999</v>
      </c>
      <c r="H1587">
        <v>0</v>
      </c>
      <c r="I1587">
        <v>0</v>
      </c>
      <c r="J1587">
        <v>7.4343000000000004</v>
      </c>
      <c r="K1587">
        <v>0.5</v>
      </c>
      <c r="M1587">
        <v>0.5</v>
      </c>
      <c r="N1587">
        <v>4488.18912</v>
      </c>
      <c r="O1587">
        <v>8.2029999999999994</v>
      </c>
      <c r="P1587">
        <v>3760.3890000000001</v>
      </c>
      <c r="Q1587">
        <v>1.427</v>
      </c>
      <c r="R1587">
        <v>30846.470969999998</v>
      </c>
      <c r="S1587">
        <f t="shared" si="120"/>
        <v>938.24682533749979</v>
      </c>
      <c r="T1587">
        <f t="shared" si="121"/>
        <v>1497.0474999999999</v>
      </c>
      <c r="U1587">
        <f t="shared" si="122"/>
        <v>2435.2943253374997</v>
      </c>
      <c r="V1587">
        <f t="shared" si="124"/>
        <v>3104248.2875814824</v>
      </c>
      <c r="W1587">
        <v>3.1965741969999999</v>
      </c>
      <c r="X1587">
        <v>9.6326069420000007</v>
      </c>
      <c r="Y1587">
        <f t="shared" si="123"/>
        <v>25.002198132267562</v>
      </c>
    </row>
    <row r="1588" spans="1:25" x14ac:dyDescent="0.3">
      <c r="A1588" t="s">
        <v>25</v>
      </c>
      <c r="B1588" t="s">
        <v>1887</v>
      </c>
      <c r="D1588" t="s">
        <v>1880</v>
      </c>
      <c r="E1588" t="s">
        <v>28</v>
      </c>
      <c r="F1588" t="s">
        <v>283</v>
      </c>
      <c r="G1588">
        <v>43688.550479999998</v>
      </c>
      <c r="H1588">
        <v>0</v>
      </c>
      <c r="I1588">
        <v>0</v>
      </c>
      <c r="J1588">
        <v>7.43</v>
      </c>
      <c r="K1588">
        <v>0.5</v>
      </c>
      <c r="M1588">
        <v>0.5</v>
      </c>
      <c r="N1588">
        <v>4465.2232400000003</v>
      </c>
      <c r="O1588">
        <v>0.88200000000000001</v>
      </c>
      <c r="P1588">
        <v>43688.866000000002</v>
      </c>
      <c r="Q1588">
        <v>0.18</v>
      </c>
      <c r="R1588">
        <v>38533.579810000003</v>
      </c>
      <c r="S1588">
        <f t="shared" si="120"/>
        <v>1172.0630525541667</v>
      </c>
      <c r="T1588">
        <f t="shared" si="121"/>
        <v>160.965</v>
      </c>
      <c r="U1588">
        <f t="shared" si="122"/>
        <v>1333.0280525541666</v>
      </c>
      <c r="V1588">
        <f t="shared" si="124"/>
        <v>3104248.2875814824</v>
      </c>
      <c r="W1588">
        <v>2.3149563039999999</v>
      </c>
      <c r="X1588">
        <v>9.2597759770000003</v>
      </c>
      <c r="Y1588">
        <f t="shared" si="123"/>
        <v>10.531465104039453</v>
      </c>
    </row>
    <row r="1589" spans="1:25" x14ac:dyDescent="0.3">
      <c r="A1589" t="s">
        <v>25</v>
      </c>
      <c r="B1589" t="s">
        <v>1888</v>
      </c>
      <c r="D1589" t="s">
        <v>1880</v>
      </c>
      <c r="E1589" t="s">
        <v>28</v>
      </c>
      <c r="F1589" t="s">
        <v>283</v>
      </c>
      <c r="G1589">
        <v>2614.4287239999999</v>
      </c>
      <c r="H1589">
        <v>0</v>
      </c>
      <c r="I1589">
        <v>0</v>
      </c>
      <c r="J1589">
        <v>1E-3</v>
      </c>
      <c r="K1589">
        <v>0.5</v>
      </c>
      <c r="M1589">
        <v>0.5</v>
      </c>
      <c r="N1589">
        <v>4022.3098399999999</v>
      </c>
      <c r="O1589">
        <v>5.4180000000000001</v>
      </c>
      <c r="P1589">
        <v>2614.4479999999999</v>
      </c>
      <c r="Q1589">
        <v>2.3319999999999999</v>
      </c>
      <c r="R1589">
        <v>14165.07926</v>
      </c>
      <c r="S1589">
        <f t="shared" si="120"/>
        <v>430.85449415833341</v>
      </c>
      <c r="T1589">
        <f t="shared" si="121"/>
        <v>988.78500000000008</v>
      </c>
      <c r="U1589">
        <f t="shared" si="122"/>
        <v>1419.6394941583335</v>
      </c>
      <c r="V1589">
        <f t="shared" si="124"/>
        <v>3104248.2875814824</v>
      </c>
      <c r="W1589">
        <v>3.1280613079999999</v>
      </c>
      <c r="X1589">
        <v>7.8576285969999997</v>
      </c>
      <c r="Y1589">
        <f t="shared" si="123"/>
        <v>25.890410888066118</v>
      </c>
    </row>
    <row r="1590" spans="1:25" x14ac:dyDescent="0.3">
      <c r="A1590" t="s">
        <v>25</v>
      </c>
      <c r="B1590" t="s">
        <v>1889</v>
      </c>
      <c r="D1590" t="s">
        <v>1880</v>
      </c>
      <c r="E1590" t="s">
        <v>28</v>
      </c>
      <c r="F1590" t="s">
        <v>283</v>
      </c>
      <c r="G1590">
        <v>11578.480610000001</v>
      </c>
      <c r="H1590">
        <v>0</v>
      </c>
      <c r="I1590">
        <v>0</v>
      </c>
      <c r="J1590">
        <v>1E-3</v>
      </c>
      <c r="K1590">
        <v>0.5</v>
      </c>
      <c r="M1590">
        <v>0.5</v>
      </c>
      <c r="N1590">
        <v>4028.8715200000001</v>
      </c>
      <c r="O1590">
        <v>0.748</v>
      </c>
      <c r="P1590">
        <v>23157.129000000001</v>
      </c>
      <c r="Q1590">
        <v>23.968</v>
      </c>
      <c r="R1590">
        <v>17321.532490000001</v>
      </c>
      <c r="S1590">
        <f t="shared" si="120"/>
        <v>526.86327990416669</v>
      </c>
      <c r="T1590">
        <f t="shared" si="121"/>
        <v>136.51</v>
      </c>
      <c r="U1590">
        <f t="shared" si="122"/>
        <v>663.37327990416668</v>
      </c>
      <c r="V1590">
        <f t="shared" si="124"/>
        <v>3104248.2875814824</v>
      </c>
      <c r="W1590">
        <v>2.5532462489999999</v>
      </c>
      <c r="X1590">
        <v>6.8967060150000004</v>
      </c>
      <c r="Y1590">
        <f t="shared" si="123"/>
        <v>8.6836389329268258</v>
      </c>
    </row>
    <row r="1591" spans="1:25" x14ac:dyDescent="0.3">
      <c r="A1591" t="s">
        <v>25</v>
      </c>
      <c r="B1591" t="s">
        <v>1890</v>
      </c>
      <c r="D1591" t="s">
        <v>1880</v>
      </c>
      <c r="E1591" t="s">
        <v>28</v>
      </c>
      <c r="F1591" t="s">
        <v>1891</v>
      </c>
      <c r="G1591">
        <v>58498.411359999998</v>
      </c>
      <c r="H1591">
        <v>0</v>
      </c>
      <c r="I1591">
        <v>0</v>
      </c>
      <c r="J1591">
        <v>1E-3</v>
      </c>
      <c r="K1591">
        <v>0.5</v>
      </c>
      <c r="M1591">
        <v>0.5</v>
      </c>
      <c r="N1591">
        <v>4166.6668</v>
      </c>
      <c r="O1591">
        <v>0.61699999999999999</v>
      </c>
      <c r="P1591">
        <v>58498.834000000003</v>
      </c>
      <c r="Q1591">
        <v>4</v>
      </c>
      <c r="R1591">
        <v>36093.780579999999</v>
      </c>
      <c r="S1591">
        <f t="shared" si="120"/>
        <v>1097.8524926416667</v>
      </c>
      <c r="T1591">
        <f t="shared" si="121"/>
        <v>112.60249999999999</v>
      </c>
      <c r="U1591">
        <f t="shared" si="122"/>
        <v>1210.4549926416666</v>
      </c>
      <c r="V1591">
        <f t="shared" si="124"/>
        <v>3104248.2875814824</v>
      </c>
      <c r="W1591">
        <v>2.457481144</v>
      </c>
      <c r="X1591">
        <v>6.1283500530000001</v>
      </c>
      <c r="Y1591">
        <f t="shared" si="123"/>
        <v>6.7569113045962714</v>
      </c>
    </row>
    <row r="1592" spans="1:25" x14ac:dyDescent="0.3">
      <c r="A1592" t="s">
        <v>25</v>
      </c>
      <c r="B1592" t="s">
        <v>1892</v>
      </c>
      <c r="D1592" t="s">
        <v>1880</v>
      </c>
      <c r="E1592" t="s">
        <v>28</v>
      </c>
      <c r="F1592" t="s">
        <v>1893</v>
      </c>
      <c r="G1592">
        <v>727.83720159999996</v>
      </c>
      <c r="H1592">
        <v>39.614400000000003</v>
      </c>
      <c r="I1592">
        <v>0</v>
      </c>
      <c r="J1592">
        <v>22.153500000000001</v>
      </c>
      <c r="K1592">
        <v>0.5</v>
      </c>
      <c r="M1592">
        <v>0.5</v>
      </c>
      <c r="N1592">
        <v>4066.2730959999999</v>
      </c>
      <c r="O1592">
        <v>6.0419999999999998</v>
      </c>
      <c r="P1592">
        <v>704.63199999999995</v>
      </c>
      <c r="Q1592">
        <v>0.72599999999999998</v>
      </c>
      <c r="R1592">
        <v>4257.386544</v>
      </c>
      <c r="S1592">
        <f t="shared" si="120"/>
        <v>129.49550737999994</v>
      </c>
      <c r="T1592">
        <f t="shared" si="121"/>
        <v>1102.665</v>
      </c>
      <c r="U1592">
        <f t="shared" si="122"/>
        <v>1232.1605073799999</v>
      </c>
      <c r="V1592">
        <f t="shared" si="124"/>
        <v>3104248.2875814824</v>
      </c>
      <c r="W1592">
        <v>4.2255356720000004</v>
      </c>
      <c r="X1592">
        <v>15.42936265</v>
      </c>
      <c r="Y1592">
        <f t="shared" si="123"/>
        <v>146.81166703015879</v>
      </c>
    </row>
    <row r="1593" spans="1:25" x14ac:dyDescent="0.3">
      <c r="A1593" t="s">
        <v>25</v>
      </c>
      <c r="B1593" t="s">
        <v>1894</v>
      </c>
      <c r="D1593" t="s">
        <v>1880</v>
      </c>
      <c r="E1593" t="s">
        <v>28</v>
      </c>
      <c r="F1593" t="s">
        <v>1895</v>
      </c>
      <c r="G1593">
        <v>120173.6247</v>
      </c>
      <c r="H1593">
        <v>0</v>
      </c>
      <c r="I1593">
        <v>0</v>
      </c>
      <c r="J1593">
        <v>1.4538</v>
      </c>
      <c r="K1593">
        <v>0.5</v>
      </c>
      <c r="M1593">
        <v>0.5</v>
      </c>
      <c r="N1593">
        <v>3936.3518319999998</v>
      </c>
      <c r="O1593">
        <v>4.3529999999999998</v>
      </c>
      <c r="P1593">
        <v>4516.6009999999997</v>
      </c>
      <c r="Q1593">
        <v>0.55700000000000005</v>
      </c>
      <c r="R1593">
        <v>19660.764149999999</v>
      </c>
      <c r="S1593">
        <f t="shared" si="120"/>
        <v>598.01490956249995</v>
      </c>
      <c r="T1593">
        <f t="shared" si="121"/>
        <v>794.4224999999999</v>
      </c>
      <c r="U1593">
        <f t="shared" si="122"/>
        <v>1392.4374095624999</v>
      </c>
      <c r="V1593">
        <f t="shared" si="124"/>
        <v>3104248.2875814824</v>
      </c>
      <c r="W1593">
        <v>3.1489096330000002</v>
      </c>
      <c r="X1593">
        <v>8.1468771669999995</v>
      </c>
      <c r="Y1593">
        <f t="shared" si="123"/>
        <v>18.969454368187066</v>
      </c>
    </row>
    <row r="1594" spans="1:25" x14ac:dyDescent="0.3">
      <c r="A1594" t="s">
        <v>25</v>
      </c>
      <c r="B1594" t="s">
        <v>1896</v>
      </c>
      <c r="D1594" t="s">
        <v>1880</v>
      </c>
      <c r="E1594" t="s">
        <v>28</v>
      </c>
      <c r="F1594" t="s">
        <v>1897</v>
      </c>
      <c r="G1594">
        <v>2278401.7719999999</v>
      </c>
      <c r="H1594">
        <v>0</v>
      </c>
      <c r="I1594">
        <v>0</v>
      </c>
      <c r="J1594">
        <v>0.36959999999999998</v>
      </c>
      <c r="K1594">
        <v>0.5</v>
      </c>
      <c r="M1594">
        <v>0.5</v>
      </c>
      <c r="N1594">
        <v>4593.8321679999999</v>
      </c>
      <c r="O1594">
        <v>1.7000000000000001E-2</v>
      </c>
      <c r="P1594">
        <v>4556836.4979999997</v>
      </c>
      <c r="Q1594">
        <v>71.8</v>
      </c>
      <c r="R1594">
        <v>77466.22047</v>
      </c>
      <c r="S1594">
        <f t="shared" si="120"/>
        <v>2356.2642059625</v>
      </c>
      <c r="T1594">
        <f t="shared" si="121"/>
        <v>3.1025</v>
      </c>
      <c r="U1594">
        <f t="shared" si="122"/>
        <v>2359.3667059625</v>
      </c>
      <c r="V1594">
        <f t="shared" si="124"/>
        <v>3104248.2875814824</v>
      </c>
      <c r="W1594">
        <v>2.467513818</v>
      </c>
      <c r="X1594">
        <v>6.149939668</v>
      </c>
      <c r="Y1594">
        <f t="shared" si="123"/>
        <v>6.1580373116223441</v>
      </c>
    </row>
    <row r="1595" spans="1:25" x14ac:dyDescent="0.3">
      <c r="A1595" t="s">
        <v>25</v>
      </c>
      <c r="B1595" t="s">
        <v>1898</v>
      </c>
      <c r="D1595" t="s">
        <v>1880</v>
      </c>
      <c r="E1595" t="s">
        <v>28</v>
      </c>
      <c r="F1595" t="s">
        <v>354</v>
      </c>
      <c r="G1595">
        <v>704105.83360000001</v>
      </c>
      <c r="H1595">
        <v>0</v>
      </c>
      <c r="I1595">
        <v>0</v>
      </c>
      <c r="J1595">
        <v>2.4340999999999999</v>
      </c>
      <c r="K1595">
        <v>0.5</v>
      </c>
      <c r="M1595">
        <v>0.5</v>
      </c>
      <c r="N1595">
        <v>5631.8899439999996</v>
      </c>
      <c r="O1595">
        <v>0.124</v>
      </c>
      <c r="P1595">
        <v>539316.73400000005</v>
      </c>
      <c r="Q1595">
        <v>11.778</v>
      </c>
      <c r="R1595">
        <v>66875.275020000001</v>
      </c>
      <c r="S1595">
        <f t="shared" si="120"/>
        <v>2034.1229485250001</v>
      </c>
      <c r="T1595">
        <f t="shared" si="121"/>
        <v>22.63</v>
      </c>
      <c r="U1595">
        <f t="shared" si="122"/>
        <v>2056.7529485250002</v>
      </c>
      <c r="V1595">
        <f t="shared" si="124"/>
        <v>3104248.2875814824</v>
      </c>
      <c r="W1595">
        <v>2.4988725879999998</v>
      </c>
      <c r="X1595">
        <v>7.9407325970000002</v>
      </c>
      <c r="Y1595">
        <f t="shared" si="123"/>
        <v>8.0290747391504613</v>
      </c>
    </row>
    <row r="1596" spans="1:25" x14ac:dyDescent="0.3">
      <c r="A1596" t="s">
        <v>25</v>
      </c>
      <c r="B1596" t="s">
        <v>1899</v>
      </c>
      <c r="D1596" t="s">
        <v>1880</v>
      </c>
      <c r="E1596" t="s">
        <v>28</v>
      </c>
      <c r="F1596" t="s">
        <v>354</v>
      </c>
      <c r="G1596">
        <v>16895.042170000001</v>
      </c>
      <c r="H1596">
        <v>0</v>
      </c>
      <c r="I1596">
        <v>0</v>
      </c>
      <c r="J1596">
        <v>0.70799999999999996</v>
      </c>
      <c r="K1596">
        <v>0.5</v>
      </c>
      <c r="M1596">
        <v>0.5</v>
      </c>
      <c r="N1596">
        <v>10190.28904</v>
      </c>
      <c r="O1596">
        <v>3.9630000000000001</v>
      </c>
      <c r="P1596">
        <v>33790.328999999998</v>
      </c>
      <c r="Q1596">
        <v>0.17699999999999999</v>
      </c>
      <c r="R1596">
        <v>133911.07380000001</v>
      </c>
      <c r="S1596">
        <f t="shared" si="120"/>
        <v>4073.1284947500012</v>
      </c>
      <c r="T1596">
        <f t="shared" si="121"/>
        <v>723.24750000000006</v>
      </c>
      <c r="U1596">
        <f t="shared" si="122"/>
        <v>4796.3759947500012</v>
      </c>
      <c r="V1596">
        <f t="shared" si="124"/>
        <v>3104248.2875814824</v>
      </c>
      <c r="W1596">
        <v>2.9752161429999999</v>
      </c>
      <c r="X1596">
        <v>6.8778891289999997</v>
      </c>
      <c r="Y1596">
        <f t="shared" si="123"/>
        <v>8.09916563040135</v>
      </c>
    </row>
    <row r="1597" spans="1:25" x14ac:dyDescent="0.3">
      <c r="A1597" t="s">
        <v>25</v>
      </c>
      <c r="B1597" t="s">
        <v>1900</v>
      </c>
      <c r="D1597" t="s">
        <v>1880</v>
      </c>
      <c r="E1597" t="s">
        <v>28</v>
      </c>
      <c r="F1597" t="s">
        <v>963</v>
      </c>
      <c r="G1597">
        <v>1746678.236</v>
      </c>
      <c r="H1597">
        <v>0</v>
      </c>
      <c r="I1597">
        <v>0</v>
      </c>
      <c r="J1597">
        <v>0.3276</v>
      </c>
      <c r="K1597">
        <v>0.5</v>
      </c>
      <c r="M1597">
        <v>0.5</v>
      </c>
      <c r="N1597">
        <v>8091.8637760000001</v>
      </c>
      <c r="O1597">
        <v>0.17899999999999999</v>
      </c>
      <c r="P1597">
        <v>3493381.7349999999</v>
      </c>
      <c r="Q1597">
        <v>0</v>
      </c>
      <c r="R1597">
        <v>625315.33059999999</v>
      </c>
      <c r="S1597">
        <f t="shared" si="120"/>
        <v>19020.007972416668</v>
      </c>
      <c r="T1597">
        <f t="shared" si="121"/>
        <v>32.667499999999997</v>
      </c>
      <c r="U1597">
        <f t="shared" si="122"/>
        <v>19052.675472416668</v>
      </c>
      <c r="V1597">
        <f t="shared" si="124"/>
        <v>3104248.2875814824</v>
      </c>
      <c r="W1597">
        <v>3.0218794560000002</v>
      </c>
      <c r="X1597">
        <v>6.3676341829999998</v>
      </c>
      <c r="Y1597">
        <f t="shared" si="123"/>
        <v>6.3785708077361631</v>
      </c>
    </row>
    <row r="1598" spans="1:25" x14ac:dyDescent="0.3">
      <c r="A1598" t="s">
        <v>25</v>
      </c>
      <c r="B1598" t="s">
        <v>1901</v>
      </c>
      <c r="D1598" t="s">
        <v>1880</v>
      </c>
      <c r="E1598" t="s">
        <v>28</v>
      </c>
      <c r="F1598" t="s">
        <v>963</v>
      </c>
      <c r="G1598">
        <v>19563.73012</v>
      </c>
      <c r="H1598">
        <v>0</v>
      </c>
      <c r="I1598">
        <v>0</v>
      </c>
      <c r="J1598">
        <v>0.33029999999999998</v>
      </c>
      <c r="K1598">
        <v>0.5</v>
      </c>
      <c r="M1598">
        <v>0.5</v>
      </c>
      <c r="N1598">
        <v>8768.0449000000008</v>
      </c>
      <c r="O1598">
        <v>18.690000000000001</v>
      </c>
      <c r="P1598">
        <v>33257.1</v>
      </c>
      <c r="Q1598">
        <v>7.6999999999999999E-2</v>
      </c>
      <c r="R1598">
        <v>621575.19900000002</v>
      </c>
      <c r="S1598">
        <f t="shared" si="120"/>
        <v>18906.245636250002</v>
      </c>
      <c r="T1598">
        <f t="shared" si="121"/>
        <v>3410.9250000000002</v>
      </c>
      <c r="U1598">
        <f t="shared" si="122"/>
        <v>22317.170636250001</v>
      </c>
      <c r="V1598">
        <f t="shared" si="124"/>
        <v>3104248.2875814824</v>
      </c>
      <c r="W1598">
        <v>3.1879108020000002</v>
      </c>
      <c r="X1598">
        <v>6.7912583299999998</v>
      </c>
      <c r="Y1598">
        <f t="shared" si="123"/>
        <v>8.0164869272018002</v>
      </c>
    </row>
    <row r="1599" spans="1:25" x14ac:dyDescent="0.3">
      <c r="A1599" t="s">
        <v>25</v>
      </c>
      <c r="B1599" t="s">
        <v>1902</v>
      </c>
      <c r="D1599" t="s">
        <v>1880</v>
      </c>
      <c r="E1599" t="s">
        <v>28</v>
      </c>
      <c r="F1599" t="s">
        <v>963</v>
      </c>
      <c r="G1599">
        <v>19563.73012</v>
      </c>
      <c r="H1599">
        <v>0</v>
      </c>
      <c r="I1599">
        <v>0</v>
      </c>
      <c r="J1599">
        <v>0.33029999999999998</v>
      </c>
      <c r="K1599">
        <v>0.5</v>
      </c>
      <c r="M1599">
        <v>0.5</v>
      </c>
      <c r="N1599">
        <v>8897.309996</v>
      </c>
      <c r="O1599">
        <v>9.3610000000000007</v>
      </c>
      <c r="P1599">
        <v>23829.116000000002</v>
      </c>
      <c r="Q1599">
        <v>0.109</v>
      </c>
      <c r="R1599">
        <v>223064.35490000001</v>
      </c>
      <c r="S1599">
        <f t="shared" si="120"/>
        <v>6784.8741282083338</v>
      </c>
      <c r="T1599">
        <f t="shared" si="121"/>
        <v>1708.3825000000002</v>
      </c>
      <c r="U1599">
        <f t="shared" si="122"/>
        <v>8493.2566282083335</v>
      </c>
      <c r="V1599">
        <f t="shared" si="124"/>
        <v>3104248.2875814824</v>
      </c>
      <c r="W1599">
        <v>3.2215986829999999</v>
      </c>
      <c r="X1599">
        <v>6.967059946</v>
      </c>
      <c r="Y1599">
        <f t="shared" si="123"/>
        <v>8.7213155244067853</v>
      </c>
    </row>
    <row r="1600" spans="1:25" x14ac:dyDescent="0.3">
      <c r="A1600" t="s">
        <v>25</v>
      </c>
      <c r="B1600" t="s">
        <v>1903</v>
      </c>
      <c r="D1600" t="s">
        <v>1880</v>
      </c>
      <c r="E1600" t="s">
        <v>28</v>
      </c>
      <c r="F1600" t="s">
        <v>963</v>
      </c>
      <c r="G1600">
        <v>19563.73012</v>
      </c>
      <c r="H1600">
        <v>0</v>
      </c>
      <c r="I1600">
        <v>0</v>
      </c>
      <c r="J1600">
        <v>0.33029999999999998</v>
      </c>
      <c r="K1600">
        <v>0.5</v>
      </c>
      <c r="M1600">
        <v>0.5</v>
      </c>
      <c r="N1600">
        <v>8875.9845359999999</v>
      </c>
      <c r="O1600">
        <v>9.0259999999999998</v>
      </c>
      <c r="P1600">
        <v>23217.441999999999</v>
      </c>
      <c r="Q1600">
        <v>6.7000000000000004E-2</v>
      </c>
      <c r="R1600">
        <v>209560.63149999999</v>
      </c>
      <c r="S1600">
        <f t="shared" si="120"/>
        <v>6374.1358747916665</v>
      </c>
      <c r="T1600">
        <f t="shared" si="121"/>
        <v>1647.2449999999999</v>
      </c>
      <c r="U1600">
        <f t="shared" si="122"/>
        <v>8021.3808747916664</v>
      </c>
      <c r="V1600">
        <f t="shared" si="124"/>
        <v>3104248.2875814824</v>
      </c>
      <c r="W1600">
        <v>3.2706481169999999</v>
      </c>
      <c r="X1600">
        <v>7.0606988829999997</v>
      </c>
      <c r="Y1600">
        <f t="shared" si="123"/>
        <v>8.8853698909595646</v>
      </c>
    </row>
    <row r="1601" spans="1:25" x14ac:dyDescent="0.3">
      <c r="A1601" t="s">
        <v>25</v>
      </c>
      <c r="B1601" t="s">
        <v>1904</v>
      </c>
      <c r="D1601" t="s">
        <v>1880</v>
      </c>
      <c r="E1601" t="s">
        <v>28</v>
      </c>
      <c r="F1601" t="s">
        <v>963</v>
      </c>
      <c r="G1601">
        <v>10565.766750000001</v>
      </c>
      <c r="H1601">
        <v>0</v>
      </c>
      <c r="I1601">
        <v>0.32800000000000001</v>
      </c>
      <c r="J1601">
        <v>6.1999999999999998E-3</v>
      </c>
      <c r="K1601">
        <v>0.5</v>
      </c>
      <c r="M1601">
        <v>0.5</v>
      </c>
      <c r="N1601">
        <v>8302.8217879999993</v>
      </c>
      <c r="O1601">
        <v>264.14499999999998</v>
      </c>
      <c r="P1601">
        <v>10565.843000000001</v>
      </c>
      <c r="Q1601">
        <v>7.3999999999999996E-2</v>
      </c>
      <c r="R1601">
        <v>2790914.5989999999</v>
      </c>
      <c r="S1601">
        <f t="shared" si="120"/>
        <v>84890.31905291666</v>
      </c>
      <c r="T1601">
        <f t="shared" si="121"/>
        <v>48206.462499999994</v>
      </c>
      <c r="U1601">
        <f t="shared" si="122"/>
        <v>133096.78155291665</v>
      </c>
      <c r="V1601">
        <f t="shared" si="124"/>
        <v>3104248.2875814824</v>
      </c>
      <c r="W1601">
        <v>3.6736475190000002</v>
      </c>
      <c r="X1601">
        <v>8.7760050120000006</v>
      </c>
      <c r="Y1601">
        <f t="shared" si="123"/>
        <v>13.759613993927305</v>
      </c>
    </row>
    <row r="1602" spans="1:25" x14ac:dyDescent="0.3">
      <c r="A1602" t="s">
        <v>25</v>
      </c>
      <c r="B1602" t="s">
        <v>1905</v>
      </c>
      <c r="D1602" t="s">
        <v>1880</v>
      </c>
      <c r="E1602" t="s">
        <v>28</v>
      </c>
      <c r="F1602" t="s">
        <v>963</v>
      </c>
      <c r="G1602">
        <v>2271789.9010000001</v>
      </c>
      <c r="H1602">
        <v>0</v>
      </c>
      <c r="I1602">
        <v>0</v>
      </c>
      <c r="J1602">
        <v>8.7300000000000003E-2</v>
      </c>
      <c r="K1602">
        <v>0.5</v>
      </c>
      <c r="M1602">
        <v>0.5</v>
      </c>
      <c r="N1602">
        <v>8413.3860960000002</v>
      </c>
      <c r="O1602">
        <v>0.49299999999999999</v>
      </c>
      <c r="P1602">
        <v>4543612.6619999995</v>
      </c>
      <c r="Q1602">
        <v>5.3920000000000003</v>
      </c>
      <c r="R1602">
        <v>2240001.0419999999</v>
      </c>
      <c r="S1602">
        <f t="shared" si="120"/>
        <v>68133.365027499996</v>
      </c>
      <c r="T1602">
        <f t="shared" si="121"/>
        <v>89.972499999999997</v>
      </c>
      <c r="U1602">
        <f t="shared" si="122"/>
        <v>68223.3375275</v>
      </c>
      <c r="V1602">
        <f t="shared" si="124"/>
        <v>3104248.2875814824</v>
      </c>
      <c r="W1602">
        <v>2.4869728769999999</v>
      </c>
      <c r="X1602">
        <v>5.8224697320000001</v>
      </c>
      <c r="Y1602">
        <f t="shared" si="123"/>
        <v>5.8301585076498004</v>
      </c>
    </row>
    <row r="1603" spans="1:25" x14ac:dyDescent="0.3">
      <c r="A1603" t="s">
        <v>25</v>
      </c>
      <c r="B1603" t="s">
        <v>1906</v>
      </c>
      <c r="D1603" t="s">
        <v>1880</v>
      </c>
      <c r="E1603" t="s">
        <v>28</v>
      </c>
      <c r="F1603" t="s">
        <v>963</v>
      </c>
      <c r="G1603">
        <v>28660.336950000001</v>
      </c>
      <c r="H1603">
        <v>0</v>
      </c>
      <c r="I1603">
        <v>0.39179999999999998</v>
      </c>
      <c r="J1603">
        <v>1.9892000000000001</v>
      </c>
      <c r="K1603">
        <v>0.5</v>
      </c>
      <c r="M1603">
        <v>0.5</v>
      </c>
      <c r="N1603">
        <v>8750.3283640000009</v>
      </c>
      <c r="O1603">
        <v>1.1200000000000001</v>
      </c>
      <c r="P1603">
        <v>57321.088000000003</v>
      </c>
      <c r="Q1603">
        <v>0.72899999999999998</v>
      </c>
      <c r="R1603">
        <v>64199.618560000003</v>
      </c>
      <c r="S1603">
        <f t="shared" ref="S1603:S1666" si="125">U1603-T1603</f>
        <v>1952.7383978666667</v>
      </c>
      <c r="T1603">
        <f t="shared" ref="T1603:T1666" si="126">365*M1603*O1603</f>
        <v>204.4</v>
      </c>
      <c r="U1603">
        <f t="shared" ref="U1603:U1666" si="127">(365*M1603*O1603+(R1603*365*M1603/6000))</f>
        <v>2157.1383978666668</v>
      </c>
      <c r="V1603">
        <f t="shared" si="124"/>
        <v>3104248.2875814824</v>
      </c>
      <c r="W1603">
        <v>3.058257969</v>
      </c>
      <c r="X1603">
        <v>9.7572955260000001</v>
      </c>
      <c r="Y1603">
        <f t="shared" ref="Y1603:Y1666" si="128">X1603*(U1603/S1603)</f>
        <v>10.778625985673063</v>
      </c>
    </row>
    <row r="1604" spans="1:25" x14ac:dyDescent="0.3">
      <c r="A1604" t="s">
        <v>25</v>
      </c>
      <c r="B1604" t="s">
        <v>1907</v>
      </c>
      <c r="D1604" t="s">
        <v>1880</v>
      </c>
      <c r="E1604" t="s">
        <v>28</v>
      </c>
      <c r="F1604" t="s">
        <v>963</v>
      </c>
      <c r="G1604">
        <v>118509.1459</v>
      </c>
      <c r="H1604">
        <v>0</v>
      </c>
      <c r="I1604">
        <v>0</v>
      </c>
      <c r="J1604">
        <v>1.1777</v>
      </c>
      <c r="K1604">
        <v>0.5</v>
      </c>
      <c r="M1604">
        <v>0.5</v>
      </c>
      <c r="N1604">
        <v>8996.0632800000003</v>
      </c>
      <c r="O1604">
        <v>0.61</v>
      </c>
      <c r="P1604">
        <v>118510.003</v>
      </c>
      <c r="Q1604">
        <v>0</v>
      </c>
      <c r="R1604">
        <v>72291.10183</v>
      </c>
      <c r="S1604">
        <f t="shared" si="125"/>
        <v>2198.8543473291666</v>
      </c>
      <c r="T1604">
        <f t="shared" si="126"/>
        <v>111.325</v>
      </c>
      <c r="U1604">
        <f t="shared" si="127"/>
        <v>2310.1793473291664</v>
      </c>
      <c r="V1604">
        <f t="shared" si="124"/>
        <v>3104248.2875814824</v>
      </c>
      <c r="W1604">
        <v>2.7382652140000001</v>
      </c>
      <c r="X1604">
        <v>6.8719271270000002</v>
      </c>
      <c r="Y1604">
        <f t="shared" si="128"/>
        <v>7.2198434354824146</v>
      </c>
    </row>
    <row r="1605" spans="1:25" x14ac:dyDescent="0.3">
      <c r="A1605" t="s">
        <v>25</v>
      </c>
      <c r="B1605" t="s">
        <v>1908</v>
      </c>
      <c r="D1605" t="s">
        <v>1880</v>
      </c>
      <c r="E1605" t="s">
        <v>28</v>
      </c>
      <c r="F1605" t="s">
        <v>963</v>
      </c>
      <c r="G1605">
        <v>74319.993629999997</v>
      </c>
      <c r="H1605">
        <v>0</v>
      </c>
      <c r="I1605">
        <v>0</v>
      </c>
      <c r="J1605">
        <v>0.51329999999999998</v>
      </c>
      <c r="K1605">
        <v>0.5</v>
      </c>
      <c r="M1605">
        <v>0.5</v>
      </c>
      <c r="N1605">
        <v>9028.8716800000002</v>
      </c>
      <c r="O1605">
        <v>1.978</v>
      </c>
      <c r="P1605">
        <v>74320.531000000003</v>
      </c>
      <c r="Q1605">
        <v>0</v>
      </c>
      <c r="R1605">
        <v>147006.01029999999</v>
      </c>
      <c r="S1605">
        <f t="shared" si="125"/>
        <v>4471.4328132916662</v>
      </c>
      <c r="T1605">
        <f t="shared" si="126"/>
        <v>360.98500000000001</v>
      </c>
      <c r="U1605">
        <f t="shared" si="127"/>
        <v>4832.4178132916659</v>
      </c>
      <c r="V1605">
        <f t="shared" ref="V1605:V1668" si="129">SUMIF($D$2:$D$5203,D1605,$U$2:$U$5203)</f>
        <v>3104248.2875814824</v>
      </c>
      <c r="W1605">
        <v>2.4234802289999999</v>
      </c>
      <c r="X1605">
        <v>6.5404535130000001</v>
      </c>
      <c r="Y1605">
        <f t="shared" si="128"/>
        <v>7.0684734363614874</v>
      </c>
    </row>
    <row r="1606" spans="1:25" x14ac:dyDescent="0.3">
      <c r="A1606" t="s">
        <v>25</v>
      </c>
      <c r="B1606" t="s">
        <v>1909</v>
      </c>
      <c r="D1606" t="s">
        <v>1880</v>
      </c>
      <c r="E1606" t="s">
        <v>28</v>
      </c>
      <c r="F1606" t="s">
        <v>963</v>
      </c>
      <c r="G1606">
        <v>10900.51827</v>
      </c>
      <c r="H1606">
        <v>0</v>
      </c>
      <c r="I1606">
        <v>0.22650000000000001</v>
      </c>
      <c r="J1606">
        <v>1.4059999999999999</v>
      </c>
      <c r="K1606">
        <v>0.5</v>
      </c>
      <c r="M1606">
        <v>0.5</v>
      </c>
      <c r="N1606">
        <v>8859.5803360000009</v>
      </c>
      <c r="O1606">
        <v>11.363</v>
      </c>
      <c r="P1606">
        <v>21801.194</v>
      </c>
      <c r="Q1606">
        <v>0</v>
      </c>
      <c r="R1606">
        <v>247726.96739999999</v>
      </c>
      <c r="S1606">
        <f t="shared" si="125"/>
        <v>7535.0285917500005</v>
      </c>
      <c r="T1606">
        <f t="shared" si="126"/>
        <v>2073.7474999999999</v>
      </c>
      <c r="U1606">
        <f t="shared" si="127"/>
        <v>9608.77609175</v>
      </c>
      <c r="V1606">
        <f t="shared" si="129"/>
        <v>3104248.2875814824</v>
      </c>
      <c r="W1606">
        <v>3.030397775</v>
      </c>
      <c r="X1606">
        <v>8.2606647130000006</v>
      </c>
      <c r="Y1606">
        <f t="shared" si="128"/>
        <v>10.534117638670109</v>
      </c>
    </row>
    <row r="1607" spans="1:25" x14ac:dyDescent="0.3">
      <c r="A1607" t="s">
        <v>25</v>
      </c>
      <c r="B1607" t="s">
        <v>1910</v>
      </c>
      <c r="D1607" t="s">
        <v>1880</v>
      </c>
      <c r="E1607" t="s">
        <v>28</v>
      </c>
      <c r="F1607" t="s">
        <v>963</v>
      </c>
      <c r="G1607">
        <v>65055.312160000001</v>
      </c>
      <c r="H1607">
        <v>0</v>
      </c>
      <c r="I1607">
        <v>0</v>
      </c>
      <c r="J1607">
        <v>1.0336000000000001</v>
      </c>
      <c r="K1607">
        <v>0.5</v>
      </c>
      <c r="M1607">
        <v>0.5</v>
      </c>
      <c r="N1607">
        <v>8990.4858519999998</v>
      </c>
      <c r="O1607">
        <v>1.151</v>
      </c>
      <c r="P1607">
        <v>65055.783000000003</v>
      </c>
      <c r="Q1607">
        <v>0</v>
      </c>
      <c r="R1607">
        <v>74879.206229999996</v>
      </c>
      <c r="S1607">
        <f t="shared" si="125"/>
        <v>2277.5758561624998</v>
      </c>
      <c r="T1607">
        <f t="shared" si="126"/>
        <v>210.0575</v>
      </c>
      <c r="U1607">
        <f t="shared" si="127"/>
        <v>2487.6333561624997</v>
      </c>
      <c r="V1607">
        <f t="shared" si="129"/>
        <v>3104248.2875814824</v>
      </c>
      <c r="W1607">
        <v>2.7564569140000001</v>
      </c>
      <c r="X1607">
        <v>6.9389411330000001</v>
      </c>
      <c r="Y1607">
        <f t="shared" si="128"/>
        <v>7.578909555171907</v>
      </c>
    </row>
    <row r="1608" spans="1:25" x14ac:dyDescent="0.3">
      <c r="A1608" t="s">
        <v>25</v>
      </c>
      <c r="B1608" t="s">
        <v>1911</v>
      </c>
      <c r="D1608" t="s">
        <v>1880</v>
      </c>
      <c r="E1608" t="s">
        <v>28</v>
      </c>
      <c r="F1608" t="s">
        <v>963</v>
      </c>
      <c r="G1608">
        <v>95515.318790000005</v>
      </c>
      <c r="H1608">
        <v>0</v>
      </c>
      <c r="I1608">
        <v>0</v>
      </c>
      <c r="J1608">
        <v>1E-3</v>
      </c>
      <c r="K1608">
        <v>0.5</v>
      </c>
      <c r="M1608">
        <v>0.5</v>
      </c>
      <c r="N1608">
        <v>8868.1105200000002</v>
      </c>
      <c r="O1608">
        <v>0.57599999999999996</v>
      </c>
      <c r="P1608">
        <v>95516.01</v>
      </c>
      <c r="Q1608">
        <v>2.2810000000000001</v>
      </c>
      <c r="R1608">
        <v>55017.22176</v>
      </c>
      <c r="S1608">
        <f t="shared" si="125"/>
        <v>1673.4404952</v>
      </c>
      <c r="T1608">
        <f t="shared" si="126"/>
        <v>105.11999999999999</v>
      </c>
      <c r="U1608">
        <f t="shared" si="127"/>
        <v>1778.5604951999999</v>
      </c>
      <c r="V1608">
        <f t="shared" si="129"/>
        <v>3104248.2875814824</v>
      </c>
      <c r="W1608">
        <v>2.8573924050000001</v>
      </c>
      <c r="X1608">
        <v>6.4035147380000002</v>
      </c>
      <c r="Y1608">
        <f t="shared" si="128"/>
        <v>6.8057623656804269</v>
      </c>
    </row>
    <row r="1609" spans="1:25" x14ac:dyDescent="0.3">
      <c r="A1609" t="s">
        <v>25</v>
      </c>
      <c r="B1609" t="s">
        <v>1912</v>
      </c>
      <c r="D1609" t="s">
        <v>1880</v>
      </c>
      <c r="E1609" t="s">
        <v>28</v>
      </c>
      <c r="F1609" t="s">
        <v>963</v>
      </c>
      <c r="G1609">
        <v>51904.712059999998</v>
      </c>
      <c r="H1609">
        <v>0</v>
      </c>
      <c r="I1609">
        <v>0</v>
      </c>
      <c r="J1609">
        <v>0.54020000000000001</v>
      </c>
      <c r="K1609">
        <v>0.5</v>
      </c>
      <c r="M1609">
        <v>0.5</v>
      </c>
      <c r="N1609">
        <v>8720.1446360000009</v>
      </c>
      <c r="O1609">
        <v>6.0730000000000004</v>
      </c>
      <c r="P1609">
        <v>51905.087</v>
      </c>
      <c r="Q1609">
        <v>0.32900000000000001</v>
      </c>
      <c r="R1609">
        <v>315219.59340000001</v>
      </c>
      <c r="S1609">
        <f t="shared" si="125"/>
        <v>9587.9292992500013</v>
      </c>
      <c r="T1609">
        <f t="shared" si="126"/>
        <v>1108.3225</v>
      </c>
      <c r="U1609">
        <f t="shared" si="127"/>
        <v>10696.251799250002</v>
      </c>
      <c r="V1609">
        <f t="shared" si="129"/>
        <v>3104248.2875814824</v>
      </c>
      <c r="W1609">
        <v>2.9845504919999999</v>
      </c>
      <c r="X1609">
        <v>6.627482981</v>
      </c>
      <c r="Y1609">
        <f t="shared" si="128"/>
        <v>7.3935908940802468</v>
      </c>
    </row>
    <row r="1610" spans="1:25" x14ac:dyDescent="0.3">
      <c r="A1610" t="s">
        <v>25</v>
      </c>
      <c r="B1610" t="s">
        <v>1913</v>
      </c>
      <c r="D1610" t="s">
        <v>1880</v>
      </c>
      <c r="E1610" t="s">
        <v>28</v>
      </c>
      <c r="F1610" t="s">
        <v>963</v>
      </c>
      <c r="G1610">
        <v>1129048.6159999999</v>
      </c>
      <c r="H1610">
        <v>0</v>
      </c>
      <c r="I1610">
        <v>0</v>
      </c>
      <c r="J1610">
        <v>0.71030000000000004</v>
      </c>
      <c r="K1610">
        <v>0.5</v>
      </c>
      <c r="M1610">
        <v>0.5</v>
      </c>
      <c r="N1610">
        <v>9700.1315439999998</v>
      </c>
      <c r="O1610">
        <v>1.7000000000000001E-2</v>
      </c>
      <c r="P1610">
        <v>4338988.72</v>
      </c>
      <c r="Q1610">
        <v>13</v>
      </c>
      <c r="R1610">
        <v>73762.808239999998</v>
      </c>
      <c r="S1610">
        <f t="shared" si="125"/>
        <v>2243.6187506333331</v>
      </c>
      <c r="T1610">
        <f t="shared" si="126"/>
        <v>3.1025</v>
      </c>
      <c r="U1610">
        <f t="shared" si="127"/>
        <v>2246.7212506333331</v>
      </c>
      <c r="V1610">
        <f t="shared" si="129"/>
        <v>3104248.2875814824</v>
      </c>
      <c r="W1610">
        <v>2.5138358159999998</v>
      </c>
      <c r="X1610">
        <v>6.9097221800000002</v>
      </c>
      <c r="Y1610">
        <f t="shared" si="128"/>
        <v>6.9192770177180387</v>
      </c>
    </row>
    <row r="1611" spans="1:25" x14ac:dyDescent="0.3">
      <c r="A1611" t="s">
        <v>25</v>
      </c>
      <c r="B1611" t="s">
        <v>1914</v>
      </c>
      <c r="D1611" t="s">
        <v>1880</v>
      </c>
      <c r="E1611" t="s">
        <v>28</v>
      </c>
      <c r="F1611" t="s">
        <v>963</v>
      </c>
      <c r="G1611">
        <v>18578.151300000001</v>
      </c>
      <c r="H1611">
        <v>3.4710999999999999</v>
      </c>
      <c r="I1611">
        <v>0.27489999999999998</v>
      </c>
      <c r="J1611">
        <v>4.7300000000000002E-2</v>
      </c>
      <c r="K1611">
        <v>0.5</v>
      </c>
      <c r="M1611">
        <v>0.5</v>
      </c>
      <c r="N1611">
        <v>9303.8060719999994</v>
      </c>
      <c r="O1611">
        <v>59.49</v>
      </c>
      <c r="P1611">
        <v>37156.571000000004</v>
      </c>
      <c r="Q1611">
        <v>0</v>
      </c>
      <c r="R1611">
        <v>2210444.409</v>
      </c>
      <c r="S1611">
        <f t="shared" si="125"/>
        <v>67234.350773750004</v>
      </c>
      <c r="T1611">
        <f t="shared" si="126"/>
        <v>10856.925000000001</v>
      </c>
      <c r="U1611">
        <f t="shared" si="127"/>
        <v>78091.275773750007</v>
      </c>
      <c r="V1611">
        <f t="shared" si="129"/>
        <v>3104248.2875814824</v>
      </c>
      <c r="W1611">
        <v>2.669339913</v>
      </c>
      <c r="X1611">
        <v>10.455189349999999</v>
      </c>
      <c r="Y1611">
        <f t="shared" si="128"/>
        <v>12.143481202712683</v>
      </c>
    </row>
    <row r="1612" spans="1:25" x14ac:dyDescent="0.3">
      <c r="A1612" t="s">
        <v>25</v>
      </c>
      <c r="B1612" t="s">
        <v>1915</v>
      </c>
      <c r="D1612" t="s">
        <v>1880</v>
      </c>
      <c r="E1612" t="s">
        <v>28</v>
      </c>
      <c r="F1612" t="s">
        <v>963</v>
      </c>
      <c r="G1612">
        <v>1129048.6159999999</v>
      </c>
      <c r="H1612">
        <v>0</v>
      </c>
      <c r="I1612">
        <v>0</v>
      </c>
      <c r="J1612">
        <v>0.71030000000000004</v>
      </c>
      <c r="K1612">
        <v>0.5</v>
      </c>
      <c r="M1612">
        <v>0.5</v>
      </c>
      <c r="N1612">
        <v>9471.7850799999997</v>
      </c>
      <c r="O1612">
        <v>3.4000000000000002E-2</v>
      </c>
      <c r="P1612">
        <v>2321089.463</v>
      </c>
      <c r="Q1612">
        <v>10.5</v>
      </c>
      <c r="R1612">
        <v>78917.041740000001</v>
      </c>
      <c r="S1612">
        <f t="shared" si="125"/>
        <v>2400.3933529250003</v>
      </c>
      <c r="T1612">
        <f t="shared" si="126"/>
        <v>6.2050000000000001</v>
      </c>
      <c r="U1612">
        <f t="shared" si="127"/>
        <v>2406.5983529250002</v>
      </c>
      <c r="V1612">
        <f t="shared" si="129"/>
        <v>3104248.2875814824</v>
      </c>
      <c r="W1612">
        <v>2.2206683429999998</v>
      </c>
      <c r="X1612">
        <v>5.9199391280000002</v>
      </c>
      <c r="Y1612">
        <f t="shared" si="128"/>
        <v>5.9352421291704029</v>
      </c>
    </row>
    <row r="1613" spans="1:25" x14ac:dyDescent="0.3">
      <c r="A1613" t="s">
        <v>25</v>
      </c>
      <c r="B1613" t="s">
        <v>1916</v>
      </c>
      <c r="D1613" t="s">
        <v>1880</v>
      </c>
      <c r="E1613" t="s">
        <v>28</v>
      </c>
      <c r="F1613" t="s">
        <v>963</v>
      </c>
      <c r="G1613">
        <v>1129048.6159999999</v>
      </c>
      <c r="H1613">
        <v>0</v>
      </c>
      <c r="I1613">
        <v>0</v>
      </c>
      <c r="J1613">
        <v>0.71030000000000004</v>
      </c>
      <c r="K1613">
        <v>0.5</v>
      </c>
      <c r="M1613">
        <v>0.5</v>
      </c>
      <c r="N1613">
        <v>9186.3520000000008</v>
      </c>
      <c r="O1613">
        <v>3.1E-2</v>
      </c>
      <c r="P1613">
        <v>1728683.2509999999</v>
      </c>
      <c r="Q1613">
        <v>10</v>
      </c>
      <c r="R1613">
        <v>53589.180780000002</v>
      </c>
      <c r="S1613">
        <f t="shared" si="125"/>
        <v>1630.0042487250003</v>
      </c>
      <c r="T1613">
        <f t="shared" si="126"/>
        <v>5.6574999999999998</v>
      </c>
      <c r="U1613">
        <f t="shared" si="127"/>
        <v>1635.6617487250003</v>
      </c>
      <c r="V1613">
        <f t="shared" si="129"/>
        <v>3104248.2875814824</v>
      </c>
      <c r="W1613">
        <v>2.4821417600000002</v>
      </c>
      <c r="X1613">
        <v>7.1750542519999998</v>
      </c>
      <c r="Y1613">
        <f t="shared" si="128"/>
        <v>7.1999577879646717</v>
      </c>
    </row>
    <row r="1614" spans="1:25" x14ac:dyDescent="0.3">
      <c r="A1614" t="s">
        <v>25</v>
      </c>
      <c r="B1614" t="s">
        <v>1917</v>
      </c>
      <c r="D1614" t="s">
        <v>1880</v>
      </c>
      <c r="E1614" t="s">
        <v>28</v>
      </c>
      <c r="F1614" t="s">
        <v>364</v>
      </c>
      <c r="G1614">
        <v>1129048.6159999999</v>
      </c>
      <c r="H1614">
        <v>0</v>
      </c>
      <c r="I1614">
        <v>0</v>
      </c>
      <c r="J1614">
        <v>0.71030000000000004</v>
      </c>
      <c r="K1614">
        <v>0.5</v>
      </c>
      <c r="M1614">
        <v>0.5</v>
      </c>
      <c r="N1614">
        <v>9219.1604000000007</v>
      </c>
      <c r="O1614">
        <v>4.1000000000000002E-2</v>
      </c>
      <c r="P1614">
        <v>2088643.639</v>
      </c>
      <c r="Q1614">
        <v>10.25</v>
      </c>
      <c r="R1614">
        <v>85634.389200000005</v>
      </c>
      <c r="S1614">
        <f t="shared" si="125"/>
        <v>2604.7126715000004</v>
      </c>
      <c r="T1614">
        <f t="shared" si="126"/>
        <v>7.4824999999999999</v>
      </c>
      <c r="U1614">
        <f t="shared" si="127"/>
        <v>2612.1951715000005</v>
      </c>
      <c r="V1614">
        <f t="shared" si="129"/>
        <v>3104248.2875814824</v>
      </c>
      <c r="W1614">
        <v>2.7299805629999998</v>
      </c>
      <c r="X1614">
        <v>12.14639393</v>
      </c>
      <c r="Y1614">
        <f t="shared" si="128"/>
        <v>12.18128660494863</v>
      </c>
    </row>
    <row r="1615" spans="1:25" x14ac:dyDescent="0.3">
      <c r="A1615" t="s">
        <v>25</v>
      </c>
      <c r="B1615" t="s">
        <v>1918</v>
      </c>
      <c r="D1615" t="s">
        <v>1880</v>
      </c>
      <c r="E1615" t="s">
        <v>28</v>
      </c>
      <c r="F1615" t="s">
        <v>364</v>
      </c>
      <c r="G1615">
        <v>39907.192710000003</v>
      </c>
      <c r="H1615">
        <v>0</v>
      </c>
      <c r="I1615">
        <v>0</v>
      </c>
      <c r="J1615">
        <v>0.39829999999999999</v>
      </c>
      <c r="K1615">
        <v>0.5</v>
      </c>
      <c r="M1615">
        <v>0.5</v>
      </c>
      <c r="N1615">
        <v>7378.2810760000002</v>
      </c>
      <c r="O1615">
        <v>3.774</v>
      </c>
      <c r="P1615">
        <v>39907.481</v>
      </c>
      <c r="Q1615">
        <v>0.86699999999999999</v>
      </c>
      <c r="R1615">
        <v>150610.8333</v>
      </c>
      <c r="S1615">
        <f t="shared" si="125"/>
        <v>4581.0795128749996</v>
      </c>
      <c r="T1615">
        <f t="shared" si="126"/>
        <v>688.755</v>
      </c>
      <c r="U1615">
        <f t="shared" si="127"/>
        <v>5269.8345128749997</v>
      </c>
      <c r="V1615">
        <f t="shared" si="129"/>
        <v>3104248.2875814824</v>
      </c>
      <c r="W1615">
        <v>2.652320112</v>
      </c>
      <c r="X1615">
        <v>6.6775161279999997</v>
      </c>
      <c r="Y1615">
        <f t="shared" si="128"/>
        <v>7.6814656573226827</v>
      </c>
    </row>
    <row r="1616" spans="1:25" x14ac:dyDescent="0.3">
      <c r="A1616" t="s">
        <v>25</v>
      </c>
      <c r="B1616" t="s">
        <v>1919</v>
      </c>
      <c r="D1616" t="s">
        <v>1880</v>
      </c>
      <c r="E1616" t="s">
        <v>28</v>
      </c>
      <c r="F1616" t="s">
        <v>364</v>
      </c>
      <c r="G1616">
        <v>2214220.3050000002</v>
      </c>
      <c r="H1616">
        <v>0</v>
      </c>
      <c r="I1616">
        <v>0</v>
      </c>
      <c r="J1616">
        <v>0.1651</v>
      </c>
      <c r="K1616">
        <v>0.5</v>
      </c>
      <c r="M1616">
        <v>0.5</v>
      </c>
      <c r="N1616">
        <v>7218.5041680000004</v>
      </c>
      <c r="O1616">
        <v>0.69599999999999995</v>
      </c>
      <c r="P1616">
        <v>4428472.6359999999</v>
      </c>
      <c r="Q1616">
        <v>45.341999999999999</v>
      </c>
      <c r="R1616">
        <v>3082216.9550000001</v>
      </c>
      <c r="S1616">
        <f t="shared" si="125"/>
        <v>93750.765714583336</v>
      </c>
      <c r="T1616">
        <f t="shared" si="126"/>
        <v>127.02</v>
      </c>
      <c r="U1616">
        <f t="shared" si="127"/>
        <v>93877.78571458334</v>
      </c>
      <c r="V1616">
        <f t="shared" si="129"/>
        <v>3104248.2875814824</v>
      </c>
      <c r="W1616">
        <v>2.407687074</v>
      </c>
      <c r="X1616">
        <v>5.5089538290000002</v>
      </c>
      <c r="Y1616">
        <f t="shared" si="128"/>
        <v>5.5164177394014358</v>
      </c>
    </row>
    <row r="1617" spans="1:25" x14ac:dyDescent="0.3">
      <c r="A1617" t="s">
        <v>25</v>
      </c>
      <c r="B1617" t="s">
        <v>1920</v>
      </c>
      <c r="D1617" t="s">
        <v>1880</v>
      </c>
      <c r="E1617" t="s">
        <v>28</v>
      </c>
      <c r="F1617" t="s">
        <v>364</v>
      </c>
      <c r="G1617">
        <v>1562762.814</v>
      </c>
      <c r="H1617">
        <v>0</v>
      </c>
      <c r="I1617">
        <v>0</v>
      </c>
      <c r="J1617">
        <v>1.5099</v>
      </c>
      <c r="K1617">
        <v>0.5</v>
      </c>
      <c r="M1617">
        <v>0.5</v>
      </c>
      <c r="N1617">
        <v>7768.044868</v>
      </c>
      <c r="O1617">
        <v>0.121</v>
      </c>
      <c r="P1617">
        <v>4283804.8949999996</v>
      </c>
      <c r="Q1617">
        <v>90.885999999999996</v>
      </c>
      <c r="R1617">
        <v>518340.39230000001</v>
      </c>
      <c r="S1617">
        <f t="shared" si="125"/>
        <v>15766.186932458333</v>
      </c>
      <c r="T1617">
        <f t="shared" si="126"/>
        <v>22.0825</v>
      </c>
      <c r="U1617">
        <f t="shared" si="127"/>
        <v>15788.269432458334</v>
      </c>
      <c r="V1617">
        <f t="shared" si="129"/>
        <v>3104248.2875814824</v>
      </c>
      <c r="W1617">
        <v>2.4804571499999999</v>
      </c>
      <c r="X1617">
        <v>7.1614296849999999</v>
      </c>
      <c r="Y1617">
        <f t="shared" si="128"/>
        <v>7.1714601553792034</v>
      </c>
    </row>
    <row r="1618" spans="1:25" x14ac:dyDescent="0.3">
      <c r="A1618" t="s">
        <v>25</v>
      </c>
      <c r="B1618" t="s">
        <v>1921</v>
      </c>
      <c r="D1618" t="s">
        <v>1880</v>
      </c>
      <c r="E1618" t="s">
        <v>28</v>
      </c>
      <c r="F1618" t="s">
        <v>364</v>
      </c>
      <c r="G1618">
        <v>190888.2242</v>
      </c>
      <c r="H1618">
        <v>0</v>
      </c>
      <c r="I1618">
        <v>0</v>
      </c>
      <c r="J1618">
        <v>0.624</v>
      </c>
      <c r="K1618">
        <v>0.5</v>
      </c>
      <c r="M1618">
        <v>0.5</v>
      </c>
      <c r="N1618">
        <v>6989.5015359999998</v>
      </c>
      <c r="O1618">
        <v>2.7090000000000001</v>
      </c>
      <c r="P1618">
        <v>66054.091</v>
      </c>
      <c r="Q1618">
        <v>0.24199999999999999</v>
      </c>
      <c r="R1618">
        <v>178940.5325</v>
      </c>
      <c r="S1618">
        <f t="shared" si="125"/>
        <v>5442.7745302083331</v>
      </c>
      <c r="T1618">
        <f t="shared" si="126"/>
        <v>494.39250000000004</v>
      </c>
      <c r="U1618">
        <f t="shared" si="127"/>
        <v>5937.167030208333</v>
      </c>
      <c r="V1618">
        <f t="shared" si="129"/>
        <v>3104248.2875814824</v>
      </c>
      <c r="W1618">
        <v>2.5571256949999999</v>
      </c>
      <c r="X1618">
        <v>6.6769743640000003</v>
      </c>
      <c r="Y1618">
        <f t="shared" si="128"/>
        <v>7.2834749695151642</v>
      </c>
    </row>
    <row r="1619" spans="1:25" x14ac:dyDescent="0.3">
      <c r="A1619" t="s">
        <v>25</v>
      </c>
      <c r="B1619" t="s">
        <v>1922</v>
      </c>
      <c r="D1619" t="s">
        <v>1880</v>
      </c>
      <c r="E1619" t="s">
        <v>28</v>
      </c>
      <c r="F1619" t="s">
        <v>364</v>
      </c>
      <c r="G1619">
        <v>190888.2242</v>
      </c>
      <c r="H1619">
        <v>0</v>
      </c>
      <c r="I1619">
        <v>0</v>
      </c>
      <c r="J1619">
        <v>0.624</v>
      </c>
      <c r="K1619">
        <v>0.5</v>
      </c>
      <c r="M1619">
        <v>0.5</v>
      </c>
      <c r="N1619">
        <v>6987.861116</v>
      </c>
      <c r="O1619">
        <v>4.8000000000000001E-2</v>
      </c>
      <c r="P1619">
        <v>4338106.4210000001</v>
      </c>
      <c r="Q1619">
        <v>16.428999999999998</v>
      </c>
      <c r="R1619">
        <v>208229.10819999999</v>
      </c>
      <c r="S1619">
        <f t="shared" si="125"/>
        <v>6333.6353744166663</v>
      </c>
      <c r="T1619">
        <f t="shared" si="126"/>
        <v>8.76</v>
      </c>
      <c r="U1619">
        <f t="shared" si="127"/>
        <v>6342.3953744166665</v>
      </c>
      <c r="V1619">
        <f t="shared" si="129"/>
        <v>3104248.2875814824</v>
      </c>
      <c r="W1619">
        <v>2.724069128</v>
      </c>
      <c r="X1619">
        <v>7.2810679360000004</v>
      </c>
      <c r="Y1619">
        <f t="shared" si="128"/>
        <v>7.2911383223340476</v>
      </c>
    </row>
    <row r="1620" spans="1:25" x14ac:dyDescent="0.3">
      <c r="A1620" t="s">
        <v>25</v>
      </c>
      <c r="B1620" t="s">
        <v>1923</v>
      </c>
      <c r="D1620" t="s">
        <v>1880</v>
      </c>
      <c r="E1620" t="s">
        <v>28</v>
      </c>
      <c r="F1620" t="s">
        <v>364</v>
      </c>
      <c r="G1620">
        <v>1266382.7720000001</v>
      </c>
      <c r="H1620">
        <v>0</v>
      </c>
      <c r="I1620">
        <v>0</v>
      </c>
      <c r="J1620">
        <v>1E-3</v>
      </c>
      <c r="K1620">
        <v>0.5</v>
      </c>
      <c r="M1620">
        <v>0.5</v>
      </c>
      <c r="N1620">
        <v>7396.3256959999999</v>
      </c>
      <c r="O1620">
        <v>0.121</v>
      </c>
      <c r="P1620">
        <v>1088918.051</v>
      </c>
      <c r="Q1620">
        <v>36.200000000000003</v>
      </c>
      <c r="R1620">
        <v>131759.08420000001</v>
      </c>
      <c r="S1620">
        <f t="shared" si="125"/>
        <v>4007.6721444166669</v>
      </c>
      <c r="T1620">
        <f t="shared" si="126"/>
        <v>22.0825</v>
      </c>
      <c r="U1620">
        <f t="shared" si="127"/>
        <v>4029.7546444166669</v>
      </c>
      <c r="V1620">
        <f t="shared" si="129"/>
        <v>3104248.2875814824</v>
      </c>
      <c r="W1620">
        <v>2.0969883729999999</v>
      </c>
      <c r="X1620">
        <v>5.6631154649999997</v>
      </c>
      <c r="Y1620">
        <f t="shared" si="128"/>
        <v>5.69431955124994</v>
      </c>
    </row>
    <row r="1621" spans="1:25" x14ac:dyDescent="0.3">
      <c r="A1621" t="s">
        <v>25</v>
      </c>
      <c r="B1621" t="s">
        <v>1924</v>
      </c>
      <c r="D1621" t="s">
        <v>1880</v>
      </c>
      <c r="E1621" t="s">
        <v>28</v>
      </c>
      <c r="F1621" t="s">
        <v>364</v>
      </c>
      <c r="G1621">
        <v>33552.376020000003</v>
      </c>
      <c r="H1621">
        <v>0</v>
      </c>
      <c r="I1621">
        <v>0</v>
      </c>
      <c r="J1621">
        <v>1E-3</v>
      </c>
      <c r="K1621">
        <v>0.5</v>
      </c>
      <c r="M1621">
        <v>0.5</v>
      </c>
      <c r="N1621">
        <v>7200.7876319999996</v>
      </c>
      <c r="O1621">
        <v>16.890999999999998</v>
      </c>
      <c r="P1621">
        <v>33552.618999999999</v>
      </c>
      <c r="Q1621">
        <v>0.58199999999999996</v>
      </c>
      <c r="R1621">
        <v>566737.28749999998</v>
      </c>
      <c r="S1621">
        <f t="shared" si="125"/>
        <v>17238.259161458333</v>
      </c>
      <c r="T1621">
        <f t="shared" si="126"/>
        <v>3082.6074999999996</v>
      </c>
      <c r="U1621">
        <f t="shared" si="127"/>
        <v>20320.866661458331</v>
      </c>
      <c r="V1621">
        <f t="shared" si="129"/>
        <v>3104248.2875814824</v>
      </c>
      <c r="W1621">
        <v>2.4875568810000002</v>
      </c>
      <c r="X1621">
        <v>5.9570953769999999</v>
      </c>
      <c r="Y1621">
        <f t="shared" si="128"/>
        <v>7.0223645967836754</v>
      </c>
    </row>
    <row r="1622" spans="1:25" x14ac:dyDescent="0.3">
      <c r="A1622" t="s">
        <v>25</v>
      </c>
      <c r="B1622" t="s">
        <v>1925</v>
      </c>
      <c r="D1622" t="s">
        <v>1880</v>
      </c>
      <c r="E1622" t="s">
        <v>28</v>
      </c>
      <c r="F1622" t="s">
        <v>364</v>
      </c>
      <c r="G1622">
        <v>325828.05310000002</v>
      </c>
      <c r="H1622">
        <v>0</v>
      </c>
      <c r="I1622">
        <v>0</v>
      </c>
      <c r="J1622">
        <v>1.26E-2</v>
      </c>
      <c r="K1622">
        <v>0.5</v>
      </c>
      <c r="M1622">
        <v>0.5</v>
      </c>
      <c r="N1622">
        <v>6801.1813199999997</v>
      </c>
      <c r="O1622">
        <v>0.317</v>
      </c>
      <c r="P1622">
        <v>2958972.85</v>
      </c>
      <c r="Q1622">
        <v>147.54300000000001</v>
      </c>
      <c r="R1622">
        <v>937994.39350000001</v>
      </c>
      <c r="S1622">
        <f t="shared" si="125"/>
        <v>28530.662802291667</v>
      </c>
      <c r="T1622">
        <f t="shared" si="126"/>
        <v>57.852499999999999</v>
      </c>
      <c r="U1622">
        <f t="shared" si="127"/>
        <v>28588.515302291667</v>
      </c>
      <c r="V1622">
        <f t="shared" si="129"/>
        <v>3104248.2875814824</v>
      </c>
      <c r="W1622">
        <v>2.3388801620000002</v>
      </c>
      <c r="X1622">
        <v>5.8899110229999998</v>
      </c>
      <c r="Y1622">
        <f t="shared" si="128"/>
        <v>5.9018541762249832</v>
      </c>
    </row>
    <row r="1623" spans="1:25" x14ac:dyDescent="0.3">
      <c r="A1623" t="s">
        <v>25</v>
      </c>
      <c r="B1623" t="s">
        <v>1926</v>
      </c>
      <c r="D1623" t="s">
        <v>1880</v>
      </c>
      <c r="E1623" t="s">
        <v>28</v>
      </c>
      <c r="F1623" t="s">
        <v>364</v>
      </c>
      <c r="G1623">
        <v>2550989.83</v>
      </c>
      <c r="H1623">
        <v>0</v>
      </c>
      <c r="I1623">
        <v>0</v>
      </c>
      <c r="J1623">
        <v>2.1634000000000002</v>
      </c>
      <c r="K1623">
        <v>0.5</v>
      </c>
      <c r="M1623">
        <v>0.5</v>
      </c>
      <c r="N1623">
        <v>6856.9556000000002</v>
      </c>
      <c r="O1623">
        <v>0.20699999999999999</v>
      </c>
      <c r="P1623">
        <v>780059.73899999994</v>
      </c>
      <c r="Q1623">
        <v>0.81699999999999995</v>
      </c>
      <c r="R1623">
        <v>161472.36600000001</v>
      </c>
      <c r="S1623">
        <f t="shared" si="125"/>
        <v>4911.4511325000003</v>
      </c>
      <c r="T1623">
        <f t="shared" si="126"/>
        <v>37.777499999999996</v>
      </c>
      <c r="U1623">
        <f t="shared" si="127"/>
        <v>4949.2286325000005</v>
      </c>
      <c r="V1623">
        <f t="shared" si="129"/>
        <v>3104248.2875814824</v>
      </c>
      <c r="W1623">
        <v>2.150362866</v>
      </c>
      <c r="X1623">
        <v>7.0016457079999999</v>
      </c>
      <c r="Y1623">
        <f t="shared" si="128"/>
        <v>7.0555003964817189</v>
      </c>
    </row>
    <row r="1624" spans="1:25" x14ac:dyDescent="0.3">
      <c r="A1624" t="s">
        <v>25</v>
      </c>
      <c r="B1624" t="s">
        <v>1927</v>
      </c>
      <c r="D1624" t="s">
        <v>1880</v>
      </c>
      <c r="E1624" t="s">
        <v>28</v>
      </c>
      <c r="F1624" t="s">
        <v>364</v>
      </c>
      <c r="G1624">
        <v>2550989.83</v>
      </c>
      <c r="H1624">
        <v>0</v>
      </c>
      <c r="I1624">
        <v>0</v>
      </c>
      <c r="J1624">
        <v>2.1634000000000002</v>
      </c>
      <c r="K1624">
        <v>0.5</v>
      </c>
      <c r="M1624">
        <v>0.5</v>
      </c>
      <c r="N1624">
        <v>6748.6878800000004</v>
      </c>
      <c r="O1624">
        <v>3.4000000000000002E-2</v>
      </c>
      <c r="P1624">
        <v>1595678.8230000001</v>
      </c>
      <c r="Q1624">
        <v>1.8</v>
      </c>
      <c r="R1624">
        <v>54253.079980000002</v>
      </c>
      <c r="S1624">
        <f t="shared" si="125"/>
        <v>1650.1978493916668</v>
      </c>
      <c r="T1624">
        <f t="shared" si="126"/>
        <v>6.2050000000000001</v>
      </c>
      <c r="U1624">
        <f t="shared" si="127"/>
        <v>1656.4028493916667</v>
      </c>
      <c r="V1624">
        <f t="shared" si="129"/>
        <v>3104248.2875814824</v>
      </c>
      <c r="W1624">
        <v>2.2147007250000001</v>
      </c>
      <c r="X1624">
        <v>7.0998814369999996</v>
      </c>
      <c r="Y1624">
        <f t="shared" si="128"/>
        <v>7.1265780929996581</v>
      </c>
    </row>
    <row r="1625" spans="1:25" x14ac:dyDescent="0.3">
      <c r="A1625" t="s">
        <v>25</v>
      </c>
      <c r="B1625" t="s">
        <v>1928</v>
      </c>
      <c r="D1625" t="s">
        <v>1880</v>
      </c>
      <c r="E1625" t="s">
        <v>28</v>
      </c>
      <c r="F1625" t="s">
        <v>364</v>
      </c>
      <c r="G1625">
        <v>2550989.83</v>
      </c>
      <c r="H1625">
        <v>0</v>
      </c>
      <c r="I1625">
        <v>0</v>
      </c>
      <c r="J1625">
        <v>2.1634000000000002</v>
      </c>
      <c r="K1625">
        <v>0.5</v>
      </c>
      <c r="M1625">
        <v>0.5</v>
      </c>
      <c r="N1625">
        <v>6796.5881440000003</v>
      </c>
      <c r="O1625">
        <v>1.7000000000000001E-2</v>
      </c>
      <c r="P1625">
        <v>974700.36499999999</v>
      </c>
      <c r="Q1625">
        <v>1.2</v>
      </c>
      <c r="R1625">
        <v>16569.906210000001</v>
      </c>
      <c r="S1625">
        <f t="shared" si="125"/>
        <v>504.00131388750003</v>
      </c>
      <c r="T1625">
        <f t="shared" si="126"/>
        <v>3.1025</v>
      </c>
      <c r="U1625">
        <f t="shared" si="127"/>
        <v>507.10381388750005</v>
      </c>
      <c r="V1625">
        <f t="shared" si="129"/>
        <v>3104248.2875814824</v>
      </c>
      <c r="W1625">
        <v>2.9635208409999998</v>
      </c>
      <c r="X1625">
        <v>8.6029600839999993</v>
      </c>
      <c r="Y1625">
        <f t="shared" si="128"/>
        <v>8.6559176516196903</v>
      </c>
    </row>
    <row r="1626" spans="1:25" x14ac:dyDescent="0.3">
      <c r="A1626" t="s">
        <v>25</v>
      </c>
      <c r="B1626" t="s">
        <v>1929</v>
      </c>
      <c r="D1626" t="s">
        <v>1880</v>
      </c>
      <c r="E1626" t="s">
        <v>28</v>
      </c>
      <c r="F1626" t="s">
        <v>364</v>
      </c>
      <c r="G1626">
        <v>2550989.83</v>
      </c>
      <c r="H1626">
        <v>0</v>
      </c>
      <c r="I1626">
        <v>0</v>
      </c>
      <c r="J1626">
        <v>2.1634000000000002</v>
      </c>
      <c r="K1626">
        <v>0.5</v>
      </c>
      <c r="M1626">
        <v>0.5</v>
      </c>
      <c r="N1626">
        <v>6715.8794799999996</v>
      </c>
      <c r="O1626">
        <v>6.5000000000000002E-2</v>
      </c>
      <c r="P1626">
        <v>280731.67200000002</v>
      </c>
      <c r="Q1626">
        <v>97.474000000000004</v>
      </c>
      <c r="R1626">
        <v>18247.558679999998</v>
      </c>
      <c r="S1626">
        <f t="shared" si="125"/>
        <v>555.02990984999997</v>
      </c>
      <c r="T1626">
        <f t="shared" si="126"/>
        <v>11.862500000000001</v>
      </c>
      <c r="U1626">
        <f t="shared" si="127"/>
        <v>566.89240984999992</v>
      </c>
      <c r="V1626">
        <f t="shared" si="129"/>
        <v>3104248.2875814824</v>
      </c>
      <c r="W1626">
        <v>2.4969791579999998</v>
      </c>
      <c r="X1626">
        <v>8.0217218819999996</v>
      </c>
      <c r="Y1626">
        <f t="shared" si="128"/>
        <v>8.1931679142524629</v>
      </c>
    </row>
    <row r="1627" spans="1:25" x14ac:dyDescent="0.3">
      <c r="A1627" t="s">
        <v>25</v>
      </c>
      <c r="B1627" t="s">
        <v>1930</v>
      </c>
      <c r="D1627" t="s">
        <v>1880</v>
      </c>
      <c r="E1627" t="s">
        <v>28</v>
      </c>
      <c r="F1627" t="s">
        <v>1931</v>
      </c>
      <c r="G1627">
        <v>2550989.83</v>
      </c>
      <c r="H1627">
        <v>0</v>
      </c>
      <c r="I1627">
        <v>0</v>
      </c>
      <c r="J1627">
        <v>2.1634000000000002</v>
      </c>
      <c r="K1627">
        <v>0.5</v>
      </c>
      <c r="M1627">
        <v>0.5</v>
      </c>
      <c r="N1627">
        <v>6781.4962800000003</v>
      </c>
      <c r="O1627">
        <v>9.7000000000000003E-2</v>
      </c>
      <c r="P1627">
        <v>1678975.92</v>
      </c>
      <c r="Q1627">
        <v>1.786</v>
      </c>
      <c r="R1627">
        <v>162860.6642</v>
      </c>
      <c r="S1627">
        <f t="shared" si="125"/>
        <v>4953.6785360833328</v>
      </c>
      <c r="T1627">
        <f t="shared" si="126"/>
        <v>17.702500000000001</v>
      </c>
      <c r="U1627">
        <f t="shared" si="127"/>
        <v>4971.3810360833331</v>
      </c>
      <c r="V1627">
        <f t="shared" si="129"/>
        <v>3104248.2875814824</v>
      </c>
      <c r="W1627">
        <v>2.7090509850000002</v>
      </c>
      <c r="X1627">
        <v>7.1351995930000003</v>
      </c>
      <c r="Y1627">
        <f t="shared" si="128"/>
        <v>7.1606979917909221</v>
      </c>
    </row>
    <row r="1628" spans="1:25" x14ac:dyDescent="0.3">
      <c r="A1628" t="s">
        <v>25</v>
      </c>
      <c r="B1628" t="s">
        <v>1932</v>
      </c>
      <c r="D1628" t="s">
        <v>1880</v>
      </c>
      <c r="E1628" t="s">
        <v>28</v>
      </c>
      <c r="F1628" t="s">
        <v>561</v>
      </c>
      <c r="G1628">
        <v>244868.69390000001</v>
      </c>
      <c r="H1628">
        <v>0</v>
      </c>
      <c r="I1628">
        <v>0</v>
      </c>
      <c r="J1628">
        <v>1.3807</v>
      </c>
      <c r="K1628">
        <v>0.5</v>
      </c>
      <c r="M1628">
        <v>0.5</v>
      </c>
      <c r="N1628">
        <v>4363.5172000000002</v>
      </c>
      <c r="O1628">
        <v>0.32100000000000001</v>
      </c>
      <c r="P1628">
        <v>244870.465</v>
      </c>
      <c r="Q1628">
        <v>0.34399999999999997</v>
      </c>
      <c r="R1628">
        <v>78603.419269999999</v>
      </c>
      <c r="S1628">
        <f t="shared" si="125"/>
        <v>2390.8540027958334</v>
      </c>
      <c r="T1628">
        <f t="shared" si="126"/>
        <v>58.582500000000003</v>
      </c>
      <c r="U1628">
        <f t="shared" si="127"/>
        <v>2449.4365027958333</v>
      </c>
      <c r="V1628">
        <f t="shared" si="129"/>
        <v>3104248.2875814824</v>
      </c>
      <c r="W1628">
        <v>2.233492982</v>
      </c>
      <c r="X1628">
        <v>5.665579524</v>
      </c>
      <c r="Y1628">
        <f t="shared" si="128"/>
        <v>5.8044018076177393</v>
      </c>
    </row>
    <row r="1629" spans="1:25" x14ac:dyDescent="0.3">
      <c r="A1629" t="s">
        <v>25</v>
      </c>
      <c r="B1629" t="s">
        <v>1933</v>
      </c>
      <c r="D1629" t="s">
        <v>1880</v>
      </c>
      <c r="E1629" t="s">
        <v>28</v>
      </c>
      <c r="F1629" t="s">
        <v>561</v>
      </c>
      <c r="G1629">
        <v>828.38254910000001</v>
      </c>
      <c r="H1629">
        <v>0</v>
      </c>
      <c r="I1629">
        <v>5.56</v>
      </c>
      <c r="J1629">
        <v>0</v>
      </c>
      <c r="K1629">
        <v>0.5</v>
      </c>
      <c r="M1629">
        <v>0.5</v>
      </c>
      <c r="N1629">
        <v>3715.5513000000001</v>
      </c>
      <c r="O1629">
        <v>1.6819999999999999</v>
      </c>
      <c r="P1629">
        <v>828.38900000000001</v>
      </c>
      <c r="Q1629">
        <v>2.13</v>
      </c>
      <c r="R1629">
        <v>1393.3502980000001</v>
      </c>
      <c r="S1629">
        <f t="shared" si="125"/>
        <v>42.381071564166689</v>
      </c>
      <c r="T1629">
        <f t="shared" si="126"/>
        <v>306.96499999999997</v>
      </c>
      <c r="U1629">
        <f t="shared" si="127"/>
        <v>349.34607156416666</v>
      </c>
      <c r="V1629">
        <f t="shared" si="129"/>
        <v>3104248.2875814824</v>
      </c>
      <c r="W1629">
        <v>3.9410129710000001</v>
      </c>
      <c r="X1629">
        <v>13.668906010000001</v>
      </c>
      <c r="Y1629">
        <f t="shared" si="128"/>
        <v>112.67243703226121</v>
      </c>
    </row>
    <row r="1630" spans="1:25" x14ac:dyDescent="0.3">
      <c r="A1630" t="s">
        <v>25</v>
      </c>
      <c r="B1630" t="s">
        <v>1934</v>
      </c>
      <c r="D1630" t="s">
        <v>1880</v>
      </c>
      <c r="E1630" t="s">
        <v>28</v>
      </c>
      <c r="F1630" t="s">
        <v>561</v>
      </c>
      <c r="G1630">
        <v>2501.701607</v>
      </c>
      <c r="H1630">
        <v>0</v>
      </c>
      <c r="I1630">
        <v>1.67</v>
      </c>
      <c r="J1630">
        <v>35.96</v>
      </c>
      <c r="K1630">
        <v>0.5</v>
      </c>
      <c r="M1630">
        <v>0.5</v>
      </c>
      <c r="N1630">
        <v>4123.6877960000002</v>
      </c>
      <c r="O1630">
        <v>1.4850000000000001</v>
      </c>
      <c r="P1630">
        <v>4481.2849999999999</v>
      </c>
      <c r="Q1630">
        <v>1.19</v>
      </c>
      <c r="R1630">
        <v>6654.7082250000003</v>
      </c>
      <c r="S1630">
        <f t="shared" si="125"/>
        <v>202.41404184375</v>
      </c>
      <c r="T1630">
        <f t="shared" si="126"/>
        <v>271.01250000000005</v>
      </c>
      <c r="U1630">
        <f t="shared" si="127"/>
        <v>473.42654184375004</v>
      </c>
      <c r="V1630">
        <f t="shared" si="129"/>
        <v>3104248.2875814824</v>
      </c>
      <c r="W1630">
        <v>4.0975243810000004</v>
      </c>
      <c r="X1630">
        <v>28.33976685</v>
      </c>
      <c r="Y1630">
        <f t="shared" si="128"/>
        <v>66.28392820104105</v>
      </c>
    </row>
    <row r="1631" spans="1:25" x14ac:dyDescent="0.3">
      <c r="A1631" t="s">
        <v>25</v>
      </c>
      <c r="B1631" t="s">
        <v>1935</v>
      </c>
      <c r="D1631" t="s">
        <v>1880</v>
      </c>
      <c r="E1631" t="s">
        <v>28</v>
      </c>
      <c r="F1631" t="s">
        <v>1936</v>
      </c>
      <c r="G1631">
        <v>1153453.6540000001</v>
      </c>
      <c r="H1631">
        <v>0</v>
      </c>
      <c r="I1631">
        <v>0</v>
      </c>
      <c r="J1631">
        <v>0.62</v>
      </c>
      <c r="K1631">
        <v>0.5</v>
      </c>
      <c r="M1631">
        <v>0.5</v>
      </c>
      <c r="N1631">
        <v>4163.0578759999999</v>
      </c>
      <c r="O1631">
        <v>0.248</v>
      </c>
      <c r="P1631">
        <v>767957.08499999996</v>
      </c>
      <c r="Q1631">
        <v>0</v>
      </c>
      <c r="R1631">
        <v>190453.35709999999</v>
      </c>
      <c r="S1631">
        <f t="shared" si="125"/>
        <v>5792.9562784583331</v>
      </c>
      <c r="T1631">
        <f t="shared" si="126"/>
        <v>45.26</v>
      </c>
      <c r="U1631">
        <f t="shared" si="127"/>
        <v>5838.2162784583334</v>
      </c>
      <c r="V1631">
        <f t="shared" si="129"/>
        <v>3104248.2875814824</v>
      </c>
      <c r="W1631">
        <v>2.5134795200000002</v>
      </c>
      <c r="X1631">
        <v>5.4329737409999996</v>
      </c>
      <c r="Y1631">
        <f t="shared" si="128"/>
        <v>5.4754212202658188</v>
      </c>
    </row>
    <row r="1632" spans="1:25" x14ac:dyDescent="0.3">
      <c r="A1632" t="s">
        <v>25</v>
      </c>
      <c r="B1632" t="s">
        <v>1937</v>
      </c>
      <c r="D1632" t="s">
        <v>1880</v>
      </c>
      <c r="E1632" t="s">
        <v>28</v>
      </c>
      <c r="F1632" t="s">
        <v>1936</v>
      </c>
      <c r="G1632">
        <v>2067303.1070000001</v>
      </c>
      <c r="H1632">
        <v>0</v>
      </c>
      <c r="I1632">
        <v>0</v>
      </c>
      <c r="J1632">
        <v>1.5</v>
      </c>
      <c r="K1632">
        <v>0.5</v>
      </c>
      <c r="M1632">
        <v>0.5</v>
      </c>
      <c r="N1632">
        <v>7156.4962919999998</v>
      </c>
      <c r="O1632">
        <v>0.10299999999999999</v>
      </c>
      <c r="P1632">
        <v>1831119.118</v>
      </c>
      <c r="Q1632">
        <v>9.73</v>
      </c>
      <c r="R1632">
        <v>188605.26920000001</v>
      </c>
      <c r="S1632">
        <f t="shared" si="125"/>
        <v>5736.7436048333338</v>
      </c>
      <c r="T1632">
        <f t="shared" si="126"/>
        <v>18.797499999999999</v>
      </c>
      <c r="U1632">
        <f t="shared" si="127"/>
        <v>5755.5411048333335</v>
      </c>
      <c r="V1632">
        <f t="shared" si="129"/>
        <v>3104248.2875814824</v>
      </c>
      <c r="W1632">
        <v>3.0815069049999999</v>
      </c>
      <c r="X1632">
        <v>9.2869620699999995</v>
      </c>
      <c r="Y1632">
        <f t="shared" si="128"/>
        <v>9.3173925165278426</v>
      </c>
    </row>
    <row r="1633" spans="1:25" x14ac:dyDescent="0.3">
      <c r="A1633" t="s">
        <v>25</v>
      </c>
      <c r="B1633" t="s">
        <v>1938</v>
      </c>
      <c r="D1633" t="s">
        <v>1880</v>
      </c>
      <c r="E1633" t="s">
        <v>28</v>
      </c>
      <c r="F1633" t="s">
        <v>1936</v>
      </c>
      <c r="G1633">
        <v>2067303.1070000001</v>
      </c>
      <c r="H1633">
        <v>0</v>
      </c>
      <c r="I1633">
        <v>0</v>
      </c>
      <c r="J1633">
        <v>1.5</v>
      </c>
      <c r="K1633">
        <v>0.5</v>
      </c>
      <c r="M1633">
        <v>0.5</v>
      </c>
      <c r="N1633">
        <v>7179.4621719999996</v>
      </c>
      <c r="O1633">
        <v>2.1000000000000001E-2</v>
      </c>
      <c r="P1633">
        <v>2064313.561</v>
      </c>
      <c r="Q1633">
        <v>11.33</v>
      </c>
      <c r="R1633">
        <v>43350.584779999997</v>
      </c>
      <c r="S1633">
        <f t="shared" si="125"/>
        <v>1318.5802870583332</v>
      </c>
      <c r="T1633">
        <f t="shared" si="126"/>
        <v>3.8325</v>
      </c>
      <c r="U1633">
        <f t="shared" si="127"/>
        <v>1322.4127870583332</v>
      </c>
      <c r="V1633">
        <f t="shared" si="129"/>
        <v>3104248.2875814824</v>
      </c>
      <c r="W1633">
        <v>2.579267379</v>
      </c>
      <c r="X1633">
        <v>8.9437434469999992</v>
      </c>
      <c r="Y1633">
        <f t="shared" si="128"/>
        <v>8.9697387520239324</v>
      </c>
    </row>
    <row r="1634" spans="1:25" x14ac:dyDescent="0.3">
      <c r="A1634" t="s">
        <v>25</v>
      </c>
      <c r="B1634" t="s">
        <v>1939</v>
      </c>
      <c r="D1634" t="s">
        <v>1880</v>
      </c>
      <c r="E1634" t="s">
        <v>28</v>
      </c>
      <c r="F1634" t="s">
        <v>1936</v>
      </c>
      <c r="G1634">
        <v>56335.895759999999</v>
      </c>
      <c r="H1634">
        <v>0</v>
      </c>
      <c r="I1634">
        <v>0</v>
      </c>
      <c r="J1634">
        <v>0.93669999999999998</v>
      </c>
      <c r="K1634">
        <v>0.5</v>
      </c>
      <c r="M1634">
        <v>0.5</v>
      </c>
      <c r="N1634">
        <v>8832.3493639999997</v>
      </c>
      <c r="O1634">
        <v>1.375</v>
      </c>
      <c r="P1634">
        <v>112672.606</v>
      </c>
      <c r="Q1634">
        <v>0</v>
      </c>
      <c r="R1634">
        <v>154924.8333</v>
      </c>
      <c r="S1634">
        <f t="shared" si="125"/>
        <v>4712.2970128750003</v>
      </c>
      <c r="T1634">
        <f t="shared" si="126"/>
        <v>250.9375</v>
      </c>
      <c r="U1634">
        <f t="shared" si="127"/>
        <v>4963.2345128750003</v>
      </c>
      <c r="V1634">
        <f t="shared" si="129"/>
        <v>3104248.2875814824</v>
      </c>
      <c r="W1634">
        <v>3.1197880210000002</v>
      </c>
      <c r="X1634">
        <v>7.0492779700000003</v>
      </c>
      <c r="Y1634">
        <f t="shared" si="128"/>
        <v>7.4246635167437187</v>
      </c>
    </row>
    <row r="1635" spans="1:25" x14ac:dyDescent="0.3">
      <c r="A1635" t="s">
        <v>25</v>
      </c>
      <c r="B1635" t="s">
        <v>1940</v>
      </c>
      <c r="D1635" t="s">
        <v>1880</v>
      </c>
      <c r="E1635" t="s">
        <v>28</v>
      </c>
      <c r="F1635" t="s">
        <v>1941</v>
      </c>
      <c r="G1635">
        <v>21643.34979</v>
      </c>
      <c r="H1635">
        <v>0</v>
      </c>
      <c r="I1635">
        <v>0</v>
      </c>
      <c r="J1635">
        <v>1.853</v>
      </c>
      <c r="K1635">
        <v>0.5</v>
      </c>
      <c r="M1635">
        <v>0.5</v>
      </c>
      <c r="N1635">
        <v>8710.6301999999996</v>
      </c>
      <c r="O1635">
        <v>0.748</v>
      </c>
      <c r="P1635">
        <v>43287.012999999999</v>
      </c>
      <c r="Q1635">
        <v>0</v>
      </c>
      <c r="R1635">
        <v>32378.685720000001</v>
      </c>
      <c r="S1635">
        <f t="shared" si="125"/>
        <v>984.85169065000014</v>
      </c>
      <c r="T1635">
        <f t="shared" si="126"/>
        <v>136.51</v>
      </c>
      <c r="U1635">
        <f t="shared" si="127"/>
        <v>1121.3616906500001</v>
      </c>
      <c r="V1635">
        <f t="shared" si="129"/>
        <v>3104248.2875814824</v>
      </c>
      <c r="W1635">
        <v>2.755222936</v>
      </c>
      <c r="X1635">
        <v>7.8704377570000004</v>
      </c>
      <c r="Y1635">
        <f t="shared" si="128"/>
        <v>8.9613567942602934</v>
      </c>
    </row>
    <row r="1636" spans="1:25" x14ac:dyDescent="0.3">
      <c r="A1636" t="s">
        <v>25</v>
      </c>
      <c r="B1636" t="s">
        <v>1942</v>
      </c>
      <c r="D1636" t="s">
        <v>1880</v>
      </c>
      <c r="E1636" t="s">
        <v>28</v>
      </c>
      <c r="F1636" t="s">
        <v>1943</v>
      </c>
      <c r="G1636">
        <v>2067303.1070000001</v>
      </c>
      <c r="H1636">
        <v>0</v>
      </c>
      <c r="I1636">
        <v>0</v>
      </c>
      <c r="J1636">
        <v>1.5</v>
      </c>
      <c r="K1636">
        <v>0.5</v>
      </c>
      <c r="M1636">
        <v>0.5</v>
      </c>
      <c r="N1636">
        <v>7119.4228000000003</v>
      </c>
      <c r="O1636">
        <v>3.7999999999999999E-2</v>
      </c>
      <c r="P1636">
        <v>355253.17</v>
      </c>
      <c r="Q1636">
        <v>1.73</v>
      </c>
      <c r="R1636">
        <v>13499.62046</v>
      </c>
      <c r="S1636">
        <f t="shared" si="125"/>
        <v>410.61345565833329</v>
      </c>
      <c r="T1636">
        <f t="shared" si="126"/>
        <v>6.9349999999999996</v>
      </c>
      <c r="U1636">
        <f t="shared" si="127"/>
        <v>417.5484556583333</v>
      </c>
      <c r="V1636">
        <f t="shared" si="129"/>
        <v>3104248.2875814824</v>
      </c>
      <c r="W1636">
        <v>2.2746422370000001</v>
      </c>
      <c r="X1636">
        <v>9.2149991769999993</v>
      </c>
      <c r="Y1636">
        <f t="shared" si="128"/>
        <v>9.3706346497587631</v>
      </c>
    </row>
    <row r="1637" spans="1:25" x14ac:dyDescent="0.3">
      <c r="A1637" t="s">
        <v>25</v>
      </c>
      <c r="B1637" t="s">
        <v>1944</v>
      </c>
      <c r="D1637" t="s">
        <v>1880</v>
      </c>
      <c r="E1637" t="s">
        <v>28</v>
      </c>
      <c r="F1637" t="s">
        <v>1943</v>
      </c>
      <c r="G1637">
        <v>133313.9368</v>
      </c>
      <c r="H1637">
        <v>0</v>
      </c>
      <c r="I1637">
        <v>0</v>
      </c>
      <c r="J1637">
        <v>1.1753</v>
      </c>
      <c r="K1637">
        <v>0.5</v>
      </c>
      <c r="M1637">
        <v>0.5</v>
      </c>
      <c r="N1637">
        <v>6433.7272400000002</v>
      </c>
      <c r="O1637">
        <v>0.14799999999999999</v>
      </c>
      <c r="P1637">
        <v>266629.80200000003</v>
      </c>
      <c r="Q1637">
        <v>1.0229999999999999</v>
      </c>
      <c r="R1637">
        <v>39461.210700000003</v>
      </c>
      <c r="S1637">
        <f t="shared" si="125"/>
        <v>1200.278492125</v>
      </c>
      <c r="T1637">
        <f t="shared" si="126"/>
        <v>27.009999999999998</v>
      </c>
      <c r="U1637">
        <f t="shared" si="127"/>
        <v>1227.2884921249999</v>
      </c>
      <c r="V1637">
        <f t="shared" si="129"/>
        <v>3104248.2875814824</v>
      </c>
      <c r="W1637">
        <v>2.1339795100000001</v>
      </c>
      <c r="X1637">
        <v>6.2408914710000003</v>
      </c>
      <c r="Y1637">
        <f t="shared" si="128"/>
        <v>6.3813309437870833</v>
      </c>
    </row>
    <row r="1638" spans="1:25" x14ac:dyDescent="0.3">
      <c r="A1638" t="s">
        <v>25</v>
      </c>
      <c r="B1638" t="s">
        <v>1945</v>
      </c>
      <c r="D1638" t="s">
        <v>1880</v>
      </c>
      <c r="E1638" t="s">
        <v>28</v>
      </c>
      <c r="F1638" t="s">
        <v>1943</v>
      </c>
      <c r="G1638">
        <v>12989.36694</v>
      </c>
      <c r="H1638">
        <v>0</v>
      </c>
      <c r="I1638">
        <v>0</v>
      </c>
      <c r="J1638">
        <v>1.4837</v>
      </c>
      <c r="K1638">
        <v>0.5</v>
      </c>
      <c r="M1638">
        <v>0.5</v>
      </c>
      <c r="N1638">
        <v>6325.7876040000001</v>
      </c>
      <c r="O1638">
        <v>1.7649999999999999</v>
      </c>
      <c r="P1638">
        <v>11086.708000000001</v>
      </c>
      <c r="Q1638">
        <v>7.0000000000000007E-2</v>
      </c>
      <c r="R1638">
        <v>19568.03962</v>
      </c>
      <c r="S1638">
        <f t="shared" si="125"/>
        <v>595.19453844166662</v>
      </c>
      <c r="T1638">
        <f t="shared" si="126"/>
        <v>322.11249999999995</v>
      </c>
      <c r="U1638">
        <f t="shared" si="127"/>
        <v>917.30703844166658</v>
      </c>
      <c r="V1638">
        <f t="shared" si="129"/>
        <v>3104248.2875814824</v>
      </c>
      <c r="W1638">
        <v>2.9241805279999999</v>
      </c>
      <c r="X1638">
        <v>8.3159752240000007</v>
      </c>
      <c r="Y1638">
        <f t="shared" si="128"/>
        <v>12.816486227266255</v>
      </c>
    </row>
    <row r="1639" spans="1:25" x14ac:dyDescent="0.3">
      <c r="A1639" t="s">
        <v>25</v>
      </c>
      <c r="B1639" t="s">
        <v>1946</v>
      </c>
      <c r="D1639" t="s">
        <v>1880</v>
      </c>
      <c r="E1639" t="s">
        <v>28</v>
      </c>
      <c r="F1639" t="s">
        <v>1943</v>
      </c>
      <c r="G1639">
        <v>33861.491099999999</v>
      </c>
      <c r="H1639">
        <v>0</v>
      </c>
      <c r="I1639">
        <v>0</v>
      </c>
      <c r="J1639">
        <v>0.47260000000000002</v>
      </c>
      <c r="K1639">
        <v>0.5</v>
      </c>
      <c r="M1639">
        <v>0.5</v>
      </c>
      <c r="N1639">
        <v>6361.5487599999997</v>
      </c>
      <c r="O1639">
        <v>2.7810000000000001</v>
      </c>
      <c r="P1639">
        <v>33861.735999999997</v>
      </c>
      <c r="Q1639">
        <v>0.14000000000000001</v>
      </c>
      <c r="R1639">
        <v>94169.487819999995</v>
      </c>
      <c r="S1639">
        <f t="shared" si="125"/>
        <v>2864.3219211916658</v>
      </c>
      <c r="T1639">
        <f t="shared" si="126"/>
        <v>507.53250000000003</v>
      </c>
      <c r="U1639">
        <f t="shared" si="127"/>
        <v>3371.854421191666</v>
      </c>
      <c r="V1639">
        <f t="shared" si="129"/>
        <v>3104248.2875814824</v>
      </c>
      <c r="W1639">
        <v>2.5048146770000002</v>
      </c>
      <c r="X1639">
        <v>6.8875598880000002</v>
      </c>
      <c r="Y1639">
        <f t="shared" si="128"/>
        <v>8.1079745568239687</v>
      </c>
    </row>
    <row r="1640" spans="1:25" x14ac:dyDescent="0.3">
      <c r="A1640" t="s">
        <v>25</v>
      </c>
      <c r="B1640" t="s">
        <v>1947</v>
      </c>
      <c r="D1640" t="s">
        <v>1880</v>
      </c>
      <c r="E1640" t="s">
        <v>28</v>
      </c>
      <c r="F1640" t="s">
        <v>29</v>
      </c>
      <c r="G1640">
        <v>6105.8697060000004</v>
      </c>
      <c r="H1640">
        <v>0</v>
      </c>
      <c r="I1640">
        <v>0</v>
      </c>
      <c r="J1640">
        <v>2.2989000000000002</v>
      </c>
      <c r="K1640">
        <v>0.41699999999999998</v>
      </c>
      <c r="M1640">
        <v>0.41699999999999998</v>
      </c>
      <c r="N1640">
        <v>6266.4044000000004</v>
      </c>
      <c r="O1640">
        <v>1.6539999999999999</v>
      </c>
      <c r="P1640">
        <v>6105.9139999999998</v>
      </c>
      <c r="Q1640">
        <v>0.62</v>
      </c>
      <c r="R1640">
        <v>10099.181759999999</v>
      </c>
      <c r="S1640">
        <f t="shared" si="125"/>
        <v>256.1909932968</v>
      </c>
      <c r="T1640">
        <f t="shared" si="126"/>
        <v>251.74706999999995</v>
      </c>
      <c r="U1640">
        <f t="shared" si="127"/>
        <v>507.93806329679995</v>
      </c>
      <c r="V1640">
        <f t="shared" si="129"/>
        <v>3104248.2875814824</v>
      </c>
      <c r="W1640">
        <v>2.8222490210000002</v>
      </c>
      <c r="X1640">
        <v>9.0484896429999999</v>
      </c>
      <c r="Y1640">
        <f t="shared" si="128"/>
        <v>17.940022972243892</v>
      </c>
    </row>
    <row r="1641" spans="1:25" x14ac:dyDescent="0.3">
      <c r="A1641" t="s">
        <v>25</v>
      </c>
      <c r="B1641" t="s">
        <v>1948</v>
      </c>
      <c r="D1641" t="s">
        <v>1880</v>
      </c>
      <c r="E1641" t="s">
        <v>28</v>
      </c>
      <c r="F1641" t="s">
        <v>1949</v>
      </c>
      <c r="G1641">
        <v>47038.332020000002</v>
      </c>
      <c r="H1641">
        <v>0</v>
      </c>
      <c r="I1641">
        <v>0</v>
      </c>
      <c r="J1641">
        <v>0.77249999999999996</v>
      </c>
      <c r="K1641">
        <v>0.5</v>
      </c>
      <c r="M1641">
        <v>0.5</v>
      </c>
      <c r="N1641">
        <v>7821.8506440000001</v>
      </c>
      <c r="O1641">
        <v>3.302</v>
      </c>
      <c r="P1641">
        <v>47038.671999999999</v>
      </c>
      <c r="Q1641">
        <v>3.0110000000000001</v>
      </c>
      <c r="R1641">
        <v>155321.6949</v>
      </c>
      <c r="S1641">
        <f t="shared" si="125"/>
        <v>4724.3682198750002</v>
      </c>
      <c r="T1641">
        <f t="shared" si="126"/>
        <v>602.61500000000001</v>
      </c>
      <c r="U1641">
        <f t="shared" si="127"/>
        <v>5326.983219875</v>
      </c>
      <c r="V1641">
        <f t="shared" si="129"/>
        <v>3104248.2875814824</v>
      </c>
      <c r="W1641">
        <v>2.388285057</v>
      </c>
      <c r="X1641">
        <v>6.0506293759999998</v>
      </c>
      <c r="Y1641">
        <f t="shared" si="128"/>
        <v>6.8224151157480142</v>
      </c>
    </row>
    <row r="1642" spans="1:25" x14ac:dyDescent="0.3">
      <c r="A1642" t="s">
        <v>25</v>
      </c>
      <c r="B1642" t="s">
        <v>1950</v>
      </c>
      <c r="D1642" t="s">
        <v>1880</v>
      </c>
      <c r="E1642" t="s">
        <v>28</v>
      </c>
      <c r="F1642" t="s">
        <v>1949</v>
      </c>
      <c r="G1642">
        <v>244955.97099999999</v>
      </c>
      <c r="H1642">
        <v>0</v>
      </c>
      <c r="I1642">
        <v>0</v>
      </c>
      <c r="J1642">
        <v>1.9</v>
      </c>
      <c r="K1642">
        <v>0.5</v>
      </c>
      <c r="M1642">
        <v>0.5</v>
      </c>
      <c r="N1642">
        <v>5610.2363999999998</v>
      </c>
      <c r="O1642">
        <v>0.872</v>
      </c>
      <c r="P1642">
        <v>191230.42</v>
      </c>
      <c r="Q1642">
        <v>0.63600000000000001</v>
      </c>
      <c r="R1642">
        <v>166752.92619999999</v>
      </c>
      <c r="S1642">
        <f t="shared" si="125"/>
        <v>5072.068171916666</v>
      </c>
      <c r="T1642">
        <f t="shared" si="126"/>
        <v>159.13999999999999</v>
      </c>
      <c r="U1642">
        <f t="shared" si="127"/>
        <v>5231.2081719166663</v>
      </c>
      <c r="V1642">
        <f t="shared" si="129"/>
        <v>3104248.2875814824</v>
      </c>
      <c r="W1642">
        <v>2.3312285949999998</v>
      </c>
      <c r="X1642">
        <v>6.3172591249999996</v>
      </c>
      <c r="Y1642">
        <f t="shared" si="128"/>
        <v>6.5154679390531838</v>
      </c>
    </row>
    <row r="1643" spans="1:25" x14ac:dyDescent="0.3">
      <c r="A1643" t="s">
        <v>25</v>
      </c>
      <c r="B1643" t="s">
        <v>1951</v>
      </c>
      <c r="D1643" t="s">
        <v>1880</v>
      </c>
      <c r="E1643" t="s">
        <v>28</v>
      </c>
      <c r="F1643" t="s">
        <v>1952</v>
      </c>
      <c r="G1643">
        <v>244955.97099999999</v>
      </c>
      <c r="H1643">
        <v>0</v>
      </c>
      <c r="I1643">
        <v>0</v>
      </c>
      <c r="J1643">
        <v>1.9</v>
      </c>
      <c r="K1643">
        <v>0.5</v>
      </c>
      <c r="M1643">
        <v>0.5</v>
      </c>
      <c r="N1643">
        <v>5577.4279999999999</v>
      </c>
      <c r="O1643">
        <v>2.1000000000000001E-2</v>
      </c>
      <c r="P1643">
        <v>2030625.76</v>
      </c>
      <c r="Q1643">
        <v>5.1669999999999998</v>
      </c>
      <c r="R1643">
        <v>42643.140959999997</v>
      </c>
      <c r="S1643">
        <f t="shared" si="125"/>
        <v>1297.0622041999998</v>
      </c>
      <c r="T1643">
        <f t="shared" si="126"/>
        <v>3.8325</v>
      </c>
      <c r="U1643">
        <f t="shared" si="127"/>
        <v>1300.8947041999998</v>
      </c>
      <c r="V1643">
        <f t="shared" si="129"/>
        <v>3104248.2875814824</v>
      </c>
      <c r="W1643">
        <v>2.275280242</v>
      </c>
      <c r="X1643">
        <v>6.5814910690000001</v>
      </c>
      <c r="Y1643">
        <f t="shared" si="128"/>
        <v>6.6009377574011161</v>
      </c>
    </row>
    <row r="1644" spans="1:25" x14ac:dyDescent="0.3">
      <c r="A1644" t="s">
        <v>25</v>
      </c>
      <c r="B1644" t="s">
        <v>1953</v>
      </c>
      <c r="D1644" t="s">
        <v>1880</v>
      </c>
      <c r="E1644" t="s">
        <v>28</v>
      </c>
      <c r="F1644" t="s">
        <v>1952</v>
      </c>
      <c r="G1644">
        <v>7401.696234</v>
      </c>
      <c r="H1644">
        <v>0</v>
      </c>
      <c r="I1644">
        <v>0.1</v>
      </c>
      <c r="J1644">
        <v>0.12</v>
      </c>
      <c r="K1644">
        <v>0.5</v>
      </c>
      <c r="M1644">
        <v>0.5</v>
      </c>
      <c r="N1644">
        <v>3384.8426279999999</v>
      </c>
      <c r="O1644">
        <v>26.565000000000001</v>
      </c>
      <c r="P1644">
        <v>10940.814</v>
      </c>
      <c r="Q1644">
        <v>1.1479999999999999</v>
      </c>
      <c r="R1644">
        <v>290642.72389999998</v>
      </c>
      <c r="S1644">
        <f t="shared" si="125"/>
        <v>8840.382851958333</v>
      </c>
      <c r="T1644">
        <f t="shared" si="126"/>
        <v>4848.1125000000002</v>
      </c>
      <c r="U1644">
        <f t="shared" si="127"/>
        <v>13688.495351958332</v>
      </c>
      <c r="V1644">
        <f t="shared" si="129"/>
        <v>3104248.2875814824</v>
      </c>
      <c r="W1644">
        <v>3.2140246239999999</v>
      </c>
      <c r="X1644">
        <v>7.7424868699999996</v>
      </c>
      <c r="Y1644">
        <f t="shared" si="128"/>
        <v>11.988507433149902</v>
      </c>
    </row>
    <row r="1645" spans="1:25" x14ac:dyDescent="0.3">
      <c r="A1645" t="s">
        <v>25</v>
      </c>
      <c r="B1645" t="s">
        <v>1954</v>
      </c>
      <c r="D1645" t="s">
        <v>1880</v>
      </c>
      <c r="E1645" t="s">
        <v>28</v>
      </c>
      <c r="F1645" t="s">
        <v>1952</v>
      </c>
      <c r="G1645">
        <v>10534.75504</v>
      </c>
      <c r="H1645">
        <v>0</v>
      </c>
      <c r="I1645">
        <v>0.08</v>
      </c>
      <c r="J1645">
        <v>0.15</v>
      </c>
      <c r="K1645">
        <v>0.33300000000000002</v>
      </c>
      <c r="M1645">
        <v>0.33300000000000002</v>
      </c>
      <c r="N1645">
        <v>3431.4305559999998</v>
      </c>
      <c r="O1645">
        <v>8.8450000000000006</v>
      </c>
      <c r="P1645">
        <v>17027.664000000001</v>
      </c>
      <c r="Q1645">
        <v>0.79300000000000004</v>
      </c>
      <c r="R1645">
        <v>150609.6881</v>
      </c>
      <c r="S1645">
        <f t="shared" si="125"/>
        <v>3050.9757566857497</v>
      </c>
      <c r="T1645">
        <f t="shared" si="126"/>
        <v>1075.065525</v>
      </c>
      <c r="U1645">
        <f t="shared" si="127"/>
        <v>4126.0412816857497</v>
      </c>
      <c r="V1645">
        <f t="shared" si="129"/>
        <v>3104248.2875814824</v>
      </c>
      <c r="W1645">
        <v>2.9572124849999999</v>
      </c>
      <c r="X1645">
        <v>6.5807759920000004</v>
      </c>
      <c r="Y1645">
        <f t="shared" si="128"/>
        <v>8.8996293559585986</v>
      </c>
    </row>
    <row r="1646" spans="1:25" x14ac:dyDescent="0.3">
      <c r="A1646" t="s">
        <v>25</v>
      </c>
      <c r="B1646" t="s">
        <v>1955</v>
      </c>
      <c r="D1646" t="s">
        <v>1880</v>
      </c>
      <c r="E1646" t="s">
        <v>28</v>
      </c>
      <c r="F1646" t="s">
        <v>287</v>
      </c>
      <c r="G1646">
        <v>10540.251969999999</v>
      </c>
      <c r="H1646">
        <v>0</v>
      </c>
      <c r="I1646">
        <v>0.08</v>
      </c>
      <c r="J1646">
        <v>0.15</v>
      </c>
      <c r="K1646">
        <v>0.16700000000000001</v>
      </c>
      <c r="M1646">
        <v>0.16700000000000001</v>
      </c>
      <c r="N1646">
        <v>3381.8898720000002</v>
      </c>
      <c r="O1646">
        <v>17.908000000000001</v>
      </c>
      <c r="P1646">
        <v>21550.856</v>
      </c>
      <c r="Q1646">
        <v>2.3E-2</v>
      </c>
      <c r="R1646">
        <v>385932.7292</v>
      </c>
      <c r="S1646">
        <f t="shared" si="125"/>
        <v>3920.7549180643337</v>
      </c>
      <c r="T1646">
        <f t="shared" si="126"/>
        <v>1091.5821400000002</v>
      </c>
      <c r="U1646">
        <f t="shared" si="127"/>
        <v>5012.3370580643341</v>
      </c>
      <c r="V1646">
        <f t="shared" si="129"/>
        <v>3104248.2875814824</v>
      </c>
      <c r="W1646">
        <v>3.0001088829999998</v>
      </c>
      <c r="X1646">
        <v>6.7121781589999996</v>
      </c>
      <c r="Y1646">
        <f t="shared" si="128"/>
        <v>8.5809238347638281</v>
      </c>
    </row>
    <row r="1647" spans="1:25" x14ac:dyDescent="0.3">
      <c r="A1647" t="s">
        <v>25</v>
      </c>
      <c r="B1647" t="s">
        <v>1956</v>
      </c>
      <c r="D1647" t="s">
        <v>1880</v>
      </c>
      <c r="E1647" t="s">
        <v>28</v>
      </c>
      <c r="F1647" t="s">
        <v>287</v>
      </c>
      <c r="G1647">
        <v>32604.039079999999</v>
      </c>
      <c r="H1647">
        <v>0</v>
      </c>
      <c r="I1647">
        <v>0</v>
      </c>
      <c r="J1647">
        <v>0</v>
      </c>
      <c r="K1647">
        <v>0.5</v>
      </c>
      <c r="M1647">
        <v>0.5</v>
      </c>
      <c r="N1647">
        <v>5923.5566200000003</v>
      </c>
      <c r="O1647">
        <v>0.19600000000000001</v>
      </c>
      <c r="P1647">
        <v>32604.275000000001</v>
      </c>
      <c r="Q1647">
        <v>0.12</v>
      </c>
      <c r="R1647">
        <v>6390.4378999999999</v>
      </c>
      <c r="S1647">
        <f t="shared" si="125"/>
        <v>194.37581945833335</v>
      </c>
      <c r="T1647">
        <f t="shared" si="126"/>
        <v>35.770000000000003</v>
      </c>
      <c r="U1647">
        <f t="shared" si="127"/>
        <v>230.14581945833336</v>
      </c>
      <c r="V1647">
        <f t="shared" si="129"/>
        <v>3104248.2875814824</v>
      </c>
      <c r="W1647">
        <v>2.157810193</v>
      </c>
      <c r="X1647">
        <v>7.2465891889999998</v>
      </c>
      <c r="Y1647">
        <f t="shared" si="128"/>
        <v>8.5801423851376235</v>
      </c>
    </row>
    <row r="1648" spans="1:25" x14ac:dyDescent="0.3">
      <c r="A1648" t="s">
        <v>25</v>
      </c>
      <c r="B1648" t="s">
        <v>1957</v>
      </c>
      <c r="D1648" t="s">
        <v>1880</v>
      </c>
      <c r="E1648" t="s">
        <v>28</v>
      </c>
      <c r="F1648" t="s">
        <v>287</v>
      </c>
      <c r="G1648">
        <v>27285.30716</v>
      </c>
      <c r="H1648">
        <v>0.05</v>
      </c>
      <c r="I1648">
        <v>0</v>
      </c>
      <c r="J1648">
        <v>1.42</v>
      </c>
      <c r="K1648">
        <v>0.5</v>
      </c>
      <c r="M1648">
        <v>0.5</v>
      </c>
      <c r="N1648">
        <v>5740.4857480000001</v>
      </c>
      <c r="O1648">
        <v>6.7140000000000004</v>
      </c>
      <c r="P1648">
        <v>20830.059000000001</v>
      </c>
      <c r="Q1648">
        <v>0.2</v>
      </c>
      <c r="R1648">
        <v>139853.01610000001</v>
      </c>
      <c r="S1648">
        <f t="shared" si="125"/>
        <v>4253.862573041667</v>
      </c>
      <c r="T1648">
        <f t="shared" si="126"/>
        <v>1225.3050000000001</v>
      </c>
      <c r="U1648">
        <f t="shared" si="127"/>
        <v>5479.1675730416673</v>
      </c>
      <c r="V1648">
        <f t="shared" si="129"/>
        <v>3104248.2875814824</v>
      </c>
      <c r="W1648">
        <v>3.0111136740000002</v>
      </c>
      <c r="X1648">
        <v>7.3413270470000001</v>
      </c>
      <c r="Y1648">
        <f t="shared" si="128"/>
        <v>9.4559615898108937</v>
      </c>
    </row>
    <row r="1649" spans="1:25" x14ac:dyDescent="0.3">
      <c r="A1649" t="s">
        <v>25</v>
      </c>
      <c r="B1649" t="s">
        <v>1958</v>
      </c>
      <c r="D1649" t="s">
        <v>1880</v>
      </c>
      <c r="E1649" t="s">
        <v>28</v>
      </c>
      <c r="F1649" t="s">
        <v>287</v>
      </c>
      <c r="G1649">
        <v>60051.373050000002</v>
      </c>
      <c r="H1649">
        <v>0</v>
      </c>
      <c r="I1649">
        <v>0.11</v>
      </c>
      <c r="J1649">
        <v>2.08</v>
      </c>
      <c r="K1649">
        <v>0.5</v>
      </c>
      <c r="M1649">
        <v>0.5</v>
      </c>
      <c r="N1649">
        <v>5682.4148800000003</v>
      </c>
      <c r="O1649">
        <v>2.3439999999999999</v>
      </c>
      <c r="P1649">
        <v>60051.807000000001</v>
      </c>
      <c r="Q1649">
        <v>0</v>
      </c>
      <c r="R1649">
        <v>140761.4356</v>
      </c>
      <c r="S1649">
        <f t="shared" si="125"/>
        <v>4281.4936661666661</v>
      </c>
      <c r="T1649">
        <f t="shared" si="126"/>
        <v>427.78</v>
      </c>
      <c r="U1649">
        <f t="shared" si="127"/>
        <v>4709.2736661666659</v>
      </c>
      <c r="V1649">
        <f t="shared" si="129"/>
        <v>3104248.2875814824</v>
      </c>
      <c r="W1649">
        <v>2.7379039239999998</v>
      </c>
      <c r="X1649">
        <v>7.9270688189999996</v>
      </c>
      <c r="Y1649">
        <f t="shared" si="128"/>
        <v>8.719091828677346</v>
      </c>
    </row>
    <row r="1650" spans="1:25" x14ac:dyDescent="0.3">
      <c r="A1650" t="s">
        <v>25</v>
      </c>
      <c r="B1650" t="s">
        <v>1959</v>
      </c>
      <c r="D1650" t="s">
        <v>1880</v>
      </c>
      <c r="E1650" t="s">
        <v>28</v>
      </c>
      <c r="F1650" t="s">
        <v>287</v>
      </c>
      <c r="G1650">
        <v>2067303.1070000001</v>
      </c>
      <c r="H1650">
        <v>0</v>
      </c>
      <c r="I1650">
        <v>0</v>
      </c>
      <c r="J1650">
        <v>1.5</v>
      </c>
      <c r="K1650">
        <v>0.5</v>
      </c>
      <c r="M1650">
        <v>0.5</v>
      </c>
      <c r="N1650">
        <v>6950.4595399999998</v>
      </c>
      <c r="O1650">
        <v>0.09</v>
      </c>
      <c r="P1650">
        <v>2312581.1340000001</v>
      </c>
      <c r="Q1650">
        <v>12.27</v>
      </c>
      <c r="R1650">
        <v>208132.3021</v>
      </c>
      <c r="S1650">
        <f t="shared" si="125"/>
        <v>6330.6908555416667</v>
      </c>
      <c r="T1650">
        <f t="shared" si="126"/>
        <v>16.425000000000001</v>
      </c>
      <c r="U1650">
        <f t="shared" si="127"/>
        <v>6347.1158555416669</v>
      </c>
      <c r="V1650">
        <f t="shared" si="129"/>
        <v>3104248.2875814824</v>
      </c>
      <c r="W1650">
        <v>2.5632311990000001</v>
      </c>
      <c r="X1650">
        <v>8.4932084309999993</v>
      </c>
      <c r="Y1650">
        <f t="shared" si="128"/>
        <v>8.5152440905610813</v>
      </c>
    </row>
    <row r="1651" spans="1:25" x14ac:dyDescent="0.3">
      <c r="A1651" t="s">
        <v>25</v>
      </c>
      <c r="B1651" t="s">
        <v>1960</v>
      </c>
      <c r="D1651" t="s">
        <v>1880</v>
      </c>
      <c r="E1651" t="s">
        <v>28</v>
      </c>
      <c r="F1651" t="s">
        <v>287</v>
      </c>
      <c r="G1651">
        <v>2067303.1070000001</v>
      </c>
      <c r="H1651">
        <v>0</v>
      </c>
      <c r="I1651">
        <v>0</v>
      </c>
      <c r="J1651">
        <v>1.5</v>
      </c>
      <c r="K1651">
        <v>0.5</v>
      </c>
      <c r="M1651">
        <v>0.5</v>
      </c>
      <c r="N1651">
        <v>6827.099956</v>
      </c>
      <c r="O1651">
        <v>0.152</v>
      </c>
      <c r="P1651">
        <v>1361931.425</v>
      </c>
      <c r="Q1651">
        <v>6.98</v>
      </c>
      <c r="R1651">
        <v>207013.5766</v>
      </c>
      <c r="S1651">
        <f t="shared" si="125"/>
        <v>6296.6629549166673</v>
      </c>
      <c r="T1651">
        <f t="shared" si="126"/>
        <v>27.74</v>
      </c>
      <c r="U1651">
        <f t="shared" si="127"/>
        <v>6324.4029549166671</v>
      </c>
      <c r="V1651">
        <f t="shared" si="129"/>
        <v>3104248.2875814824</v>
      </c>
      <c r="W1651">
        <v>3.1156449529999999</v>
      </c>
      <c r="X1651">
        <v>9.1303665729999999</v>
      </c>
      <c r="Y1651">
        <f t="shared" si="128"/>
        <v>9.1705904773995908</v>
      </c>
    </row>
    <row r="1652" spans="1:25" x14ac:dyDescent="0.3">
      <c r="A1652" t="s">
        <v>25</v>
      </c>
      <c r="B1652" t="s">
        <v>1961</v>
      </c>
      <c r="D1652" t="s">
        <v>1880</v>
      </c>
      <c r="E1652" t="s">
        <v>28</v>
      </c>
      <c r="F1652" t="s">
        <v>31</v>
      </c>
      <c r="G1652">
        <v>2067303.1070000001</v>
      </c>
      <c r="H1652">
        <v>0</v>
      </c>
      <c r="I1652">
        <v>0</v>
      </c>
      <c r="J1652">
        <v>1.5</v>
      </c>
      <c r="K1652">
        <v>0.5</v>
      </c>
      <c r="M1652">
        <v>0.5</v>
      </c>
      <c r="N1652">
        <v>6968.5041600000004</v>
      </c>
      <c r="O1652">
        <v>2.8000000000000001E-2</v>
      </c>
      <c r="P1652">
        <v>3137878.2620000001</v>
      </c>
      <c r="Q1652">
        <v>16.63</v>
      </c>
      <c r="R1652">
        <v>87860.591339999999</v>
      </c>
      <c r="S1652">
        <f t="shared" si="125"/>
        <v>2672.4263199249999</v>
      </c>
      <c r="T1652">
        <f t="shared" si="126"/>
        <v>5.1100000000000003</v>
      </c>
      <c r="U1652">
        <f t="shared" si="127"/>
        <v>2677.536319925</v>
      </c>
      <c r="V1652">
        <f t="shared" si="129"/>
        <v>3104248.2875814824</v>
      </c>
      <c r="W1652">
        <v>2.3898852590000002</v>
      </c>
      <c r="X1652">
        <v>6.7742685690000002</v>
      </c>
      <c r="Y1652">
        <f t="shared" si="128"/>
        <v>6.7872217838854763</v>
      </c>
    </row>
    <row r="1653" spans="1:25" x14ac:dyDescent="0.3">
      <c r="A1653" t="s">
        <v>25</v>
      </c>
      <c r="B1653" t="s">
        <v>1962</v>
      </c>
      <c r="D1653" t="s">
        <v>1880</v>
      </c>
      <c r="E1653" t="s">
        <v>28</v>
      </c>
      <c r="F1653" t="s">
        <v>31</v>
      </c>
      <c r="G1653">
        <v>425187.15100000001</v>
      </c>
      <c r="H1653">
        <v>0</v>
      </c>
      <c r="I1653">
        <v>0</v>
      </c>
      <c r="J1653">
        <v>1E-3</v>
      </c>
      <c r="K1653">
        <v>0.5</v>
      </c>
      <c r="M1653">
        <v>0.5</v>
      </c>
      <c r="N1653">
        <v>9983.5961200000002</v>
      </c>
      <c r="O1653">
        <v>1.827</v>
      </c>
      <c r="P1653">
        <v>402039.53499999997</v>
      </c>
      <c r="Q1653">
        <v>1.2849999999999999</v>
      </c>
      <c r="R1653">
        <v>734526.2304</v>
      </c>
      <c r="S1653">
        <f t="shared" si="125"/>
        <v>22341.839507999997</v>
      </c>
      <c r="T1653">
        <f t="shared" si="126"/>
        <v>333.42750000000001</v>
      </c>
      <c r="U1653">
        <f t="shared" si="127"/>
        <v>22675.267007999999</v>
      </c>
      <c r="V1653">
        <f t="shared" si="129"/>
        <v>3104248.2875814824</v>
      </c>
      <c r="W1653">
        <v>2.782258557</v>
      </c>
      <c r="X1653">
        <v>5.9036245919999999</v>
      </c>
      <c r="Y1653">
        <f t="shared" si="128"/>
        <v>5.9917297271185399</v>
      </c>
    </row>
    <row r="1654" spans="1:25" x14ac:dyDescent="0.3">
      <c r="A1654" t="s">
        <v>25</v>
      </c>
      <c r="B1654" t="s">
        <v>1963</v>
      </c>
      <c r="D1654" t="s">
        <v>1880</v>
      </c>
      <c r="E1654" t="s">
        <v>28</v>
      </c>
      <c r="F1654" t="s">
        <v>31</v>
      </c>
      <c r="G1654">
        <v>425187.15100000001</v>
      </c>
      <c r="H1654">
        <v>0</v>
      </c>
      <c r="I1654">
        <v>0</v>
      </c>
      <c r="J1654">
        <v>1E-3</v>
      </c>
      <c r="K1654">
        <v>0.5</v>
      </c>
      <c r="M1654">
        <v>0.5</v>
      </c>
      <c r="N1654">
        <v>10433.0712</v>
      </c>
      <c r="O1654">
        <v>0.2</v>
      </c>
      <c r="P1654">
        <v>257111.49</v>
      </c>
      <c r="Q1654">
        <v>1.7589999999999999</v>
      </c>
      <c r="R1654">
        <v>51422.298000000003</v>
      </c>
      <c r="S1654">
        <f t="shared" si="125"/>
        <v>1564.0948974999999</v>
      </c>
      <c r="T1654">
        <f t="shared" si="126"/>
        <v>36.5</v>
      </c>
      <c r="U1654">
        <f t="shared" si="127"/>
        <v>1600.5948974999999</v>
      </c>
      <c r="V1654">
        <f t="shared" si="129"/>
        <v>3104248.2875814824</v>
      </c>
      <c r="W1654">
        <v>2.909266718</v>
      </c>
      <c r="X1654">
        <v>6.4451501660000003</v>
      </c>
      <c r="Y1654">
        <f t="shared" si="128"/>
        <v>6.5955553501323791</v>
      </c>
    </row>
    <row r="1655" spans="1:25" x14ac:dyDescent="0.3">
      <c r="A1655" t="s">
        <v>25</v>
      </c>
      <c r="B1655" t="s">
        <v>1964</v>
      </c>
      <c r="D1655" t="s">
        <v>1880</v>
      </c>
      <c r="E1655" t="s">
        <v>28</v>
      </c>
      <c r="F1655" t="s">
        <v>31</v>
      </c>
      <c r="G1655">
        <v>425187.15100000001</v>
      </c>
      <c r="H1655">
        <v>0</v>
      </c>
      <c r="I1655">
        <v>0</v>
      </c>
      <c r="J1655">
        <v>1E-3</v>
      </c>
      <c r="K1655">
        <v>0.5</v>
      </c>
      <c r="M1655">
        <v>0.5</v>
      </c>
      <c r="N1655">
        <v>10360.89272</v>
      </c>
      <c r="O1655">
        <v>0.20300000000000001</v>
      </c>
      <c r="P1655">
        <v>420241.038</v>
      </c>
      <c r="Q1655">
        <v>1.373</v>
      </c>
      <c r="R1655">
        <v>85308.930710000001</v>
      </c>
      <c r="S1655">
        <f t="shared" si="125"/>
        <v>2594.8133090958336</v>
      </c>
      <c r="T1655">
        <f t="shared" si="126"/>
        <v>37.047499999999999</v>
      </c>
      <c r="U1655">
        <f t="shared" si="127"/>
        <v>2631.8608090958337</v>
      </c>
      <c r="V1655">
        <f t="shared" si="129"/>
        <v>3104248.2875814824</v>
      </c>
      <c r="W1655">
        <v>2.7796739669999999</v>
      </c>
      <c r="X1655">
        <v>6.1142587969999997</v>
      </c>
      <c r="Y1655">
        <f t="shared" si="128"/>
        <v>6.201555251811536</v>
      </c>
    </row>
    <row r="1656" spans="1:25" x14ac:dyDescent="0.3">
      <c r="A1656" t="s">
        <v>25</v>
      </c>
      <c r="B1656" t="s">
        <v>1965</v>
      </c>
      <c r="D1656" t="s">
        <v>1880</v>
      </c>
      <c r="E1656" t="s">
        <v>28</v>
      </c>
      <c r="F1656" t="s">
        <v>31</v>
      </c>
      <c r="G1656">
        <v>425187.15100000001</v>
      </c>
      <c r="H1656">
        <v>0</v>
      </c>
      <c r="I1656">
        <v>0</v>
      </c>
      <c r="J1656">
        <v>1E-3</v>
      </c>
      <c r="K1656">
        <v>0.5</v>
      </c>
      <c r="M1656">
        <v>0.5</v>
      </c>
      <c r="N1656">
        <v>10209.97408</v>
      </c>
      <c r="O1656">
        <v>0.38900000000000001</v>
      </c>
      <c r="P1656">
        <v>433370.20199999999</v>
      </c>
      <c r="Q1656">
        <v>1.3979999999999999</v>
      </c>
      <c r="R1656">
        <v>168581.0086</v>
      </c>
      <c r="S1656">
        <f t="shared" si="125"/>
        <v>5127.6723449166666</v>
      </c>
      <c r="T1656">
        <f t="shared" si="126"/>
        <v>70.992500000000007</v>
      </c>
      <c r="U1656">
        <f t="shared" si="127"/>
        <v>5198.6648449166669</v>
      </c>
      <c r="V1656">
        <f t="shared" si="129"/>
        <v>3104248.2875814824</v>
      </c>
      <c r="W1656">
        <v>2.6847601810000001</v>
      </c>
      <c r="X1656">
        <v>5.8741880350000004</v>
      </c>
      <c r="Y1656">
        <f t="shared" si="128"/>
        <v>5.9555160267325764</v>
      </c>
    </row>
    <row r="1657" spans="1:25" x14ac:dyDescent="0.3">
      <c r="A1657" t="s">
        <v>25</v>
      </c>
      <c r="B1657" t="s">
        <v>1966</v>
      </c>
      <c r="D1657" t="s">
        <v>1880</v>
      </c>
      <c r="E1657" t="s">
        <v>28</v>
      </c>
      <c r="F1657" t="s">
        <v>31</v>
      </c>
      <c r="G1657">
        <v>1494885.3419999999</v>
      </c>
      <c r="H1657">
        <v>0</v>
      </c>
      <c r="I1657">
        <v>0</v>
      </c>
      <c r="J1657">
        <v>2.6291000000000002</v>
      </c>
      <c r="K1657">
        <v>0.5</v>
      </c>
      <c r="M1657">
        <v>0.5</v>
      </c>
      <c r="N1657">
        <v>8848.4254799999999</v>
      </c>
      <c r="O1657">
        <v>1.4E-2</v>
      </c>
      <c r="P1657">
        <v>2989792.3050000002</v>
      </c>
      <c r="Q1657">
        <v>8</v>
      </c>
      <c r="R1657">
        <v>41857.092270000001</v>
      </c>
      <c r="S1657">
        <f t="shared" si="125"/>
        <v>1273.1532232125001</v>
      </c>
      <c r="T1657">
        <f t="shared" si="126"/>
        <v>2.5550000000000002</v>
      </c>
      <c r="U1657">
        <f t="shared" si="127"/>
        <v>1275.7082232125001</v>
      </c>
      <c r="V1657">
        <f t="shared" si="129"/>
        <v>3104248.2875814824</v>
      </c>
      <c r="W1657">
        <v>2.3360086</v>
      </c>
      <c r="X1657">
        <v>7.8392381560000004</v>
      </c>
      <c r="Y1657">
        <f t="shared" si="128"/>
        <v>7.8549701614832381</v>
      </c>
    </row>
    <row r="1658" spans="1:25" x14ac:dyDescent="0.3">
      <c r="A1658" t="s">
        <v>25</v>
      </c>
      <c r="B1658" t="s">
        <v>1967</v>
      </c>
      <c r="D1658" t="s">
        <v>1880</v>
      </c>
      <c r="E1658" t="s">
        <v>28</v>
      </c>
      <c r="F1658" t="s">
        <v>31</v>
      </c>
      <c r="G1658">
        <v>2468676.5070000002</v>
      </c>
      <c r="H1658">
        <v>0</v>
      </c>
      <c r="I1658">
        <v>0</v>
      </c>
      <c r="J1658">
        <v>0.58289999999999997</v>
      </c>
      <c r="K1658">
        <v>0.5</v>
      </c>
      <c r="M1658">
        <v>0.5</v>
      </c>
      <c r="N1658">
        <v>8841.2076319999996</v>
      </c>
      <c r="O1658">
        <v>0.35499999999999998</v>
      </c>
      <c r="P1658">
        <v>703028.42200000002</v>
      </c>
      <c r="Q1658">
        <v>2.544</v>
      </c>
      <c r="R1658">
        <v>249575.08979999999</v>
      </c>
      <c r="S1658">
        <f t="shared" si="125"/>
        <v>7591.2423147499994</v>
      </c>
      <c r="T1658">
        <f t="shared" si="126"/>
        <v>64.787499999999994</v>
      </c>
      <c r="U1658">
        <f t="shared" si="127"/>
        <v>7656.0298147499998</v>
      </c>
      <c r="V1658">
        <f t="shared" si="129"/>
        <v>3104248.2875814824</v>
      </c>
      <c r="W1658">
        <v>2.307945562</v>
      </c>
      <c r="X1658">
        <v>6.2747107680000003</v>
      </c>
      <c r="Y1658">
        <f t="shared" si="128"/>
        <v>6.3282623221496968</v>
      </c>
    </row>
    <row r="1659" spans="1:25" x14ac:dyDescent="0.3">
      <c r="A1659" t="s">
        <v>25</v>
      </c>
      <c r="B1659" t="s">
        <v>1968</v>
      </c>
      <c r="D1659" t="s">
        <v>1880</v>
      </c>
      <c r="E1659" t="s">
        <v>28</v>
      </c>
      <c r="F1659" t="s">
        <v>31</v>
      </c>
      <c r="G1659">
        <v>2161618.2409999999</v>
      </c>
      <c r="H1659">
        <v>0</v>
      </c>
      <c r="I1659">
        <v>0</v>
      </c>
      <c r="J1659">
        <v>0.55559999999999998</v>
      </c>
      <c r="K1659">
        <v>0.5</v>
      </c>
      <c r="M1659">
        <v>0.5</v>
      </c>
      <c r="N1659">
        <v>9463.9110639999999</v>
      </c>
      <c r="O1659">
        <v>0.124</v>
      </c>
      <c r="P1659">
        <v>4323267.7470000004</v>
      </c>
      <c r="Q1659">
        <v>5.6109999999999998</v>
      </c>
      <c r="R1659">
        <v>536085.20059999998</v>
      </c>
      <c r="S1659">
        <f t="shared" si="125"/>
        <v>16305.924851583331</v>
      </c>
      <c r="T1659">
        <f t="shared" si="126"/>
        <v>22.63</v>
      </c>
      <c r="U1659">
        <f t="shared" si="127"/>
        <v>16328.554851583331</v>
      </c>
      <c r="V1659">
        <f t="shared" si="129"/>
        <v>3104248.2875814824</v>
      </c>
      <c r="W1659">
        <v>2.64615132</v>
      </c>
      <c r="X1659">
        <v>6.1149780380000003</v>
      </c>
      <c r="Y1659">
        <f t="shared" si="128"/>
        <v>6.1234646435902684</v>
      </c>
    </row>
    <row r="1660" spans="1:25" x14ac:dyDescent="0.3">
      <c r="A1660" t="s">
        <v>25</v>
      </c>
      <c r="B1660" t="s">
        <v>1969</v>
      </c>
      <c r="D1660" t="s">
        <v>1880</v>
      </c>
      <c r="E1660" t="s">
        <v>28</v>
      </c>
      <c r="F1660" t="s">
        <v>31</v>
      </c>
      <c r="G1660">
        <v>4984581.7180000003</v>
      </c>
      <c r="H1660">
        <v>0</v>
      </c>
      <c r="I1660">
        <v>0</v>
      </c>
      <c r="J1660">
        <v>1.7835000000000001</v>
      </c>
      <c r="K1660">
        <v>0.5</v>
      </c>
      <c r="M1660">
        <v>0.5</v>
      </c>
      <c r="N1660">
        <v>9386.4832399999996</v>
      </c>
      <c r="O1660">
        <v>0.11</v>
      </c>
      <c r="P1660">
        <v>1082045.138</v>
      </c>
      <c r="Q1660">
        <v>2.4689999999999999</v>
      </c>
      <c r="R1660">
        <v>119024.96520000001</v>
      </c>
      <c r="S1660">
        <f t="shared" si="125"/>
        <v>3620.3426915</v>
      </c>
      <c r="T1660">
        <f t="shared" si="126"/>
        <v>20.074999999999999</v>
      </c>
      <c r="U1660">
        <f t="shared" si="127"/>
        <v>3640.4176914999998</v>
      </c>
      <c r="V1660">
        <f t="shared" si="129"/>
        <v>3104248.2875814824</v>
      </c>
      <c r="W1660">
        <v>2.6216237800000002</v>
      </c>
      <c r="X1660">
        <v>7.1782444390000002</v>
      </c>
      <c r="Y1660">
        <f t="shared" si="128"/>
        <v>7.2180482005199398</v>
      </c>
    </row>
    <row r="1661" spans="1:25" x14ac:dyDescent="0.3">
      <c r="A1661" t="s">
        <v>25</v>
      </c>
      <c r="B1661" t="s">
        <v>1970</v>
      </c>
      <c r="D1661" t="s">
        <v>1880</v>
      </c>
      <c r="E1661" t="s">
        <v>28</v>
      </c>
      <c r="F1661" t="s">
        <v>31</v>
      </c>
      <c r="G1661">
        <v>3445656.335</v>
      </c>
      <c r="H1661">
        <v>8.9999999999999998E-4</v>
      </c>
      <c r="I1661">
        <v>3.7000000000000002E-3</v>
      </c>
      <c r="J1661">
        <v>3.4321000000000002</v>
      </c>
      <c r="K1661">
        <v>0.5</v>
      </c>
      <c r="M1661">
        <v>0.5</v>
      </c>
      <c r="N1661">
        <v>9846.4570079999994</v>
      </c>
      <c r="O1661">
        <v>3.4000000000000002E-2</v>
      </c>
      <c r="P1661">
        <v>6041907.0420000004</v>
      </c>
      <c r="Q1661">
        <v>39.1</v>
      </c>
      <c r="R1661">
        <v>205424.8394</v>
      </c>
      <c r="S1661">
        <f t="shared" si="125"/>
        <v>6248.3388650833331</v>
      </c>
      <c r="T1661">
        <f t="shared" si="126"/>
        <v>6.2050000000000001</v>
      </c>
      <c r="U1661">
        <f t="shared" si="127"/>
        <v>6254.543865083333</v>
      </c>
      <c r="V1661">
        <f t="shared" si="129"/>
        <v>3104248.2875814824</v>
      </c>
      <c r="W1661">
        <v>2.8547576760000002</v>
      </c>
      <c r="X1661">
        <v>8.0546879400000009</v>
      </c>
      <c r="Y1661">
        <f t="shared" si="128"/>
        <v>8.0626867601259367</v>
      </c>
    </row>
    <row r="1662" spans="1:25" x14ac:dyDescent="0.3">
      <c r="A1662" t="s">
        <v>25</v>
      </c>
      <c r="B1662" t="s">
        <v>1971</v>
      </c>
      <c r="D1662" t="s">
        <v>1880</v>
      </c>
      <c r="E1662" t="s">
        <v>28</v>
      </c>
      <c r="F1662" t="s">
        <v>31</v>
      </c>
      <c r="G1662">
        <v>49360.579590000001</v>
      </c>
      <c r="H1662">
        <v>0</v>
      </c>
      <c r="I1662">
        <v>0</v>
      </c>
      <c r="J1662">
        <v>2.5758999999999999</v>
      </c>
      <c r="K1662">
        <v>0.5</v>
      </c>
      <c r="M1662">
        <v>0.5</v>
      </c>
      <c r="N1662">
        <v>9477.6905920000008</v>
      </c>
      <c r="O1662">
        <v>0.76900000000000002</v>
      </c>
      <c r="P1662">
        <v>98721.873000000007</v>
      </c>
      <c r="Q1662">
        <v>0.91900000000000004</v>
      </c>
      <c r="R1662">
        <v>75917.120339999994</v>
      </c>
      <c r="S1662">
        <f t="shared" si="125"/>
        <v>2309.1457436749997</v>
      </c>
      <c r="T1662">
        <f t="shared" si="126"/>
        <v>140.3425</v>
      </c>
      <c r="U1662">
        <f t="shared" si="127"/>
        <v>2449.4882436749999</v>
      </c>
      <c r="V1662">
        <f t="shared" si="129"/>
        <v>3104248.2875814824</v>
      </c>
      <c r="W1662">
        <v>2.9048850540000002</v>
      </c>
      <c r="X1662">
        <v>8.219256433</v>
      </c>
      <c r="Y1662">
        <f t="shared" si="128"/>
        <v>8.7187965764092645</v>
      </c>
    </row>
    <row r="1663" spans="1:25" x14ac:dyDescent="0.3">
      <c r="A1663" t="s">
        <v>25</v>
      </c>
      <c r="B1663" t="s">
        <v>1972</v>
      </c>
      <c r="D1663" t="s">
        <v>1880</v>
      </c>
      <c r="E1663" t="s">
        <v>28</v>
      </c>
      <c r="F1663" t="s">
        <v>31</v>
      </c>
      <c r="G1663">
        <v>40084.182399999998</v>
      </c>
      <c r="H1663">
        <v>0</v>
      </c>
      <c r="I1663">
        <v>0</v>
      </c>
      <c r="J1663">
        <v>5.9029999999999996</v>
      </c>
      <c r="K1663">
        <v>0.5</v>
      </c>
      <c r="M1663">
        <v>0.5</v>
      </c>
      <c r="N1663">
        <v>10077.42814</v>
      </c>
      <c r="O1663">
        <v>0.48299999999999998</v>
      </c>
      <c r="P1663">
        <v>80168.945000000007</v>
      </c>
      <c r="Q1663">
        <v>0.7</v>
      </c>
      <c r="R1663">
        <v>38721.600440000002</v>
      </c>
      <c r="S1663">
        <f t="shared" si="125"/>
        <v>1177.7820133833334</v>
      </c>
      <c r="T1663">
        <f t="shared" si="126"/>
        <v>88.147499999999994</v>
      </c>
      <c r="U1663">
        <f t="shared" si="127"/>
        <v>1265.9295133833334</v>
      </c>
      <c r="V1663">
        <f t="shared" si="129"/>
        <v>3104248.2875814824</v>
      </c>
      <c r="W1663">
        <v>2.9035230539999999</v>
      </c>
      <c r="X1663">
        <v>10.32717749</v>
      </c>
      <c r="Y1663">
        <f t="shared" si="128"/>
        <v>11.100083568931174</v>
      </c>
    </row>
    <row r="1664" spans="1:25" x14ac:dyDescent="0.3">
      <c r="A1664" t="s">
        <v>25</v>
      </c>
      <c r="B1664" t="s">
        <v>1973</v>
      </c>
      <c r="D1664" t="s">
        <v>1880</v>
      </c>
      <c r="E1664" t="s">
        <v>28</v>
      </c>
      <c r="F1664" t="s">
        <v>593</v>
      </c>
      <c r="G1664">
        <v>11443041.27</v>
      </c>
      <c r="H1664">
        <v>0</v>
      </c>
      <c r="I1664">
        <v>0</v>
      </c>
      <c r="J1664">
        <v>0.16089999999999999</v>
      </c>
      <c r="K1664">
        <v>0.5</v>
      </c>
      <c r="M1664">
        <v>0.5</v>
      </c>
      <c r="N1664">
        <v>9012.4674799999993</v>
      </c>
      <c r="O1664">
        <v>0.221</v>
      </c>
      <c r="P1664">
        <v>1587888.5190000001</v>
      </c>
      <c r="Q1664">
        <v>7.9690000000000003</v>
      </c>
      <c r="R1664">
        <v>350923.3627</v>
      </c>
      <c r="S1664">
        <f t="shared" si="125"/>
        <v>10673.918948791666</v>
      </c>
      <c r="T1664">
        <f t="shared" si="126"/>
        <v>40.332500000000003</v>
      </c>
      <c r="U1664">
        <f t="shared" si="127"/>
        <v>10714.251448791667</v>
      </c>
      <c r="V1664">
        <f t="shared" si="129"/>
        <v>3104248.2875814824</v>
      </c>
      <c r="W1664">
        <v>2.4935867900000002</v>
      </c>
      <c r="X1664">
        <v>5.4601683669999996</v>
      </c>
      <c r="Y1664">
        <f t="shared" si="128"/>
        <v>5.4808001744662684</v>
      </c>
    </row>
    <row r="1665" spans="1:25" x14ac:dyDescent="0.3">
      <c r="A1665" t="s">
        <v>25</v>
      </c>
      <c r="B1665" t="s">
        <v>1974</v>
      </c>
      <c r="D1665" t="s">
        <v>1880</v>
      </c>
      <c r="E1665" t="s">
        <v>28</v>
      </c>
      <c r="F1665" t="s">
        <v>593</v>
      </c>
      <c r="G1665">
        <v>355875.35210000002</v>
      </c>
      <c r="H1665">
        <v>0</v>
      </c>
      <c r="I1665">
        <v>9.9000000000000008E-3</v>
      </c>
      <c r="J1665">
        <v>1.6859</v>
      </c>
      <c r="K1665">
        <v>0.5</v>
      </c>
      <c r="M1665">
        <v>0.5</v>
      </c>
      <c r="N1665">
        <v>5643.0447999999997</v>
      </c>
      <c r="O1665">
        <v>0.217</v>
      </c>
      <c r="P1665">
        <v>641048.54500000004</v>
      </c>
      <c r="Q1665">
        <v>0.159</v>
      </c>
      <c r="R1665">
        <v>139107.5343</v>
      </c>
      <c r="S1665">
        <f t="shared" si="125"/>
        <v>4231.1875016250006</v>
      </c>
      <c r="T1665">
        <f t="shared" si="126"/>
        <v>39.602499999999999</v>
      </c>
      <c r="U1665">
        <f t="shared" si="127"/>
        <v>4270.7900016250005</v>
      </c>
      <c r="V1665">
        <f t="shared" si="129"/>
        <v>3104248.2875814824</v>
      </c>
      <c r="W1665">
        <v>2.33713199</v>
      </c>
      <c r="X1665">
        <v>6.7588290999999998</v>
      </c>
      <c r="Y1665">
        <f t="shared" si="128"/>
        <v>6.8220894800540508</v>
      </c>
    </row>
    <row r="1666" spans="1:25" x14ac:dyDescent="0.3">
      <c r="A1666" t="s">
        <v>25</v>
      </c>
      <c r="B1666" t="s">
        <v>1975</v>
      </c>
      <c r="D1666" t="s">
        <v>1880</v>
      </c>
      <c r="E1666" t="s">
        <v>28</v>
      </c>
      <c r="F1666" t="s">
        <v>1976</v>
      </c>
      <c r="G1666">
        <v>355875.35210000002</v>
      </c>
      <c r="H1666">
        <v>0</v>
      </c>
      <c r="I1666">
        <v>9.9000000000000008E-3</v>
      </c>
      <c r="J1666">
        <v>1.6859</v>
      </c>
      <c r="K1666">
        <v>0.5</v>
      </c>
      <c r="M1666">
        <v>0.5</v>
      </c>
      <c r="N1666">
        <v>5508.8584440000004</v>
      </c>
      <c r="O1666">
        <v>0.26500000000000001</v>
      </c>
      <c r="P1666">
        <v>1115343.2860000001</v>
      </c>
      <c r="Q1666">
        <v>5.1040000000000001</v>
      </c>
      <c r="R1666">
        <v>295565.97080000001</v>
      </c>
      <c r="S1666">
        <f t="shared" si="125"/>
        <v>8990.1316118333343</v>
      </c>
      <c r="T1666">
        <f t="shared" si="126"/>
        <v>48.362500000000004</v>
      </c>
      <c r="U1666">
        <f t="shared" si="127"/>
        <v>9038.4941118333336</v>
      </c>
      <c r="V1666">
        <f t="shared" si="129"/>
        <v>3104248.2875814824</v>
      </c>
      <c r="W1666">
        <v>2.3019740460000002</v>
      </c>
      <c r="X1666">
        <v>6.4378010149999998</v>
      </c>
      <c r="Y1666">
        <f t="shared" si="128"/>
        <v>6.472433227856385</v>
      </c>
    </row>
    <row r="1667" spans="1:25" x14ac:dyDescent="0.3">
      <c r="A1667" t="s">
        <v>25</v>
      </c>
      <c r="B1667" t="s">
        <v>1977</v>
      </c>
      <c r="D1667" t="s">
        <v>1880</v>
      </c>
      <c r="E1667" t="s">
        <v>28</v>
      </c>
      <c r="F1667" t="s">
        <v>54</v>
      </c>
      <c r="G1667">
        <v>913.91740719999996</v>
      </c>
      <c r="H1667">
        <v>20.9922</v>
      </c>
      <c r="I1667">
        <v>0</v>
      </c>
      <c r="J1667">
        <v>1E-3</v>
      </c>
      <c r="K1667">
        <v>0.5</v>
      </c>
      <c r="M1667">
        <v>0.5</v>
      </c>
      <c r="N1667">
        <v>3725.065736</v>
      </c>
      <c r="O1667">
        <v>20.047999999999998</v>
      </c>
      <c r="P1667">
        <v>531.83100000000002</v>
      </c>
      <c r="Q1667">
        <v>14.596</v>
      </c>
      <c r="R1667">
        <v>10662.14789</v>
      </c>
      <c r="S1667">
        <f t="shared" ref="S1667:S1730" si="130">U1667-T1667</f>
        <v>324.30699832083337</v>
      </c>
      <c r="T1667">
        <f t="shared" ref="T1667:T1730" si="131">365*M1667*O1667</f>
        <v>3658.7599999999998</v>
      </c>
      <c r="U1667">
        <f t="shared" ref="U1667:U1730" si="132">(365*M1667*O1667+(R1667*365*M1667/6000))</f>
        <v>3983.0669983208331</v>
      </c>
      <c r="V1667">
        <f t="shared" si="129"/>
        <v>3104248.2875814824</v>
      </c>
      <c r="W1667">
        <v>4.0481053749999996</v>
      </c>
      <c r="X1667">
        <v>10.77077822</v>
      </c>
      <c r="Y1667">
        <f t="shared" ref="Y1667:Y1730" si="133">X1667*(U1667/S1667)</f>
        <v>132.28432163487753</v>
      </c>
    </row>
    <row r="1668" spans="1:25" x14ac:dyDescent="0.3">
      <c r="A1668" t="s">
        <v>25</v>
      </c>
      <c r="B1668" t="s">
        <v>1978</v>
      </c>
      <c r="D1668" t="s">
        <v>1880</v>
      </c>
      <c r="E1668" t="s">
        <v>28</v>
      </c>
      <c r="F1668" t="s">
        <v>54</v>
      </c>
      <c r="G1668">
        <v>88585.798030000005</v>
      </c>
      <c r="H1668">
        <v>0</v>
      </c>
      <c r="I1668">
        <v>0</v>
      </c>
      <c r="J1668">
        <v>1E-3</v>
      </c>
      <c r="K1668">
        <v>0.5</v>
      </c>
      <c r="M1668">
        <v>0.5</v>
      </c>
      <c r="N1668">
        <v>7952.7561599999999</v>
      </c>
      <c r="O1668">
        <v>0.62</v>
      </c>
      <c r="P1668">
        <v>88586.438999999998</v>
      </c>
      <c r="Q1668">
        <v>0</v>
      </c>
      <c r="R1668">
        <v>54923.59218</v>
      </c>
      <c r="S1668">
        <f t="shared" si="130"/>
        <v>1670.5925954750001</v>
      </c>
      <c r="T1668">
        <f t="shared" si="131"/>
        <v>113.15</v>
      </c>
      <c r="U1668">
        <f t="shared" si="132"/>
        <v>1783.7425954750001</v>
      </c>
      <c r="V1668">
        <f t="shared" si="129"/>
        <v>3104248.2875814824</v>
      </c>
      <c r="W1668">
        <v>2.2494623109999998</v>
      </c>
      <c r="X1668">
        <v>5.7977770470000003</v>
      </c>
      <c r="Y1668">
        <f t="shared" si="133"/>
        <v>6.1904631361428324</v>
      </c>
    </row>
    <row r="1669" spans="1:25" x14ac:dyDescent="0.3">
      <c r="A1669" t="s">
        <v>25</v>
      </c>
      <c r="B1669" t="s">
        <v>1979</v>
      </c>
      <c r="D1669" t="s">
        <v>1880</v>
      </c>
      <c r="E1669" t="s">
        <v>28</v>
      </c>
      <c r="F1669" t="s">
        <v>54</v>
      </c>
      <c r="G1669">
        <v>45846.275629999996</v>
      </c>
      <c r="H1669">
        <v>0</v>
      </c>
      <c r="I1669">
        <v>0</v>
      </c>
      <c r="J1669">
        <v>6.9900000000000004E-2</v>
      </c>
      <c r="K1669">
        <v>0.5</v>
      </c>
      <c r="M1669">
        <v>0.5</v>
      </c>
      <c r="N1669">
        <v>7883.8585199999998</v>
      </c>
      <c r="O1669">
        <v>2.802</v>
      </c>
      <c r="P1669">
        <v>33314.873</v>
      </c>
      <c r="Q1669">
        <v>6.8000000000000005E-2</v>
      </c>
      <c r="R1669">
        <v>93348.274149999997</v>
      </c>
      <c r="S1669">
        <f t="shared" si="130"/>
        <v>2839.343338729167</v>
      </c>
      <c r="T1669">
        <f t="shared" si="131"/>
        <v>511.36500000000001</v>
      </c>
      <c r="U1669">
        <f t="shared" si="132"/>
        <v>3350.7083387291668</v>
      </c>
      <c r="V1669">
        <f t="shared" ref="V1669:V1732" si="134">SUMIF($D$2:$D$5203,D1669,$U$2:$U$5203)</f>
        <v>3104248.2875814824</v>
      </c>
      <c r="W1669">
        <v>2.698975066</v>
      </c>
      <c r="X1669">
        <v>6.2054159010000003</v>
      </c>
      <c r="Y1669">
        <f t="shared" si="133"/>
        <v>7.3230096977527168</v>
      </c>
    </row>
    <row r="1670" spans="1:25" x14ac:dyDescent="0.3">
      <c r="A1670" t="s">
        <v>25</v>
      </c>
      <c r="B1670" t="s">
        <v>1980</v>
      </c>
      <c r="D1670" t="s">
        <v>1880</v>
      </c>
      <c r="E1670" t="s">
        <v>28</v>
      </c>
      <c r="F1670" t="s">
        <v>54</v>
      </c>
      <c r="G1670">
        <v>9557.1713660000005</v>
      </c>
      <c r="H1670">
        <v>0</v>
      </c>
      <c r="I1670">
        <v>0.58919999999999995</v>
      </c>
      <c r="J1670">
        <v>0.15740000000000001</v>
      </c>
      <c r="K1670">
        <v>0.5</v>
      </c>
      <c r="M1670">
        <v>0.5</v>
      </c>
      <c r="N1670">
        <v>8650.2627439999997</v>
      </c>
      <c r="O1670">
        <v>52.744999999999997</v>
      </c>
      <c r="P1670">
        <v>19114.481</v>
      </c>
      <c r="Q1670">
        <v>0</v>
      </c>
      <c r="R1670">
        <v>1008193.3</v>
      </c>
      <c r="S1670">
        <f t="shared" si="130"/>
        <v>30665.879541666662</v>
      </c>
      <c r="T1670">
        <f t="shared" si="131"/>
        <v>9625.9624999999996</v>
      </c>
      <c r="U1670">
        <f t="shared" si="132"/>
        <v>40291.842041666663</v>
      </c>
      <c r="V1670">
        <f t="shared" si="134"/>
        <v>3104248.2875814824</v>
      </c>
      <c r="W1670">
        <v>3.185339951</v>
      </c>
      <c r="X1670">
        <v>8.9889383380000005</v>
      </c>
      <c r="Y1670">
        <f t="shared" si="133"/>
        <v>11.810549348335876</v>
      </c>
    </row>
    <row r="1671" spans="1:25" x14ac:dyDescent="0.3">
      <c r="A1671" t="s">
        <v>25</v>
      </c>
      <c r="B1671" t="s">
        <v>1981</v>
      </c>
      <c r="D1671" t="s">
        <v>1880</v>
      </c>
      <c r="E1671" t="s">
        <v>28</v>
      </c>
      <c r="F1671" t="s">
        <v>54</v>
      </c>
      <c r="G1671">
        <v>4951.4213209999998</v>
      </c>
      <c r="H1671">
        <v>3.1575000000000002</v>
      </c>
      <c r="I1671">
        <v>0.55210000000000004</v>
      </c>
      <c r="J1671">
        <v>7.8600000000000003E-2</v>
      </c>
      <c r="K1671">
        <v>0.33300000000000002</v>
      </c>
      <c r="M1671">
        <v>0.33300000000000002</v>
      </c>
      <c r="N1671">
        <v>8435.6958080000004</v>
      </c>
      <c r="O1671">
        <v>134.32499999999999</v>
      </c>
      <c r="P1671">
        <v>9902.9140000000007</v>
      </c>
      <c r="Q1671">
        <v>0</v>
      </c>
      <c r="R1671">
        <v>1330208.923</v>
      </c>
      <c r="S1671">
        <f t="shared" si="130"/>
        <v>26946.707257672504</v>
      </c>
      <c r="T1671">
        <f t="shared" si="131"/>
        <v>16326.532125</v>
      </c>
      <c r="U1671">
        <f t="shared" si="132"/>
        <v>43273.239382672502</v>
      </c>
      <c r="V1671">
        <f t="shared" si="134"/>
        <v>3104248.2875814824</v>
      </c>
      <c r="W1671">
        <v>3.1710948989999999</v>
      </c>
      <c r="X1671">
        <v>10.44664665</v>
      </c>
      <c r="Y1671">
        <f t="shared" si="133"/>
        <v>16.776084621727918</v>
      </c>
    </row>
    <row r="1672" spans="1:25" x14ac:dyDescent="0.3">
      <c r="A1672" t="s">
        <v>25</v>
      </c>
      <c r="B1672" t="s">
        <v>1982</v>
      </c>
      <c r="D1672" t="s">
        <v>1880</v>
      </c>
      <c r="E1672" t="s">
        <v>28</v>
      </c>
      <c r="F1672" t="s">
        <v>54</v>
      </c>
      <c r="G1672">
        <v>12904.52269</v>
      </c>
      <c r="H1672">
        <v>6.4899999999999999E-2</v>
      </c>
      <c r="I1672">
        <v>1.1999999999999999E-3</v>
      </c>
      <c r="J1672">
        <v>0.24329999999999999</v>
      </c>
      <c r="K1672">
        <v>0.5</v>
      </c>
      <c r="M1672">
        <v>0.5</v>
      </c>
      <c r="N1672">
        <v>8175.8532800000003</v>
      </c>
      <c r="O1672">
        <v>0.999</v>
      </c>
      <c r="P1672">
        <v>46098.076999999997</v>
      </c>
      <c r="Q1672">
        <v>0</v>
      </c>
      <c r="R1672">
        <v>46051.978920000001</v>
      </c>
      <c r="S1672">
        <f t="shared" si="130"/>
        <v>1400.7476921500001</v>
      </c>
      <c r="T1672">
        <f t="shared" si="131"/>
        <v>182.3175</v>
      </c>
      <c r="U1672">
        <f t="shared" si="132"/>
        <v>1583.0651921500003</v>
      </c>
      <c r="V1672">
        <f t="shared" si="134"/>
        <v>3104248.2875814824</v>
      </c>
      <c r="W1672">
        <v>2.2882478559999999</v>
      </c>
      <c r="X1672">
        <v>6.086231637</v>
      </c>
      <c r="Y1672">
        <f t="shared" si="133"/>
        <v>6.8783989507119996</v>
      </c>
    </row>
    <row r="1673" spans="1:25" x14ac:dyDescent="0.3">
      <c r="A1673" t="s">
        <v>25</v>
      </c>
      <c r="B1673" t="s">
        <v>1983</v>
      </c>
      <c r="D1673" t="s">
        <v>1880</v>
      </c>
      <c r="E1673" t="s">
        <v>28</v>
      </c>
      <c r="F1673" t="s">
        <v>54</v>
      </c>
      <c r="G1673">
        <v>109824.8386</v>
      </c>
      <c r="H1673">
        <v>0</v>
      </c>
      <c r="I1673">
        <v>0</v>
      </c>
      <c r="J1673">
        <v>6.4291</v>
      </c>
      <c r="K1673">
        <v>0.5</v>
      </c>
      <c r="M1673">
        <v>0.5</v>
      </c>
      <c r="N1673">
        <v>7828.0842400000001</v>
      </c>
      <c r="O1673">
        <v>0.22700000000000001</v>
      </c>
      <c r="P1673">
        <v>109825.633</v>
      </c>
      <c r="Q1673">
        <v>0.39400000000000002</v>
      </c>
      <c r="R1673">
        <v>24930.418689999999</v>
      </c>
      <c r="S1673">
        <f t="shared" si="130"/>
        <v>758.30023515416667</v>
      </c>
      <c r="T1673">
        <f t="shared" si="131"/>
        <v>41.427500000000002</v>
      </c>
      <c r="U1673">
        <f t="shared" si="132"/>
        <v>799.72773515416668</v>
      </c>
      <c r="V1673">
        <f t="shared" si="134"/>
        <v>3104248.2875814824</v>
      </c>
      <c r="W1673">
        <v>2.860499291</v>
      </c>
      <c r="X1673">
        <v>11.4149741</v>
      </c>
      <c r="Y1673">
        <f t="shared" si="133"/>
        <v>12.038597590544756</v>
      </c>
    </row>
    <row r="1674" spans="1:25" x14ac:dyDescent="0.3">
      <c r="A1674" t="s">
        <v>25</v>
      </c>
      <c r="B1674" t="s">
        <v>1984</v>
      </c>
      <c r="D1674" t="s">
        <v>1880</v>
      </c>
      <c r="E1674" t="s">
        <v>28</v>
      </c>
      <c r="F1674" t="s">
        <v>54</v>
      </c>
      <c r="G1674">
        <v>5353113.2240000004</v>
      </c>
      <c r="H1674">
        <v>0</v>
      </c>
      <c r="I1674">
        <v>0.01</v>
      </c>
      <c r="J1674">
        <v>1E-3</v>
      </c>
      <c r="K1674">
        <v>0.5</v>
      </c>
      <c r="M1674">
        <v>0.5</v>
      </c>
      <c r="N1674">
        <v>8562.9923999999992</v>
      </c>
      <c r="O1674">
        <v>7.1999999999999995E-2</v>
      </c>
      <c r="P1674">
        <v>1581989.8119999999</v>
      </c>
      <c r="Q1674">
        <v>3.6190000000000002</v>
      </c>
      <c r="R1674">
        <v>113903.2665</v>
      </c>
      <c r="S1674">
        <f t="shared" si="130"/>
        <v>3464.5576893749999</v>
      </c>
      <c r="T1674">
        <f t="shared" si="131"/>
        <v>13.139999999999999</v>
      </c>
      <c r="U1674">
        <f t="shared" si="132"/>
        <v>3477.6976893749998</v>
      </c>
      <c r="V1674">
        <f t="shared" si="134"/>
        <v>3104248.2875814824</v>
      </c>
      <c r="W1674">
        <v>2.6459401480000002</v>
      </c>
      <c r="X1674">
        <v>5.9239343580000003</v>
      </c>
      <c r="Y1674">
        <f t="shared" si="133"/>
        <v>5.9464020160513691</v>
      </c>
    </row>
    <row r="1675" spans="1:25" x14ac:dyDescent="0.3">
      <c r="A1675" t="s">
        <v>25</v>
      </c>
      <c r="B1675" t="s">
        <v>1985</v>
      </c>
      <c r="D1675" t="s">
        <v>1880</v>
      </c>
      <c r="E1675" t="s">
        <v>28</v>
      </c>
      <c r="F1675" t="s">
        <v>54</v>
      </c>
      <c r="G1675">
        <v>17304.24957</v>
      </c>
      <c r="H1675">
        <v>3.0047000000000001</v>
      </c>
      <c r="I1675">
        <v>0.4587</v>
      </c>
      <c r="J1675">
        <v>8.5199999999999998E-2</v>
      </c>
      <c r="K1675">
        <v>0.5</v>
      </c>
      <c r="M1675">
        <v>0.5</v>
      </c>
      <c r="N1675">
        <v>8626.6406960000004</v>
      </c>
      <c r="O1675">
        <v>37.421999999999997</v>
      </c>
      <c r="P1675">
        <v>34608.749000000003</v>
      </c>
      <c r="Q1675">
        <v>0</v>
      </c>
      <c r="R1675">
        <v>1295128.605</v>
      </c>
      <c r="S1675">
        <f t="shared" si="130"/>
        <v>39393.495068750002</v>
      </c>
      <c r="T1675">
        <f t="shared" si="131"/>
        <v>6829.5149999999994</v>
      </c>
      <c r="U1675">
        <f t="shared" si="132"/>
        <v>46223.010068750002</v>
      </c>
      <c r="V1675">
        <f t="shared" si="134"/>
        <v>3104248.2875814824</v>
      </c>
      <c r="W1675">
        <v>2.923845354</v>
      </c>
      <c r="X1675">
        <v>10.67006857</v>
      </c>
      <c r="Y1675">
        <f t="shared" si="133"/>
        <v>12.519901727039443</v>
      </c>
    </row>
    <row r="1676" spans="1:25" x14ac:dyDescent="0.3">
      <c r="A1676" t="s">
        <v>25</v>
      </c>
      <c r="B1676" t="s">
        <v>1986</v>
      </c>
      <c r="D1676" t="s">
        <v>1880</v>
      </c>
      <c r="E1676" t="s">
        <v>28</v>
      </c>
      <c r="F1676" t="s">
        <v>56</v>
      </c>
      <c r="G1676">
        <v>28810.579740000001</v>
      </c>
      <c r="H1676">
        <v>0</v>
      </c>
      <c r="I1676">
        <v>0</v>
      </c>
      <c r="J1676">
        <v>1.2099</v>
      </c>
      <c r="K1676">
        <v>0.5</v>
      </c>
      <c r="M1676">
        <v>0.5</v>
      </c>
      <c r="N1676">
        <v>8851.7063199999993</v>
      </c>
      <c r="O1676">
        <v>3.109</v>
      </c>
      <c r="P1676">
        <v>57621.576000000001</v>
      </c>
      <c r="Q1676">
        <v>0.35699999999999998</v>
      </c>
      <c r="R1676">
        <v>179145.4798</v>
      </c>
      <c r="S1676">
        <f t="shared" si="130"/>
        <v>5449.0083439166674</v>
      </c>
      <c r="T1676">
        <f t="shared" si="131"/>
        <v>567.39250000000004</v>
      </c>
      <c r="U1676">
        <f t="shared" si="132"/>
        <v>6016.4008439166673</v>
      </c>
      <c r="V1676">
        <f t="shared" si="134"/>
        <v>3104248.2875814824</v>
      </c>
      <c r="W1676">
        <v>2.5147051500000002</v>
      </c>
      <c r="X1676">
        <v>7.174258815</v>
      </c>
      <c r="Y1676">
        <f t="shared" si="133"/>
        <v>7.921297613212591</v>
      </c>
    </row>
    <row r="1677" spans="1:25" x14ac:dyDescent="0.3">
      <c r="A1677" t="s">
        <v>25</v>
      </c>
      <c r="B1677" t="s">
        <v>1987</v>
      </c>
      <c r="D1677" t="s">
        <v>1880</v>
      </c>
      <c r="E1677" t="s">
        <v>28</v>
      </c>
      <c r="F1677" t="s">
        <v>56</v>
      </c>
      <c r="G1677">
        <v>103308.50810000001</v>
      </c>
      <c r="H1677">
        <v>0</v>
      </c>
      <c r="I1677">
        <v>0</v>
      </c>
      <c r="J1677">
        <v>1.4493</v>
      </c>
      <c r="K1677">
        <v>0.5</v>
      </c>
      <c r="M1677">
        <v>0.5</v>
      </c>
      <c r="N1677">
        <v>6269.6852399999998</v>
      </c>
      <c r="O1677">
        <v>5.1999999999999998E-2</v>
      </c>
      <c r="P1677">
        <v>206618.51</v>
      </c>
      <c r="Q1677">
        <v>0</v>
      </c>
      <c r="R1677">
        <v>10744.16252</v>
      </c>
      <c r="S1677">
        <f t="shared" si="130"/>
        <v>326.80160998333332</v>
      </c>
      <c r="T1677">
        <f t="shared" si="131"/>
        <v>9.49</v>
      </c>
      <c r="U1677">
        <f t="shared" si="132"/>
        <v>336.29160998333333</v>
      </c>
      <c r="V1677">
        <f t="shared" si="134"/>
        <v>3104248.2875814824</v>
      </c>
      <c r="W1677">
        <v>2.6427267489999999</v>
      </c>
      <c r="X1677">
        <v>8.1552373280000001</v>
      </c>
      <c r="Y1677">
        <f t="shared" si="133"/>
        <v>8.3920574655956113</v>
      </c>
    </row>
    <row r="1678" spans="1:25" x14ac:dyDescent="0.3">
      <c r="A1678" t="s">
        <v>25</v>
      </c>
      <c r="B1678" t="s">
        <v>1988</v>
      </c>
      <c r="D1678" t="s">
        <v>1880</v>
      </c>
      <c r="E1678" t="s">
        <v>28</v>
      </c>
      <c r="F1678" t="s">
        <v>56</v>
      </c>
      <c r="G1678">
        <v>24953.745920000001</v>
      </c>
      <c r="H1678">
        <v>0</v>
      </c>
      <c r="I1678">
        <v>0</v>
      </c>
      <c r="J1678">
        <v>10</v>
      </c>
      <c r="K1678">
        <v>0.16700000000000001</v>
      </c>
      <c r="M1678">
        <v>0.16700000000000001</v>
      </c>
      <c r="N1678">
        <v>6133.8584639999999</v>
      </c>
      <c r="O1678">
        <v>0.186</v>
      </c>
      <c r="P1678">
        <v>24953.925999999999</v>
      </c>
      <c r="Q1678">
        <v>1.167</v>
      </c>
      <c r="R1678">
        <v>4641.4302360000001</v>
      </c>
      <c r="S1678">
        <f t="shared" si="130"/>
        <v>47.153063339230002</v>
      </c>
      <c r="T1678">
        <f t="shared" si="131"/>
        <v>11.337630000000001</v>
      </c>
      <c r="U1678">
        <f t="shared" si="132"/>
        <v>58.490693339230006</v>
      </c>
      <c r="V1678">
        <f t="shared" si="134"/>
        <v>3104248.2875814824</v>
      </c>
      <c r="W1678">
        <v>3.4934403289999998</v>
      </c>
      <c r="X1678">
        <v>16.691115660000001</v>
      </c>
      <c r="Y1678">
        <f t="shared" si="133"/>
        <v>20.704379703501612</v>
      </c>
    </row>
    <row r="1679" spans="1:25" x14ac:dyDescent="0.3">
      <c r="A1679" t="s">
        <v>25</v>
      </c>
      <c r="B1679" t="s">
        <v>1989</v>
      </c>
      <c r="D1679" t="s">
        <v>1880</v>
      </c>
      <c r="E1679" t="s">
        <v>28</v>
      </c>
      <c r="F1679" t="s">
        <v>56</v>
      </c>
      <c r="G1679">
        <v>27254.716560000001</v>
      </c>
      <c r="H1679">
        <v>0</v>
      </c>
      <c r="I1679">
        <v>7.4000000000000003E-3</v>
      </c>
      <c r="J1679">
        <v>0.14080000000000001</v>
      </c>
      <c r="K1679">
        <v>0.5</v>
      </c>
      <c r="M1679">
        <v>0.5</v>
      </c>
      <c r="N1679">
        <v>6250.0002000000004</v>
      </c>
      <c r="O1679">
        <v>9.5779999999999994</v>
      </c>
      <c r="P1679">
        <v>27254.914000000001</v>
      </c>
      <c r="Q1679">
        <v>9.2999999999999999E-2</v>
      </c>
      <c r="R1679">
        <v>261047.56630000001</v>
      </c>
      <c r="S1679">
        <f t="shared" si="130"/>
        <v>7940.1968082916674</v>
      </c>
      <c r="T1679">
        <f t="shared" si="131"/>
        <v>1747.9849999999999</v>
      </c>
      <c r="U1679">
        <f t="shared" si="132"/>
        <v>9688.181808291667</v>
      </c>
      <c r="V1679">
        <f t="shared" si="134"/>
        <v>3104248.2875814824</v>
      </c>
      <c r="W1679">
        <v>2.608386597</v>
      </c>
      <c r="X1679">
        <v>6.5246313540000003</v>
      </c>
      <c r="Y1679">
        <f t="shared" si="133"/>
        <v>7.9609884132371089</v>
      </c>
    </row>
    <row r="1680" spans="1:25" x14ac:dyDescent="0.3">
      <c r="A1680" t="s">
        <v>25</v>
      </c>
      <c r="B1680" t="s">
        <v>1990</v>
      </c>
      <c r="D1680" t="s">
        <v>1880</v>
      </c>
      <c r="E1680" t="s">
        <v>28</v>
      </c>
      <c r="F1680" t="s">
        <v>56</v>
      </c>
      <c r="G1680">
        <v>101062.671</v>
      </c>
      <c r="H1680">
        <v>0</v>
      </c>
      <c r="I1680">
        <v>0</v>
      </c>
      <c r="J1680">
        <v>5.0213999999999999</v>
      </c>
      <c r="K1680">
        <v>0.5</v>
      </c>
      <c r="M1680">
        <v>0.5</v>
      </c>
      <c r="N1680">
        <v>6227.0343199999998</v>
      </c>
      <c r="O1680">
        <v>0.09</v>
      </c>
      <c r="P1680">
        <v>202126.804</v>
      </c>
      <c r="Q1680">
        <v>0.192</v>
      </c>
      <c r="R1680">
        <v>18191.412359999998</v>
      </c>
      <c r="S1680">
        <f t="shared" si="130"/>
        <v>553.32212594999999</v>
      </c>
      <c r="T1680">
        <f t="shared" si="131"/>
        <v>16.425000000000001</v>
      </c>
      <c r="U1680">
        <f t="shared" si="132"/>
        <v>569.74712594999994</v>
      </c>
      <c r="V1680">
        <f t="shared" si="134"/>
        <v>3104248.2875814824</v>
      </c>
      <c r="W1680">
        <v>2.3336707489999999</v>
      </c>
      <c r="X1680">
        <v>9.2178363329999993</v>
      </c>
      <c r="Y1680">
        <f t="shared" si="133"/>
        <v>9.4914616855188072</v>
      </c>
    </row>
    <row r="1681" spans="1:25" x14ac:dyDescent="0.3">
      <c r="A1681" t="s">
        <v>25</v>
      </c>
      <c r="B1681" t="s">
        <v>1991</v>
      </c>
      <c r="D1681" t="s">
        <v>1880</v>
      </c>
      <c r="E1681" t="s">
        <v>28</v>
      </c>
      <c r="F1681" t="s">
        <v>56</v>
      </c>
      <c r="G1681">
        <v>68223.541360000003</v>
      </c>
      <c r="H1681">
        <v>0</v>
      </c>
      <c r="I1681">
        <v>0</v>
      </c>
      <c r="J1681">
        <v>0.82909999999999995</v>
      </c>
      <c r="K1681">
        <v>0.5</v>
      </c>
      <c r="M1681">
        <v>0.5</v>
      </c>
      <c r="N1681">
        <v>6348.0973160000003</v>
      </c>
      <c r="O1681">
        <v>0.29599999999999999</v>
      </c>
      <c r="P1681">
        <v>103413.71400000001</v>
      </c>
      <c r="Q1681">
        <v>1.3260000000000001</v>
      </c>
      <c r="R1681">
        <v>30610.459340000001</v>
      </c>
      <c r="S1681">
        <f t="shared" si="130"/>
        <v>931.06813825833331</v>
      </c>
      <c r="T1681">
        <f t="shared" si="131"/>
        <v>54.019999999999996</v>
      </c>
      <c r="U1681">
        <f t="shared" si="132"/>
        <v>985.08813825833329</v>
      </c>
      <c r="V1681">
        <f t="shared" si="134"/>
        <v>3104248.2875814824</v>
      </c>
      <c r="W1681">
        <v>2.5655724339999999</v>
      </c>
      <c r="X1681">
        <v>7.370788503</v>
      </c>
      <c r="Y1681">
        <f t="shared" si="133"/>
        <v>7.7984371127750922</v>
      </c>
    </row>
    <row r="1682" spans="1:25" x14ac:dyDescent="0.3">
      <c r="A1682" t="s">
        <v>25</v>
      </c>
      <c r="B1682" t="s">
        <v>1992</v>
      </c>
      <c r="D1682" t="s">
        <v>1880</v>
      </c>
      <c r="E1682" t="s">
        <v>28</v>
      </c>
      <c r="F1682" t="s">
        <v>56</v>
      </c>
      <c r="G1682">
        <v>68223.541360000003</v>
      </c>
      <c r="H1682">
        <v>0</v>
      </c>
      <c r="I1682">
        <v>0</v>
      </c>
      <c r="J1682">
        <v>0.82909999999999995</v>
      </c>
      <c r="K1682">
        <v>0.5</v>
      </c>
      <c r="M1682">
        <v>0.5</v>
      </c>
      <c r="N1682">
        <v>6447.1786840000004</v>
      </c>
      <c r="O1682">
        <v>2.0299999999999998</v>
      </c>
      <c r="P1682">
        <v>63085.983</v>
      </c>
      <c r="Q1682">
        <v>2.1999999999999999E-2</v>
      </c>
      <c r="R1682">
        <v>128064.54549999999</v>
      </c>
      <c r="S1682">
        <f t="shared" si="130"/>
        <v>3895.296592291666</v>
      </c>
      <c r="T1682">
        <f t="shared" si="131"/>
        <v>370.47499999999997</v>
      </c>
      <c r="U1682">
        <f t="shared" si="132"/>
        <v>4265.7715922916659</v>
      </c>
      <c r="V1682">
        <f t="shared" si="134"/>
        <v>3104248.2875814824</v>
      </c>
      <c r="W1682">
        <v>2.7287257579999999</v>
      </c>
      <c r="X1682">
        <v>7.0792572419999997</v>
      </c>
      <c r="Y1682">
        <f t="shared" si="133"/>
        <v>7.7525532965083883</v>
      </c>
    </row>
    <row r="1683" spans="1:25" x14ac:dyDescent="0.3">
      <c r="A1683" t="s">
        <v>25</v>
      </c>
      <c r="B1683" t="s">
        <v>1993</v>
      </c>
      <c r="D1683" t="s">
        <v>1880</v>
      </c>
      <c r="E1683" t="s">
        <v>28</v>
      </c>
      <c r="F1683" t="s">
        <v>56</v>
      </c>
      <c r="G1683">
        <v>85553.366129999995</v>
      </c>
      <c r="H1683">
        <v>0</v>
      </c>
      <c r="I1683">
        <v>0.39789999999999998</v>
      </c>
      <c r="J1683">
        <v>0.72450000000000003</v>
      </c>
      <c r="K1683">
        <v>0.5</v>
      </c>
      <c r="M1683">
        <v>0.5</v>
      </c>
      <c r="N1683">
        <v>6415.0264520000001</v>
      </c>
      <c r="O1683">
        <v>1.544</v>
      </c>
      <c r="P1683">
        <v>56384.455000000002</v>
      </c>
      <c r="Q1683">
        <v>0.20799999999999999</v>
      </c>
      <c r="R1683">
        <v>87057.59852</v>
      </c>
      <c r="S1683">
        <f t="shared" si="130"/>
        <v>2648.0019549833332</v>
      </c>
      <c r="T1683">
        <f t="shared" si="131"/>
        <v>281.78000000000003</v>
      </c>
      <c r="U1683">
        <f t="shared" si="132"/>
        <v>2929.7819549833334</v>
      </c>
      <c r="V1683">
        <f t="shared" si="134"/>
        <v>3104248.2875814824</v>
      </c>
      <c r="W1683">
        <v>2.960669561</v>
      </c>
      <c r="X1683">
        <v>8.6879990639999995</v>
      </c>
      <c r="Y1683">
        <f t="shared" si="133"/>
        <v>9.6125090975544616</v>
      </c>
    </row>
    <row r="1684" spans="1:25" x14ac:dyDescent="0.3">
      <c r="A1684" t="s">
        <v>25</v>
      </c>
      <c r="B1684" t="s">
        <v>1994</v>
      </c>
      <c r="D1684" t="s">
        <v>1880</v>
      </c>
      <c r="E1684" t="s">
        <v>28</v>
      </c>
      <c r="F1684" t="s">
        <v>56</v>
      </c>
      <c r="G1684">
        <v>113271.1461</v>
      </c>
      <c r="H1684">
        <v>0</v>
      </c>
      <c r="I1684">
        <v>0.1729</v>
      </c>
      <c r="J1684">
        <v>0.77810000000000001</v>
      </c>
      <c r="K1684">
        <v>0.5</v>
      </c>
      <c r="M1684">
        <v>0.5</v>
      </c>
      <c r="N1684">
        <v>6692.9135999999999</v>
      </c>
      <c r="O1684">
        <v>0.29599999999999999</v>
      </c>
      <c r="P1684">
        <v>226543.93100000001</v>
      </c>
      <c r="Q1684">
        <v>0.33700000000000002</v>
      </c>
      <c r="R1684">
        <v>67057.003580000004</v>
      </c>
      <c r="S1684">
        <f t="shared" si="130"/>
        <v>2039.6505255583338</v>
      </c>
      <c r="T1684">
        <f t="shared" si="131"/>
        <v>54.019999999999996</v>
      </c>
      <c r="U1684">
        <f t="shared" si="132"/>
        <v>2093.6705255583338</v>
      </c>
      <c r="V1684">
        <f t="shared" si="134"/>
        <v>3104248.2875814824</v>
      </c>
      <c r="W1684">
        <v>2.4477497289999999</v>
      </c>
      <c r="X1684">
        <v>8.2503198849999997</v>
      </c>
      <c r="Y1684">
        <f t="shared" si="133"/>
        <v>8.468829023993651</v>
      </c>
    </row>
    <row r="1685" spans="1:25" x14ac:dyDescent="0.3">
      <c r="A1685" t="s">
        <v>25</v>
      </c>
      <c r="B1685" t="s">
        <v>1995</v>
      </c>
      <c r="D1685" t="s">
        <v>1880</v>
      </c>
      <c r="E1685" t="s">
        <v>28</v>
      </c>
      <c r="F1685" t="s">
        <v>56</v>
      </c>
      <c r="G1685">
        <v>72314.605479999998</v>
      </c>
      <c r="H1685">
        <v>0</v>
      </c>
      <c r="I1685">
        <v>4.6699999999999998E-2</v>
      </c>
      <c r="J1685">
        <v>0.54459999999999997</v>
      </c>
      <c r="K1685">
        <v>0.5</v>
      </c>
      <c r="M1685">
        <v>0.5</v>
      </c>
      <c r="N1685">
        <v>7103.0186000000003</v>
      </c>
      <c r="O1685">
        <v>1.72</v>
      </c>
      <c r="P1685">
        <v>72315.127999999997</v>
      </c>
      <c r="Q1685">
        <v>0.248</v>
      </c>
      <c r="R1685">
        <v>124382.0202</v>
      </c>
      <c r="S1685">
        <f t="shared" si="130"/>
        <v>3783.2864477499993</v>
      </c>
      <c r="T1685">
        <f t="shared" si="131"/>
        <v>313.89999999999998</v>
      </c>
      <c r="U1685">
        <f t="shared" si="132"/>
        <v>4097.1864477499994</v>
      </c>
      <c r="V1685">
        <f t="shared" si="134"/>
        <v>3104248.2875814824</v>
      </c>
      <c r="W1685">
        <v>2.5602659110000001</v>
      </c>
      <c r="X1685">
        <v>6.4319935580000003</v>
      </c>
      <c r="Y1685">
        <f t="shared" si="133"/>
        <v>6.965657293416319</v>
      </c>
    </row>
    <row r="1686" spans="1:25" x14ac:dyDescent="0.3">
      <c r="A1686" t="s">
        <v>25</v>
      </c>
      <c r="B1686" t="s">
        <v>1996</v>
      </c>
      <c r="D1686" t="s">
        <v>1880</v>
      </c>
      <c r="E1686" t="s">
        <v>28</v>
      </c>
      <c r="F1686" t="s">
        <v>56</v>
      </c>
      <c r="G1686">
        <v>29614.485509999999</v>
      </c>
      <c r="H1686">
        <v>0</v>
      </c>
      <c r="I1686">
        <v>8.9700000000000002E-2</v>
      </c>
      <c r="J1686">
        <v>0.44869999999999999</v>
      </c>
      <c r="K1686">
        <v>0.5</v>
      </c>
      <c r="M1686">
        <v>0.5</v>
      </c>
      <c r="N1686">
        <v>6173.5566280000003</v>
      </c>
      <c r="O1686">
        <v>5.8250000000000002</v>
      </c>
      <c r="P1686">
        <v>29614.7</v>
      </c>
      <c r="Q1686">
        <v>0.247</v>
      </c>
      <c r="R1686">
        <v>172505.6275</v>
      </c>
      <c r="S1686">
        <f t="shared" si="130"/>
        <v>5247.0461697916671</v>
      </c>
      <c r="T1686">
        <f t="shared" si="131"/>
        <v>1063.0625</v>
      </c>
      <c r="U1686">
        <f t="shared" si="132"/>
        <v>6310.1086697916671</v>
      </c>
      <c r="V1686">
        <f t="shared" si="134"/>
        <v>3104248.2875814824</v>
      </c>
      <c r="W1686">
        <v>2.6089055069999998</v>
      </c>
      <c r="X1686">
        <v>6.7115895060000001</v>
      </c>
      <c r="Y1686">
        <f t="shared" si="133"/>
        <v>8.071371541137955</v>
      </c>
    </row>
    <row r="1687" spans="1:25" x14ac:dyDescent="0.3">
      <c r="A1687" t="s">
        <v>25</v>
      </c>
      <c r="B1687" t="s">
        <v>1997</v>
      </c>
      <c r="D1687" t="s">
        <v>1880</v>
      </c>
      <c r="E1687" t="s">
        <v>28</v>
      </c>
      <c r="F1687" t="s">
        <v>56</v>
      </c>
      <c r="G1687">
        <v>96009.53744</v>
      </c>
      <c r="H1687">
        <v>0</v>
      </c>
      <c r="I1687">
        <v>0</v>
      </c>
      <c r="J1687">
        <v>2.7290000000000001</v>
      </c>
      <c r="K1687">
        <v>0.5</v>
      </c>
      <c r="M1687">
        <v>0.5</v>
      </c>
      <c r="N1687">
        <v>6614.1734399999996</v>
      </c>
      <c r="O1687">
        <v>5.1999999999999998E-2</v>
      </c>
      <c r="P1687">
        <v>192020.46400000001</v>
      </c>
      <c r="Q1687">
        <v>2.6669999999999998</v>
      </c>
      <c r="R1687">
        <v>9985.064128</v>
      </c>
      <c r="S1687">
        <f t="shared" si="130"/>
        <v>303.71236722666663</v>
      </c>
      <c r="T1687">
        <f t="shared" si="131"/>
        <v>9.49</v>
      </c>
      <c r="U1687">
        <f t="shared" si="132"/>
        <v>313.20236722666664</v>
      </c>
      <c r="V1687">
        <f t="shared" si="134"/>
        <v>3104248.2875814824</v>
      </c>
      <c r="W1687">
        <v>2.610588951</v>
      </c>
      <c r="X1687">
        <v>9.6862638590000003</v>
      </c>
      <c r="Y1687">
        <f t="shared" si="133"/>
        <v>9.9889273457104597</v>
      </c>
    </row>
    <row r="1688" spans="1:25" x14ac:dyDescent="0.3">
      <c r="A1688" t="s">
        <v>25</v>
      </c>
      <c r="B1688" t="s">
        <v>1998</v>
      </c>
      <c r="D1688" t="s">
        <v>1880</v>
      </c>
      <c r="E1688" t="s">
        <v>28</v>
      </c>
      <c r="F1688" t="s">
        <v>56</v>
      </c>
      <c r="G1688">
        <v>170822.06409999999</v>
      </c>
      <c r="H1688">
        <v>0</v>
      </c>
      <c r="I1688">
        <v>0</v>
      </c>
      <c r="J1688">
        <v>2.3862999999999999</v>
      </c>
      <c r="K1688">
        <v>0.5</v>
      </c>
      <c r="M1688">
        <v>0.5</v>
      </c>
      <c r="N1688">
        <v>6414.0421999999999</v>
      </c>
      <c r="O1688">
        <v>0.252</v>
      </c>
      <c r="P1688">
        <v>170823.3</v>
      </c>
      <c r="Q1688">
        <v>4.1000000000000002E-2</v>
      </c>
      <c r="R1688">
        <v>43047.471599999997</v>
      </c>
      <c r="S1688">
        <f t="shared" si="130"/>
        <v>1309.3605944999999</v>
      </c>
      <c r="T1688">
        <f t="shared" si="131"/>
        <v>45.99</v>
      </c>
      <c r="U1688">
        <f t="shared" si="132"/>
        <v>1355.3505944999999</v>
      </c>
      <c r="V1688">
        <f t="shared" si="134"/>
        <v>3104248.2875814824</v>
      </c>
      <c r="W1688">
        <v>2.318820718</v>
      </c>
      <c r="X1688">
        <v>7.3031850680000003</v>
      </c>
      <c r="Y1688">
        <f t="shared" si="133"/>
        <v>7.5597022433970329</v>
      </c>
    </row>
    <row r="1689" spans="1:25" x14ac:dyDescent="0.3">
      <c r="A1689" t="s">
        <v>25</v>
      </c>
      <c r="B1689" t="s">
        <v>1999</v>
      </c>
      <c r="D1689" t="s">
        <v>1880</v>
      </c>
      <c r="E1689" t="s">
        <v>28</v>
      </c>
      <c r="F1689" t="s">
        <v>56</v>
      </c>
      <c r="G1689">
        <v>150715.38699999999</v>
      </c>
      <c r="H1689">
        <v>0</v>
      </c>
      <c r="I1689">
        <v>0</v>
      </c>
      <c r="J1689">
        <v>0.8105</v>
      </c>
      <c r="K1689">
        <v>0.5</v>
      </c>
      <c r="M1689">
        <v>0.5</v>
      </c>
      <c r="N1689">
        <v>6453.4122799999996</v>
      </c>
      <c r="O1689">
        <v>0.45100000000000001</v>
      </c>
      <c r="P1689">
        <v>301432.95400000003</v>
      </c>
      <c r="Q1689">
        <v>0.87</v>
      </c>
      <c r="R1689">
        <v>135946.2623</v>
      </c>
      <c r="S1689">
        <f t="shared" si="130"/>
        <v>4135.0321449583334</v>
      </c>
      <c r="T1689">
        <f t="shared" si="131"/>
        <v>82.307500000000005</v>
      </c>
      <c r="U1689">
        <f t="shared" si="132"/>
        <v>4217.3396449583333</v>
      </c>
      <c r="V1689">
        <f t="shared" si="134"/>
        <v>3104248.2875814824</v>
      </c>
      <c r="W1689">
        <v>2.2504082699999999</v>
      </c>
      <c r="X1689">
        <v>6.704408462</v>
      </c>
      <c r="Y1689">
        <f t="shared" si="133"/>
        <v>6.8378592019558857</v>
      </c>
    </row>
    <row r="1690" spans="1:25" x14ac:dyDescent="0.3">
      <c r="A1690" t="s">
        <v>25</v>
      </c>
      <c r="B1690" t="s">
        <v>2000</v>
      </c>
      <c r="D1690" t="s">
        <v>1880</v>
      </c>
      <c r="E1690" t="s">
        <v>28</v>
      </c>
      <c r="F1690" t="s">
        <v>2001</v>
      </c>
      <c r="G1690">
        <v>204156.7371</v>
      </c>
      <c r="H1690">
        <v>0</v>
      </c>
      <c r="I1690">
        <v>0.29930000000000001</v>
      </c>
      <c r="J1690">
        <v>1.3781000000000001</v>
      </c>
      <c r="K1690">
        <v>0.5</v>
      </c>
      <c r="M1690">
        <v>0.5</v>
      </c>
      <c r="N1690">
        <v>6564.3046720000002</v>
      </c>
      <c r="O1690">
        <v>0.159</v>
      </c>
      <c r="P1690">
        <v>239720.43599999999</v>
      </c>
      <c r="Q1690">
        <v>0.41299999999999998</v>
      </c>
      <c r="R1690">
        <v>38115.549319999998</v>
      </c>
      <c r="S1690">
        <f t="shared" si="130"/>
        <v>1159.3479584833333</v>
      </c>
      <c r="T1690">
        <f t="shared" si="131"/>
        <v>29.017500000000002</v>
      </c>
      <c r="U1690">
        <f t="shared" si="132"/>
        <v>1188.3654584833332</v>
      </c>
      <c r="V1690">
        <f t="shared" si="134"/>
        <v>3104248.2875814824</v>
      </c>
      <c r="W1690">
        <v>2.4390976790000001</v>
      </c>
      <c r="X1690">
        <v>8.1772574660000004</v>
      </c>
      <c r="Y1690">
        <f t="shared" si="133"/>
        <v>8.3819273123419649</v>
      </c>
    </row>
    <row r="1691" spans="1:25" x14ac:dyDescent="0.3">
      <c r="A1691" t="s">
        <v>25</v>
      </c>
      <c r="B1691" t="s">
        <v>2002</v>
      </c>
      <c r="D1691" t="s">
        <v>1880</v>
      </c>
      <c r="E1691" t="s">
        <v>28</v>
      </c>
      <c r="F1691" t="s">
        <v>2003</v>
      </c>
      <c r="G1691">
        <v>145570.19959999999</v>
      </c>
      <c r="H1691">
        <v>0</v>
      </c>
      <c r="I1691">
        <v>0</v>
      </c>
      <c r="J1691">
        <v>0.48359999999999997</v>
      </c>
      <c r="K1691">
        <v>0.5</v>
      </c>
      <c r="M1691">
        <v>0.5</v>
      </c>
      <c r="N1691">
        <v>4511.1549999999997</v>
      </c>
      <c r="O1691">
        <v>7.1999999999999995E-2</v>
      </c>
      <c r="P1691">
        <v>1130145.5020000001</v>
      </c>
      <c r="Q1691">
        <v>1226.81</v>
      </c>
      <c r="R1691">
        <v>81370.476139999999</v>
      </c>
      <c r="S1691">
        <f t="shared" si="130"/>
        <v>2475.0186492583334</v>
      </c>
      <c r="T1691">
        <f t="shared" si="131"/>
        <v>13.139999999999999</v>
      </c>
      <c r="U1691">
        <f t="shared" si="132"/>
        <v>2488.1586492583333</v>
      </c>
      <c r="V1691">
        <f t="shared" si="134"/>
        <v>3104248.2875814824</v>
      </c>
      <c r="W1691">
        <v>2.237206558</v>
      </c>
      <c r="X1691">
        <v>6.2240404099999997</v>
      </c>
      <c r="Y1691">
        <f t="shared" si="133"/>
        <v>6.2570841573721285</v>
      </c>
    </row>
    <row r="1692" spans="1:25" x14ac:dyDescent="0.3">
      <c r="A1692" t="s">
        <v>25</v>
      </c>
      <c r="B1692" t="s">
        <v>2004</v>
      </c>
      <c r="D1692" t="s">
        <v>1880</v>
      </c>
      <c r="E1692" t="s">
        <v>28</v>
      </c>
      <c r="F1692" t="s">
        <v>2003</v>
      </c>
      <c r="G1692">
        <v>26527.680649999998</v>
      </c>
      <c r="H1692">
        <v>0</v>
      </c>
      <c r="I1692">
        <v>0</v>
      </c>
      <c r="J1692">
        <v>2.9516</v>
      </c>
      <c r="K1692">
        <v>0.5</v>
      </c>
      <c r="M1692">
        <v>0.5</v>
      </c>
      <c r="N1692">
        <v>7952.7561599999999</v>
      </c>
      <c r="O1692">
        <v>7.1029999999999998</v>
      </c>
      <c r="P1692">
        <v>21259.874</v>
      </c>
      <c r="Q1692">
        <v>4.3999999999999997E-2</v>
      </c>
      <c r="R1692">
        <v>151008.88500000001</v>
      </c>
      <c r="S1692">
        <f t="shared" si="130"/>
        <v>4593.1869187500006</v>
      </c>
      <c r="T1692">
        <f t="shared" si="131"/>
        <v>1296.2974999999999</v>
      </c>
      <c r="U1692">
        <f t="shared" si="132"/>
        <v>5889.4844187500003</v>
      </c>
      <c r="V1692">
        <f t="shared" si="134"/>
        <v>3104248.2875814824</v>
      </c>
      <c r="W1692">
        <v>3.21558894</v>
      </c>
      <c r="X1692">
        <v>8.5038293530000004</v>
      </c>
      <c r="Y1692">
        <f t="shared" si="133"/>
        <v>10.903795417024339</v>
      </c>
    </row>
    <row r="1693" spans="1:25" x14ac:dyDescent="0.3">
      <c r="A1693" t="s">
        <v>25</v>
      </c>
      <c r="B1693" t="s">
        <v>2005</v>
      </c>
      <c r="D1693" t="s">
        <v>1880</v>
      </c>
      <c r="E1693" t="s">
        <v>28</v>
      </c>
      <c r="F1693" t="s">
        <v>2003</v>
      </c>
      <c r="G1693">
        <v>26527.680649999998</v>
      </c>
      <c r="H1693">
        <v>0</v>
      </c>
      <c r="I1693">
        <v>0</v>
      </c>
      <c r="J1693">
        <v>2.9516</v>
      </c>
      <c r="K1693">
        <v>0.5</v>
      </c>
      <c r="M1693">
        <v>0.5</v>
      </c>
      <c r="N1693">
        <v>7944.5540600000004</v>
      </c>
      <c r="O1693">
        <v>3.1779999999999999</v>
      </c>
      <c r="P1693">
        <v>38303.735999999997</v>
      </c>
      <c r="Q1693">
        <v>0.127</v>
      </c>
      <c r="R1693">
        <v>121729.273</v>
      </c>
      <c r="S1693">
        <f t="shared" si="130"/>
        <v>3702.5987204166663</v>
      </c>
      <c r="T1693">
        <f t="shared" si="131"/>
        <v>579.98500000000001</v>
      </c>
      <c r="U1693">
        <f t="shared" si="132"/>
        <v>4282.5837204166664</v>
      </c>
      <c r="V1693">
        <f t="shared" si="134"/>
        <v>3104248.2875814824</v>
      </c>
      <c r="W1693">
        <v>3.364273013</v>
      </c>
      <c r="X1693">
        <v>8.905507922</v>
      </c>
      <c r="Y1693">
        <f t="shared" si="133"/>
        <v>10.300490582059885</v>
      </c>
    </row>
    <row r="1694" spans="1:25" x14ac:dyDescent="0.3">
      <c r="A1694" t="s">
        <v>25</v>
      </c>
      <c r="B1694" t="s">
        <v>2006</v>
      </c>
      <c r="D1694" t="s">
        <v>1880</v>
      </c>
      <c r="E1694" t="s">
        <v>28</v>
      </c>
      <c r="F1694" t="s">
        <v>2003</v>
      </c>
      <c r="G1694">
        <v>3955.5213079999999</v>
      </c>
      <c r="H1694">
        <v>0</v>
      </c>
      <c r="I1694">
        <v>0</v>
      </c>
      <c r="J1694">
        <v>3.706</v>
      </c>
      <c r="K1694">
        <v>0.5</v>
      </c>
      <c r="M1694">
        <v>0.5</v>
      </c>
      <c r="N1694">
        <v>8497.3755999999994</v>
      </c>
      <c r="O1694">
        <v>0.53800000000000003</v>
      </c>
      <c r="P1694">
        <v>56110.343000000001</v>
      </c>
      <c r="Q1694">
        <v>0.154</v>
      </c>
      <c r="R1694">
        <v>30187.364529999999</v>
      </c>
      <c r="S1694">
        <f t="shared" si="130"/>
        <v>918.1990044541667</v>
      </c>
      <c r="T1694">
        <f t="shared" si="131"/>
        <v>98.185000000000002</v>
      </c>
      <c r="U1694">
        <f t="shared" si="132"/>
        <v>1016.3840044541666</v>
      </c>
      <c r="V1694">
        <f t="shared" si="134"/>
        <v>3104248.2875814824</v>
      </c>
      <c r="W1694">
        <v>2.6194764099999999</v>
      </c>
      <c r="X1694">
        <v>8.8724890779999992</v>
      </c>
      <c r="Y1694">
        <f t="shared" si="133"/>
        <v>9.821243472088339</v>
      </c>
    </row>
    <row r="1695" spans="1:25" x14ac:dyDescent="0.3">
      <c r="A1695" t="s">
        <v>25</v>
      </c>
      <c r="B1695" t="s">
        <v>2007</v>
      </c>
      <c r="D1695" t="s">
        <v>1880</v>
      </c>
      <c r="E1695" t="s">
        <v>28</v>
      </c>
      <c r="F1695" t="s">
        <v>2003</v>
      </c>
      <c r="G1695">
        <v>6045.3921140000002</v>
      </c>
      <c r="H1695">
        <v>0</v>
      </c>
      <c r="I1695">
        <v>0</v>
      </c>
      <c r="J1695">
        <v>5.0117000000000003</v>
      </c>
      <c r="K1695">
        <v>0.5</v>
      </c>
      <c r="M1695">
        <v>0.5</v>
      </c>
      <c r="N1695">
        <v>8543.9635280000002</v>
      </c>
      <c r="O1695">
        <v>2.044</v>
      </c>
      <c r="P1695">
        <v>12090.871999999999</v>
      </c>
      <c r="Q1695">
        <v>6.4000000000000001E-2</v>
      </c>
      <c r="R1695">
        <v>24713.74237</v>
      </c>
      <c r="S1695">
        <f t="shared" si="130"/>
        <v>751.70966375416674</v>
      </c>
      <c r="T1695">
        <f t="shared" si="131"/>
        <v>373.03000000000003</v>
      </c>
      <c r="U1695">
        <f t="shared" si="132"/>
        <v>1124.7396637541667</v>
      </c>
      <c r="V1695">
        <f t="shared" si="134"/>
        <v>3104248.2875814824</v>
      </c>
      <c r="W1695">
        <v>3.0850999020000001</v>
      </c>
      <c r="X1695">
        <v>9.6599366700000004</v>
      </c>
      <c r="Y1695">
        <f t="shared" si="133"/>
        <v>14.453604158607069</v>
      </c>
    </row>
    <row r="1696" spans="1:25" x14ac:dyDescent="0.3">
      <c r="A1696" t="s">
        <v>25</v>
      </c>
      <c r="B1696" t="s">
        <v>2008</v>
      </c>
      <c r="D1696" t="s">
        <v>1880</v>
      </c>
      <c r="E1696" t="s">
        <v>28</v>
      </c>
      <c r="F1696" t="s">
        <v>2009</v>
      </c>
      <c r="G1696">
        <v>36226.820090000001</v>
      </c>
      <c r="H1696">
        <v>0</v>
      </c>
      <c r="I1696">
        <v>0</v>
      </c>
      <c r="J1696">
        <v>1E-3</v>
      </c>
      <c r="K1696">
        <v>0.5</v>
      </c>
      <c r="M1696">
        <v>0.5</v>
      </c>
      <c r="N1696">
        <v>8579.3966</v>
      </c>
      <c r="O1696">
        <v>0.68600000000000005</v>
      </c>
      <c r="P1696">
        <v>72454.164000000004</v>
      </c>
      <c r="Q1696">
        <v>0</v>
      </c>
      <c r="R1696">
        <v>49703.556499999999</v>
      </c>
      <c r="S1696">
        <f t="shared" si="130"/>
        <v>1511.8165102083333</v>
      </c>
      <c r="T1696">
        <f t="shared" si="131"/>
        <v>125.19500000000001</v>
      </c>
      <c r="U1696">
        <f t="shared" si="132"/>
        <v>1637.0115102083332</v>
      </c>
      <c r="V1696">
        <f t="shared" si="134"/>
        <v>3104248.2875814824</v>
      </c>
      <c r="W1696">
        <v>2.537863186</v>
      </c>
      <c r="X1696">
        <v>5.7856182409999999</v>
      </c>
      <c r="Y1696">
        <f t="shared" si="133"/>
        <v>6.2647309314561843</v>
      </c>
    </row>
    <row r="1697" spans="1:25" x14ac:dyDescent="0.3">
      <c r="A1697" t="s">
        <v>25</v>
      </c>
      <c r="B1697" t="s">
        <v>2010</v>
      </c>
      <c r="D1697" t="s">
        <v>1880</v>
      </c>
      <c r="E1697" t="s">
        <v>28</v>
      </c>
      <c r="F1697" t="s">
        <v>2011</v>
      </c>
      <c r="G1697">
        <v>8007.64912</v>
      </c>
      <c r="H1697">
        <v>0</v>
      </c>
      <c r="I1697">
        <v>7.0000000000000007E-2</v>
      </c>
      <c r="J1697">
        <v>11.6</v>
      </c>
      <c r="K1697">
        <v>0.5</v>
      </c>
      <c r="M1697">
        <v>0.5</v>
      </c>
      <c r="N1697">
        <v>6271.3256600000004</v>
      </c>
      <c r="O1697">
        <v>2.5089999999999999</v>
      </c>
      <c r="P1697">
        <v>35824.137999999999</v>
      </c>
      <c r="Q1697">
        <v>0</v>
      </c>
      <c r="R1697">
        <v>89882.762239999996</v>
      </c>
      <c r="S1697">
        <f t="shared" si="130"/>
        <v>2733.9340181333332</v>
      </c>
      <c r="T1697">
        <f t="shared" si="131"/>
        <v>457.89249999999998</v>
      </c>
      <c r="U1697">
        <f t="shared" si="132"/>
        <v>3191.8265181333331</v>
      </c>
      <c r="V1697">
        <f t="shared" si="134"/>
        <v>3104248.2875814824</v>
      </c>
      <c r="W1697">
        <v>2.9360274629999998</v>
      </c>
      <c r="X1697">
        <v>17.72709442</v>
      </c>
      <c r="Y1697">
        <f t="shared" si="133"/>
        <v>20.696113982239478</v>
      </c>
    </row>
    <row r="1698" spans="1:25" x14ac:dyDescent="0.3">
      <c r="A1698" t="s">
        <v>25</v>
      </c>
      <c r="B1698" t="s">
        <v>2012</v>
      </c>
      <c r="D1698" t="s">
        <v>1880</v>
      </c>
      <c r="E1698" t="s">
        <v>28</v>
      </c>
      <c r="F1698" t="s">
        <v>2011</v>
      </c>
      <c r="G1698">
        <v>151103.2709</v>
      </c>
      <c r="H1698">
        <v>0</v>
      </c>
      <c r="I1698">
        <v>0.24360000000000001</v>
      </c>
      <c r="J1698">
        <v>0.32950000000000002</v>
      </c>
      <c r="K1698">
        <v>0.5</v>
      </c>
      <c r="M1698">
        <v>0.5</v>
      </c>
      <c r="N1698">
        <v>6227.0343199999998</v>
      </c>
      <c r="O1698">
        <v>1.341</v>
      </c>
      <c r="P1698">
        <v>302208.72700000001</v>
      </c>
      <c r="Q1698">
        <v>0.21299999999999999</v>
      </c>
      <c r="R1698">
        <v>405261.90289999999</v>
      </c>
      <c r="S1698">
        <f t="shared" si="130"/>
        <v>12326.716213208332</v>
      </c>
      <c r="T1698">
        <f t="shared" si="131"/>
        <v>244.73249999999999</v>
      </c>
      <c r="U1698">
        <f t="shared" si="132"/>
        <v>12571.448713208332</v>
      </c>
      <c r="V1698">
        <f t="shared" si="134"/>
        <v>3104248.2875814824</v>
      </c>
      <c r="W1698">
        <v>2.3377515999999998</v>
      </c>
      <c r="X1698">
        <v>6.4599566709999996</v>
      </c>
      <c r="Y1698">
        <f t="shared" si="133"/>
        <v>6.5882115377983022</v>
      </c>
    </row>
    <row r="1699" spans="1:25" x14ac:dyDescent="0.3">
      <c r="A1699" t="s">
        <v>25</v>
      </c>
      <c r="B1699" t="s">
        <v>2013</v>
      </c>
      <c r="D1699" t="s">
        <v>1880</v>
      </c>
      <c r="E1699" t="s">
        <v>28</v>
      </c>
      <c r="F1699" t="s">
        <v>2011</v>
      </c>
      <c r="G1699">
        <v>137059.0325</v>
      </c>
      <c r="H1699">
        <v>0</v>
      </c>
      <c r="I1699">
        <v>0</v>
      </c>
      <c r="J1699">
        <v>15.6585</v>
      </c>
      <c r="K1699">
        <v>0.5</v>
      </c>
      <c r="M1699">
        <v>0.5</v>
      </c>
      <c r="N1699">
        <v>6354.9870799999999</v>
      </c>
      <c r="O1699">
        <v>0.36899999999999999</v>
      </c>
      <c r="P1699">
        <v>137060.024</v>
      </c>
      <c r="Q1699">
        <v>0.59799999999999998</v>
      </c>
      <c r="R1699">
        <v>50575.148860000001</v>
      </c>
      <c r="S1699">
        <f t="shared" si="130"/>
        <v>1538.3274444916667</v>
      </c>
      <c r="T1699">
        <f t="shared" si="131"/>
        <v>67.342500000000001</v>
      </c>
      <c r="U1699">
        <f t="shared" si="132"/>
        <v>1605.6699444916667</v>
      </c>
      <c r="V1699">
        <f t="shared" si="134"/>
        <v>3104248.2875814824</v>
      </c>
      <c r="W1699">
        <v>2.6759552549999999</v>
      </c>
      <c r="X1699">
        <v>16.591675890000001</v>
      </c>
      <c r="Y1699">
        <f t="shared" si="133"/>
        <v>17.318000404083893</v>
      </c>
    </row>
    <row r="1700" spans="1:25" x14ac:dyDescent="0.3">
      <c r="A1700" t="s">
        <v>25</v>
      </c>
      <c r="B1700" t="s">
        <v>2014</v>
      </c>
      <c r="D1700" t="s">
        <v>1880</v>
      </c>
      <c r="E1700" t="s">
        <v>28</v>
      </c>
      <c r="F1700" t="s">
        <v>2011</v>
      </c>
      <c r="G1700">
        <v>355761.01860000001</v>
      </c>
      <c r="H1700">
        <v>0</v>
      </c>
      <c r="I1700">
        <v>0</v>
      </c>
      <c r="J1700">
        <v>7.0301</v>
      </c>
      <c r="K1700">
        <v>0.5</v>
      </c>
      <c r="M1700">
        <v>0.5</v>
      </c>
      <c r="N1700">
        <v>6081.6931080000004</v>
      </c>
      <c r="O1700">
        <v>3.7999999999999999E-2</v>
      </c>
      <c r="P1700">
        <v>355763.59100000001</v>
      </c>
      <c r="Q1700">
        <v>0</v>
      </c>
      <c r="R1700">
        <v>13519.016460000001</v>
      </c>
      <c r="S1700">
        <f t="shared" si="130"/>
        <v>411.20341732500003</v>
      </c>
      <c r="T1700">
        <f t="shared" si="131"/>
        <v>6.9349999999999996</v>
      </c>
      <c r="U1700">
        <f t="shared" si="132"/>
        <v>418.13841732500003</v>
      </c>
      <c r="V1700">
        <f t="shared" si="134"/>
        <v>3104248.2875814824</v>
      </c>
      <c r="W1700">
        <v>2.7038827990000001</v>
      </c>
      <c r="X1700">
        <v>12.497389160000001</v>
      </c>
      <c r="Y1700">
        <f t="shared" si="133"/>
        <v>12.708159280512156</v>
      </c>
    </row>
    <row r="1701" spans="1:25" x14ac:dyDescent="0.3">
      <c r="A1701" t="s">
        <v>25</v>
      </c>
      <c r="B1701" t="s">
        <v>2015</v>
      </c>
      <c r="D1701" t="s">
        <v>1880</v>
      </c>
      <c r="E1701" t="s">
        <v>28</v>
      </c>
      <c r="F1701" t="s">
        <v>2011</v>
      </c>
      <c r="G1701">
        <v>7521.049935</v>
      </c>
      <c r="H1701">
        <v>0</v>
      </c>
      <c r="I1701">
        <v>2.0400000000000001E-2</v>
      </c>
      <c r="J1701">
        <v>5.5929000000000002</v>
      </c>
      <c r="K1701">
        <v>0.5</v>
      </c>
      <c r="M1701">
        <v>0.5</v>
      </c>
      <c r="N1701">
        <v>6181.7587279999998</v>
      </c>
      <c r="O1701">
        <v>1.093</v>
      </c>
      <c r="P1701">
        <v>93323.354999999996</v>
      </c>
      <c r="Q1701">
        <v>1.855</v>
      </c>
      <c r="R1701">
        <v>102002.427</v>
      </c>
      <c r="S1701">
        <f t="shared" si="130"/>
        <v>3102.5738212499996</v>
      </c>
      <c r="T1701">
        <f t="shared" si="131"/>
        <v>199.4725</v>
      </c>
      <c r="U1701">
        <f t="shared" si="132"/>
        <v>3302.0463212499994</v>
      </c>
      <c r="V1701">
        <f t="shared" si="134"/>
        <v>3104248.2875814824</v>
      </c>
      <c r="W1701">
        <v>2.725185695</v>
      </c>
      <c r="X1701">
        <v>9.2378742000000003</v>
      </c>
      <c r="Y1701">
        <f t="shared" si="133"/>
        <v>9.8318010386584564</v>
      </c>
    </row>
    <row r="1702" spans="1:25" x14ac:dyDescent="0.3">
      <c r="A1702" t="s">
        <v>25</v>
      </c>
      <c r="B1702" t="s">
        <v>2016</v>
      </c>
      <c r="D1702" t="s">
        <v>1880</v>
      </c>
      <c r="E1702" t="s">
        <v>28</v>
      </c>
      <c r="F1702" t="s">
        <v>2017</v>
      </c>
      <c r="G1702">
        <v>7521.049935</v>
      </c>
      <c r="H1702">
        <v>0</v>
      </c>
      <c r="I1702">
        <v>2.0400000000000001E-2</v>
      </c>
      <c r="J1702">
        <v>5.5929000000000002</v>
      </c>
      <c r="K1702">
        <v>0.5</v>
      </c>
      <c r="M1702">
        <v>0.5</v>
      </c>
      <c r="N1702">
        <v>6177.8217199999999</v>
      </c>
      <c r="O1702">
        <v>9.1679999999999993</v>
      </c>
      <c r="P1702">
        <v>4818.875</v>
      </c>
      <c r="Q1702">
        <v>0.01</v>
      </c>
      <c r="R1702">
        <v>44179.446000000004</v>
      </c>
      <c r="S1702">
        <f t="shared" si="130"/>
        <v>1343.7914824999998</v>
      </c>
      <c r="T1702">
        <f t="shared" si="131"/>
        <v>1673.1599999999999</v>
      </c>
      <c r="U1702">
        <f t="shared" si="132"/>
        <v>3016.9514824999997</v>
      </c>
      <c r="V1702">
        <f t="shared" si="134"/>
        <v>3104248.2875814824</v>
      </c>
      <c r="W1702">
        <v>3.211607951</v>
      </c>
      <c r="X1702">
        <v>9.5357906240000005</v>
      </c>
      <c r="Y1702">
        <f t="shared" si="133"/>
        <v>21.408840608488084</v>
      </c>
    </row>
    <row r="1703" spans="1:25" x14ac:dyDescent="0.3">
      <c r="A1703" t="s">
        <v>25</v>
      </c>
      <c r="B1703" t="s">
        <v>2018</v>
      </c>
      <c r="D1703" t="s">
        <v>1880</v>
      </c>
      <c r="E1703" t="s">
        <v>28</v>
      </c>
      <c r="F1703" t="s">
        <v>568</v>
      </c>
      <c r="G1703">
        <v>1095193.223</v>
      </c>
      <c r="H1703">
        <v>0</v>
      </c>
      <c r="I1703">
        <v>0.15679999999999999</v>
      </c>
      <c r="J1703">
        <v>2.923</v>
      </c>
      <c r="K1703">
        <v>0.5</v>
      </c>
      <c r="M1703">
        <v>0.5</v>
      </c>
      <c r="N1703">
        <v>4999.6720759999998</v>
      </c>
      <c r="O1703">
        <v>0.14499999999999999</v>
      </c>
      <c r="P1703">
        <v>412541.87599999999</v>
      </c>
      <c r="Q1703">
        <v>63.213999999999999</v>
      </c>
      <c r="R1703">
        <v>59818.57202</v>
      </c>
      <c r="S1703">
        <f t="shared" si="130"/>
        <v>1819.4815656083331</v>
      </c>
      <c r="T1703">
        <f t="shared" si="131"/>
        <v>26.462499999999999</v>
      </c>
      <c r="U1703">
        <f t="shared" si="132"/>
        <v>1845.9440656083332</v>
      </c>
      <c r="V1703">
        <f t="shared" si="134"/>
        <v>3104248.2875814824</v>
      </c>
      <c r="W1703">
        <v>2.7449754049999999</v>
      </c>
      <c r="X1703">
        <v>8.7687747120000008</v>
      </c>
      <c r="Y1703">
        <f t="shared" si="133"/>
        <v>8.8963075791652244</v>
      </c>
    </row>
    <row r="1704" spans="1:25" x14ac:dyDescent="0.3">
      <c r="A1704" t="s">
        <v>25</v>
      </c>
      <c r="B1704" t="s">
        <v>2019</v>
      </c>
      <c r="D1704" t="s">
        <v>1880</v>
      </c>
      <c r="E1704" t="s">
        <v>28</v>
      </c>
      <c r="F1704" t="s">
        <v>568</v>
      </c>
      <c r="G1704">
        <v>216295.5048</v>
      </c>
      <c r="H1704">
        <v>0</v>
      </c>
      <c r="I1704">
        <v>0</v>
      </c>
      <c r="J1704">
        <v>0</v>
      </c>
      <c r="K1704">
        <v>0.5</v>
      </c>
      <c r="M1704">
        <v>0.5</v>
      </c>
      <c r="N1704">
        <v>4668.6353200000003</v>
      </c>
      <c r="O1704">
        <v>7.1999999999999995E-2</v>
      </c>
      <c r="P1704">
        <v>216297.06899999999</v>
      </c>
      <c r="Q1704">
        <v>3</v>
      </c>
      <c r="R1704">
        <v>15573.38897</v>
      </c>
      <c r="S1704">
        <f t="shared" si="130"/>
        <v>473.69058117083335</v>
      </c>
      <c r="T1704">
        <f t="shared" si="131"/>
        <v>13.139999999999999</v>
      </c>
      <c r="U1704">
        <f t="shared" si="132"/>
        <v>486.83058117083334</v>
      </c>
      <c r="V1704">
        <f t="shared" si="134"/>
        <v>3104248.2875814824</v>
      </c>
      <c r="W1704">
        <v>2.4202905170000002</v>
      </c>
      <c r="X1704">
        <v>6.7618956380000004</v>
      </c>
      <c r="Y1704">
        <f t="shared" si="133"/>
        <v>6.94946810031011</v>
      </c>
    </row>
    <row r="1705" spans="1:25" x14ac:dyDescent="0.3">
      <c r="A1705" t="s">
        <v>25</v>
      </c>
      <c r="B1705" t="s">
        <v>2020</v>
      </c>
      <c r="D1705" t="s">
        <v>1880</v>
      </c>
      <c r="E1705" t="s">
        <v>28</v>
      </c>
      <c r="F1705" t="s">
        <v>568</v>
      </c>
      <c r="G1705">
        <v>87647.31061</v>
      </c>
      <c r="H1705">
        <v>0</v>
      </c>
      <c r="I1705">
        <v>0</v>
      </c>
      <c r="J1705">
        <v>1.18</v>
      </c>
      <c r="K1705">
        <v>0.5</v>
      </c>
      <c r="M1705">
        <v>0.5</v>
      </c>
      <c r="N1705">
        <v>4718.5040879999997</v>
      </c>
      <c r="O1705">
        <v>14.661</v>
      </c>
      <c r="P1705">
        <v>69785.644</v>
      </c>
      <c r="Q1705">
        <v>0.04</v>
      </c>
      <c r="R1705">
        <v>1023127.327</v>
      </c>
      <c r="S1705">
        <f t="shared" si="130"/>
        <v>31120.122862916665</v>
      </c>
      <c r="T1705">
        <f t="shared" si="131"/>
        <v>2675.6324999999997</v>
      </c>
      <c r="U1705">
        <f t="shared" si="132"/>
        <v>33795.755362916665</v>
      </c>
      <c r="V1705">
        <f t="shared" si="134"/>
        <v>3104248.2875814824</v>
      </c>
      <c r="W1705">
        <v>2.826427282</v>
      </c>
      <c r="X1705">
        <v>6.8791579450000002</v>
      </c>
      <c r="Y1705">
        <f t="shared" si="133"/>
        <v>7.4706112195051686</v>
      </c>
    </row>
    <row r="1706" spans="1:25" x14ac:dyDescent="0.3">
      <c r="A1706" t="s">
        <v>25</v>
      </c>
      <c r="B1706" t="s">
        <v>2021</v>
      </c>
      <c r="D1706" t="s">
        <v>1880</v>
      </c>
      <c r="E1706" t="s">
        <v>28</v>
      </c>
      <c r="F1706" t="s">
        <v>568</v>
      </c>
      <c r="G1706">
        <v>51439651.850000001</v>
      </c>
      <c r="H1706">
        <v>0</v>
      </c>
      <c r="I1706">
        <v>0</v>
      </c>
      <c r="J1706">
        <v>8.07</v>
      </c>
      <c r="K1706">
        <v>0.5</v>
      </c>
      <c r="M1706">
        <v>0.5</v>
      </c>
      <c r="N1706">
        <v>4858.9240399999999</v>
      </c>
      <c r="O1706">
        <v>3.1E-2</v>
      </c>
      <c r="P1706">
        <v>3599603.8820000002</v>
      </c>
      <c r="Q1706">
        <v>14.78</v>
      </c>
      <c r="R1706">
        <v>111587.7203</v>
      </c>
      <c r="S1706">
        <f t="shared" si="130"/>
        <v>3394.1264924583334</v>
      </c>
      <c r="T1706">
        <f t="shared" si="131"/>
        <v>5.6574999999999998</v>
      </c>
      <c r="U1706">
        <f t="shared" si="132"/>
        <v>3399.7839924583332</v>
      </c>
      <c r="V1706">
        <f t="shared" si="134"/>
        <v>3104248.2875814824</v>
      </c>
      <c r="W1706">
        <v>2.3428932570000001</v>
      </c>
      <c r="X1706">
        <v>10.55704854</v>
      </c>
      <c r="Y1706">
        <f t="shared" si="133"/>
        <v>10.5746455571553</v>
      </c>
    </row>
    <row r="1707" spans="1:25" x14ac:dyDescent="0.3">
      <c r="A1707" t="s">
        <v>25</v>
      </c>
      <c r="B1707" t="s">
        <v>2022</v>
      </c>
      <c r="D1707" t="s">
        <v>1880</v>
      </c>
      <c r="E1707" t="s">
        <v>28</v>
      </c>
      <c r="F1707" t="s">
        <v>568</v>
      </c>
      <c r="G1707">
        <v>12494.523300000001</v>
      </c>
      <c r="H1707">
        <v>0</v>
      </c>
      <c r="I1707">
        <v>0.43</v>
      </c>
      <c r="J1707">
        <v>0.06</v>
      </c>
      <c r="K1707">
        <v>0.5</v>
      </c>
      <c r="M1707">
        <v>0.5</v>
      </c>
      <c r="N1707">
        <v>4692.5854520000003</v>
      </c>
      <c r="O1707">
        <v>73.778999999999996</v>
      </c>
      <c r="P1707">
        <v>16384.91</v>
      </c>
      <c r="Q1707">
        <v>0.91</v>
      </c>
      <c r="R1707">
        <v>1208862.2749999999</v>
      </c>
      <c r="S1707">
        <f t="shared" si="130"/>
        <v>36769.560864583327</v>
      </c>
      <c r="T1707">
        <f t="shared" si="131"/>
        <v>13464.6675</v>
      </c>
      <c r="U1707">
        <f t="shared" si="132"/>
        <v>50234.228364583323</v>
      </c>
      <c r="V1707">
        <f t="shared" si="134"/>
        <v>3104248.2875814824</v>
      </c>
      <c r="W1707">
        <v>2.709840646</v>
      </c>
      <c r="X1707">
        <v>7.0869847630000002</v>
      </c>
      <c r="Y1707">
        <f t="shared" si="133"/>
        <v>9.6821719550035397</v>
      </c>
    </row>
    <row r="1708" spans="1:25" x14ac:dyDescent="0.3">
      <c r="A1708" t="s">
        <v>25</v>
      </c>
      <c r="B1708" t="s">
        <v>2023</v>
      </c>
      <c r="D1708" t="s">
        <v>1880</v>
      </c>
      <c r="E1708" t="s">
        <v>28</v>
      </c>
      <c r="F1708" t="s">
        <v>568</v>
      </c>
      <c r="G1708">
        <v>1192353.861</v>
      </c>
      <c r="H1708">
        <v>0</v>
      </c>
      <c r="I1708">
        <v>0</v>
      </c>
      <c r="J1708">
        <v>4.57</v>
      </c>
      <c r="K1708">
        <v>0.5</v>
      </c>
      <c r="M1708">
        <v>0.5</v>
      </c>
      <c r="N1708">
        <v>4852.3623600000001</v>
      </c>
      <c r="O1708">
        <v>1.0820000000000001</v>
      </c>
      <c r="P1708">
        <v>29879.148000000001</v>
      </c>
      <c r="Q1708">
        <v>0.75</v>
      </c>
      <c r="R1708">
        <v>32329.238140000001</v>
      </c>
      <c r="S1708">
        <f t="shared" si="130"/>
        <v>983.34766009166663</v>
      </c>
      <c r="T1708">
        <f t="shared" si="131"/>
        <v>197.465</v>
      </c>
      <c r="U1708">
        <f t="shared" si="132"/>
        <v>1180.8126600916667</v>
      </c>
      <c r="V1708">
        <f t="shared" si="134"/>
        <v>3104248.2875814824</v>
      </c>
      <c r="W1708">
        <v>2.4115522669999998</v>
      </c>
      <c r="X1708">
        <v>8.3447455900000005</v>
      </c>
      <c r="Y1708">
        <f t="shared" si="133"/>
        <v>10.020445095682197</v>
      </c>
    </row>
    <row r="1709" spans="1:25" x14ac:dyDescent="0.3">
      <c r="A1709" t="s">
        <v>25</v>
      </c>
      <c r="B1709" t="s">
        <v>2024</v>
      </c>
      <c r="D1709" t="s">
        <v>1880</v>
      </c>
      <c r="E1709" t="s">
        <v>28</v>
      </c>
      <c r="F1709" t="s">
        <v>568</v>
      </c>
      <c r="G1709">
        <v>7701.4667579999996</v>
      </c>
      <c r="H1709">
        <v>0</v>
      </c>
      <c r="I1709">
        <v>0</v>
      </c>
      <c r="J1709">
        <v>0</v>
      </c>
      <c r="K1709">
        <v>0.5</v>
      </c>
      <c r="M1709">
        <v>0.5</v>
      </c>
      <c r="N1709">
        <v>4765.748184</v>
      </c>
      <c r="O1709">
        <v>19.324000000000002</v>
      </c>
      <c r="P1709">
        <v>8455.4959999999992</v>
      </c>
      <c r="Q1709">
        <v>4.88</v>
      </c>
      <c r="R1709">
        <v>163394.00469999999</v>
      </c>
      <c r="S1709">
        <f t="shared" si="130"/>
        <v>4969.9009762916658</v>
      </c>
      <c r="T1709">
        <f t="shared" si="131"/>
        <v>3526.63</v>
      </c>
      <c r="U1709">
        <f t="shared" si="132"/>
        <v>8496.5309762916659</v>
      </c>
      <c r="V1709">
        <f t="shared" si="134"/>
        <v>3104248.2875814824</v>
      </c>
      <c r="W1709">
        <v>3.2292460680000001</v>
      </c>
      <c r="X1709">
        <v>6.6612683959999996</v>
      </c>
      <c r="Y1709">
        <f t="shared" si="133"/>
        <v>11.388088724101207</v>
      </c>
    </row>
    <row r="1710" spans="1:25" x14ac:dyDescent="0.3">
      <c r="A1710" t="s">
        <v>25</v>
      </c>
      <c r="B1710" t="s">
        <v>2025</v>
      </c>
      <c r="D1710" t="s">
        <v>1880</v>
      </c>
      <c r="E1710" t="s">
        <v>28</v>
      </c>
      <c r="F1710" t="s">
        <v>568</v>
      </c>
      <c r="G1710">
        <v>42103.824159999996</v>
      </c>
      <c r="H1710">
        <v>0</v>
      </c>
      <c r="I1710">
        <v>0</v>
      </c>
      <c r="J1710">
        <v>0</v>
      </c>
      <c r="K1710">
        <v>0.5</v>
      </c>
      <c r="M1710">
        <v>0.5</v>
      </c>
      <c r="N1710">
        <v>4655.5119599999998</v>
      </c>
      <c r="O1710">
        <v>10.326000000000001</v>
      </c>
      <c r="P1710">
        <v>42104.129000000001</v>
      </c>
      <c r="Q1710">
        <v>3</v>
      </c>
      <c r="R1710">
        <v>434767.23609999998</v>
      </c>
      <c r="S1710">
        <f t="shared" si="130"/>
        <v>13224.170098041666</v>
      </c>
      <c r="T1710">
        <f t="shared" si="131"/>
        <v>1884.4950000000001</v>
      </c>
      <c r="U1710">
        <f t="shared" si="132"/>
        <v>15108.665098041667</v>
      </c>
      <c r="V1710">
        <f t="shared" si="134"/>
        <v>3104248.2875814824</v>
      </c>
      <c r="W1710">
        <v>2.4799941749999999</v>
      </c>
      <c r="X1710">
        <v>5.7031524119999997</v>
      </c>
      <c r="Y1710">
        <f t="shared" si="133"/>
        <v>6.5158735222830204</v>
      </c>
    </row>
    <row r="1711" spans="1:25" x14ac:dyDescent="0.3">
      <c r="A1711" t="s">
        <v>25</v>
      </c>
      <c r="B1711" t="s">
        <v>2026</v>
      </c>
      <c r="D1711" t="s">
        <v>1880</v>
      </c>
      <c r="E1711" t="s">
        <v>28</v>
      </c>
      <c r="F1711" t="s">
        <v>568</v>
      </c>
      <c r="G1711">
        <v>9366.2303759999995</v>
      </c>
      <c r="H1711">
        <v>0</v>
      </c>
      <c r="I1711">
        <v>0.88</v>
      </c>
      <c r="J1711">
        <v>0.75</v>
      </c>
      <c r="K1711">
        <v>0.5</v>
      </c>
      <c r="M1711">
        <v>0.5</v>
      </c>
      <c r="N1711">
        <v>4707.0211479999998</v>
      </c>
      <c r="O1711">
        <v>23.308</v>
      </c>
      <c r="P1711">
        <v>7231.03</v>
      </c>
      <c r="Q1711">
        <v>2.96</v>
      </c>
      <c r="R1711">
        <v>168540.84719999999</v>
      </c>
      <c r="S1711">
        <f t="shared" si="130"/>
        <v>5126.4507689999982</v>
      </c>
      <c r="T1711">
        <f t="shared" si="131"/>
        <v>4253.71</v>
      </c>
      <c r="U1711">
        <f t="shared" si="132"/>
        <v>9380.1607689999983</v>
      </c>
      <c r="V1711">
        <f t="shared" si="134"/>
        <v>3104248.2875814824</v>
      </c>
      <c r="W1711">
        <v>3.0859408689999999</v>
      </c>
      <c r="X1711">
        <v>9.7625960920000008</v>
      </c>
      <c r="Y1711">
        <f t="shared" si="133"/>
        <v>17.863181564042275</v>
      </c>
    </row>
    <row r="1712" spans="1:25" x14ac:dyDescent="0.3">
      <c r="A1712" t="s">
        <v>25</v>
      </c>
      <c r="B1712" t="s">
        <v>2027</v>
      </c>
      <c r="D1712" t="s">
        <v>1880</v>
      </c>
      <c r="E1712" t="s">
        <v>28</v>
      </c>
      <c r="F1712" t="s">
        <v>568</v>
      </c>
      <c r="G1712">
        <v>9366.2303759999995</v>
      </c>
      <c r="H1712">
        <v>0</v>
      </c>
      <c r="I1712">
        <v>0.88</v>
      </c>
      <c r="J1712">
        <v>0.75</v>
      </c>
      <c r="K1712">
        <v>8.3000000000000004E-2</v>
      </c>
      <c r="M1712">
        <v>8.3000000000000004E-2</v>
      </c>
      <c r="N1712">
        <v>4713.9109120000003</v>
      </c>
      <c r="O1712">
        <v>59.865000000000002</v>
      </c>
      <c r="P1712">
        <v>12906.869000000001</v>
      </c>
      <c r="Q1712">
        <v>3.25</v>
      </c>
      <c r="R1712">
        <v>772669.71270000003</v>
      </c>
      <c r="S1712">
        <f t="shared" si="130"/>
        <v>3901.3381577077503</v>
      </c>
      <c r="T1712">
        <f t="shared" si="131"/>
        <v>1813.6101750000003</v>
      </c>
      <c r="U1712">
        <f t="shared" si="132"/>
        <v>5714.9483327077505</v>
      </c>
      <c r="V1712">
        <f t="shared" si="134"/>
        <v>3104248.2875814824</v>
      </c>
      <c r="W1712">
        <v>3.126318012</v>
      </c>
      <c r="X1712">
        <v>10.25316114</v>
      </c>
      <c r="Y1712">
        <f t="shared" si="133"/>
        <v>15.019535296180381</v>
      </c>
    </row>
    <row r="1713" spans="1:25" x14ac:dyDescent="0.3">
      <c r="A1713" t="s">
        <v>25</v>
      </c>
      <c r="B1713" t="s">
        <v>2028</v>
      </c>
      <c r="D1713" t="s">
        <v>1880</v>
      </c>
      <c r="E1713" t="s">
        <v>28</v>
      </c>
      <c r="F1713" t="s">
        <v>293</v>
      </c>
      <c r="G1713">
        <v>1073468.142</v>
      </c>
      <c r="H1713">
        <v>0</v>
      </c>
      <c r="I1713">
        <v>0</v>
      </c>
      <c r="J1713">
        <v>5.46</v>
      </c>
      <c r="K1713">
        <v>0.5</v>
      </c>
      <c r="M1713">
        <v>0.5</v>
      </c>
      <c r="N1713">
        <v>5014.1077720000003</v>
      </c>
      <c r="O1713">
        <v>2.1000000000000001E-2</v>
      </c>
      <c r="P1713">
        <v>1994130.6429999999</v>
      </c>
      <c r="Q1713">
        <v>0.33</v>
      </c>
      <c r="R1713">
        <v>41876.743499999997</v>
      </c>
      <c r="S1713">
        <f t="shared" si="130"/>
        <v>1273.7509481249999</v>
      </c>
      <c r="T1713">
        <f t="shared" si="131"/>
        <v>3.8325</v>
      </c>
      <c r="U1713">
        <f t="shared" si="132"/>
        <v>1277.5834481249999</v>
      </c>
      <c r="V1713">
        <f t="shared" si="134"/>
        <v>3104248.2875814824</v>
      </c>
      <c r="W1713">
        <v>2.2312369990000001</v>
      </c>
      <c r="X1713">
        <v>8.8556942910000007</v>
      </c>
      <c r="Y1713">
        <f t="shared" si="133"/>
        <v>8.8823395691999654</v>
      </c>
    </row>
    <row r="1714" spans="1:25" x14ac:dyDescent="0.3">
      <c r="A1714" t="s">
        <v>25</v>
      </c>
      <c r="B1714" t="s">
        <v>2029</v>
      </c>
      <c r="D1714" t="s">
        <v>1880</v>
      </c>
      <c r="E1714" t="s">
        <v>28</v>
      </c>
      <c r="F1714" t="s">
        <v>293</v>
      </c>
      <c r="G1714">
        <v>244955.97099999999</v>
      </c>
      <c r="H1714">
        <v>0</v>
      </c>
      <c r="I1714">
        <v>0</v>
      </c>
      <c r="J1714">
        <v>1.9</v>
      </c>
      <c r="K1714">
        <v>0.5</v>
      </c>
      <c r="M1714">
        <v>0.5</v>
      </c>
      <c r="N1714">
        <v>5669.2915199999998</v>
      </c>
      <c r="O1714">
        <v>7.9000000000000001E-2</v>
      </c>
      <c r="P1714">
        <v>1315288.9110000001</v>
      </c>
      <c r="Q1714">
        <v>2.6520000000000001</v>
      </c>
      <c r="R1714">
        <v>103907.82399999999</v>
      </c>
      <c r="S1714">
        <f t="shared" si="130"/>
        <v>3160.5296466666664</v>
      </c>
      <c r="T1714">
        <f t="shared" si="131"/>
        <v>14.4175</v>
      </c>
      <c r="U1714">
        <f t="shared" si="132"/>
        <v>3174.9471466666664</v>
      </c>
      <c r="V1714">
        <f t="shared" si="134"/>
        <v>3104248.2875814824</v>
      </c>
      <c r="W1714">
        <v>2.44173296</v>
      </c>
      <c r="X1714">
        <v>6.8547351589999996</v>
      </c>
      <c r="Y1714">
        <f t="shared" si="133"/>
        <v>6.886004647093273</v>
      </c>
    </row>
    <row r="1715" spans="1:25" x14ac:dyDescent="0.3">
      <c r="A1715" t="s">
        <v>25</v>
      </c>
      <c r="B1715" t="s">
        <v>2030</v>
      </c>
      <c r="D1715" t="s">
        <v>1880</v>
      </c>
      <c r="E1715" t="s">
        <v>28</v>
      </c>
      <c r="F1715" t="s">
        <v>293</v>
      </c>
      <c r="G1715">
        <v>244955.97099999999</v>
      </c>
      <c r="H1715">
        <v>0</v>
      </c>
      <c r="I1715">
        <v>0</v>
      </c>
      <c r="J1715">
        <v>1.9</v>
      </c>
      <c r="K1715">
        <v>0.5</v>
      </c>
      <c r="M1715">
        <v>0.5</v>
      </c>
      <c r="N1715">
        <v>5444.5539799999997</v>
      </c>
      <c r="O1715">
        <v>1.7000000000000001E-2</v>
      </c>
      <c r="P1715">
        <v>1182441.8019999999</v>
      </c>
      <c r="Q1715">
        <v>5</v>
      </c>
      <c r="R1715">
        <v>20101.510630000001</v>
      </c>
      <c r="S1715">
        <f t="shared" si="130"/>
        <v>611.42094832916666</v>
      </c>
      <c r="T1715">
        <f t="shared" si="131"/>
        <v>3.1025</v>
      </c>
      <c r="U1715">
        <f t="shared" si="132"/>
        <v>614.52344832916663</v>
      </c>
      <c r="V1715">
        <f t="shared" si="134"/>
        <v>3104248.2875814824</v>
      </c>
      <c r="W1715">
        <v>2.2043029270000001</v>
      </c>
      <c r="X1715">
        <v>8.4886695749999994</v>
      </c>
      <c r="Y1715">
        <f t="shared" si="133"/>
        <v>8.531743168452115</v>
      </c>
    </row>
    <row r="1716" spans="1:25" x14ac:dyDescent="0.3">
      <c r="A1716" t="s">
        <v>25</v>
      </c>
      <c r="B1716" t="s">
        <v>2031</v>
      </c>
      <c r="D1716" t="s">
        <v>1880</v>
      </c>
      <c r="E1716" t="s">
        <v>28</v>
      </c>
      <c r="F1716" t="s">
        <v>293</v>
      </c>
      <c r="G1716">
        <v>131773.50330000001</v>
      </c>
      <c r="H1716">
        <v>0</v>
      </c>
      <c r="I1716">
        <v>0</v>
      </c>
      <c r="J1716">
        <v>1.8317000000000001</v>
      </c>
      <c r="K1716">
        <v>0.5</v>
      </c>
      <c r="M1716">
        <v>0.5</v>
      </c>
      <c r="N1716">
        <v>5528.2154</v>
      </c>
      <c r="O1716">
        <v>9.7000000000000003E-2</v>
      </c>
      <c r="P1716">
        <v>273913.90299999999</v>
      </c>
      <c r="Q1716">
        <v>3.0710000000000002</v>
      </c>
      <c r="R1716">
        <v>26569.648590000001</v>
      </c>
      <c r="S1716">
        <f t="shared" si="130"/>
        <v>808.16014461249995</v>
      </c>
      <c r="T1716">
        <f t="shared" si="131"/>
        <v>17.702500000000001</v>
      </c>
      <c r="U1716">
        <f t="shared" si="132"/>
        <v>825.86264461249993</v>
      </c>
      <c r="V1716">
        <f t="shared" si="134"/>
        <v>3104248.2875814824</v>
      </c>
      <c r="W1716">
        <v>2.292049714</v>
      </c>
      <c r="X1716">
        <v>8.760693281</v>
      </c>
      <c r="Y1716">
        <f t="shared" si="133"/>
        <v>8.9525935792772238</v>
      </c>
    </row>
    <row r="1717" spans="1:25" x14ac:dyDescent="0.3">
      <c r="A1717" t="s">
        <v>25</v>
      </c>
      <c r="B1717" t="s">
        <v>2032</v>
      </c>
      <c r="D1717" t="s">
        <v>1880</v>
      </c>
      <c r="E1717" t="s">
        <v>28</v>
      </c>
      <c r="F1717" t="s">
        <v>2033</v>
      </c>
      <c r="G1717">
        <v>508822.4755</v>
      </c>
      <c r="H1717">
        <v>0</v>
      </c>
      <c r="I1717">
        <v>0</v>
      </c>
      <c r="J1717">
        <v>0.55169999999999997</v>
      </c>
      <c r="K1717">
        <v>0.5</v>
      </c>
      <c r="M1717">
        <v>0.5</v>
      </c>
      <c r="N1717">
        <v>5620.0789199999999</v>
      </c>
      <c r="O1717">
        <v>2.8000000000000001E-2</v>
      </c>
      <c r="P1717">
        <v>508826.15500000003</v>
      </c>
      <c r="Q1717">
        <v>4.625</v>
      </c>
      <c r="R1717">
        <v>14247.13234</v>
      </c>
      <c r="S1717">
        <f t="shared" si="130"/>
        <v>433.3502753416667</v>
      </c>
      <c r="T1717">
        <f t="shared" si="131"/>
        <v>5.1100000000000003</v>
      </c>
      <c r="U1717">
        <f t="shared" si="132"/>
        <v>438.46027534166672</v>
      </c>
      <c r="V1717">
        <f t="shared" si="134"/>
        <v>3104248.2875814824</v>
      </c>
      <c r="W1717">
        <v>2.1954270560000002</v>
      </c>
      <c r="X1717">
        <v>7.2253140719999998</v>
      </c>
      <c r="Y1717">
        <f t="shared" si="133"/>
        <v>7.3105138676590897</v>
      </c>
    </row>
    <row r="1718" spans="1:25" x14ac:dyDescent="0.3">
      <c r="A1718" t="s">
        <v>25</v>
      </c>
      <c r="B1718" t="s">
        <v>2034</v>
      </c>
      <c r="D1718" t="s">
        <v>1880</v>
      </c>
      <c r="E1718" t="s">
        <v>28</v>
      </c>
      <c r="F1718" t="s">
        <v>2033</v>
      </c>
      <c r="G1718">
        <v>124402.1646</v>
      </c>
      <c r="H1718">
        <v>0</v>
      </c>
      <c r="I1718">
        <v>0</v>
      </c>
      <c r="J1718">
        <v>1E-3</v>
      </c>
      <c r="K1718">
        <v>0.5</v>
      </c>
      <c r="M1718">
        <v>0.5</v>
      </c>
      <c r="N1718">
        <v>6010.4988800000001</v>
      </c>
      <c r="O1718">
        <v>0.47199999999999998</v>
      </c>
      <c r="P1718">
        <v>248806.128</v>
      </c>
      <c r="Q1718">
        <v>1.3069999999999999</v>
      </c>
      <c r="R1718">
        <v>117436.4924</v>
      </c>
      <c r="S1718">
        <f t="shared" si="130"/>
        <v>3572.0266438333338</v>
      </c>
      <c r="T1718">
        <f t="shared" si="131"/>
        <v>86.14</v>
      </c>
      <c r="U1718">
        <f t="shared" si="132"/>
        <v>3658.1666438333336</v>
      </c>
      <c r="V1718">
        <f t="shared" si="134"/>
        <v>3104248.2875814824</v>
      </c>
      <c r="W1718">
        <v>2.362479532</v>
      </c>
      <c r="X1718">
        <v>5.5444570129999997</v>
      </c>
      <c r="Y1718">
        <f t="shared" si="133"/>
        <v>5.678162490232185</v>
      </c>
    </row>
    <row r="1719" spans="1:25" x14ac:dyDescent="0.3">
      <c r="A1719" t="s">
        <v>25</v>
      </c>
      <c r="B1719" t="s">
        <v>2035</v>
      </c>
      <c r="D1719" t="s">
        <v>1880</v>
      </c>
      <c r="E1719" t="s">
        <v>28</v>
      </c>
      <c r="F1719" t="s">
        <v>2033</v>
      </c>
      <c r="G1719">
        <v>71305.328980000006</v>
      </c>
      <c r="H1719">
        <v>0</v>
      </c>
      <c r="I1719">
        <v>0</v>
      </c>
      <c r="J1719">
        <v>0.78739999999999999</v>
      </c>
      <c r="K1719">
        <v>8.3000000000000004E-2</v>
      </c>
      <c r="M1719">
        <v>8.3000000000000004E-2</v>
      </c>
      <c r="N1719">
        <v>5987.5330000000004</v>
      </c>
      <c r="O1719">
        <v>0.20699999999999999</v>
      </c>
      <c r="P1719">
        <v>142611.68900000001</v>
      </c>
      <c r="Q1719">
        <v>0.6</v>
      </c>
      <c r="R1719">
        <v>29520.619620000001</v>
      </c>
      <c r="S1719">
        <f t="shared" si="130"/>
        <v>149.05452856465001</v>
      </c>
      <c r="T1719">
        <f t="shared" si="131"/>
        <v>6.2710650000000001</v>
      </c>
      <c r="U1719">
        <f t="shared" si="132"/>
        <v>155.32559356465001</v>
      </c>
      <c r="V1719">
        <f t="shared" si="134"/>
        <v>3104248.2875814824</v>
      </c>
      <c r="W1719">
        <v>2.5291273030000001</v>
      </c>
      <c r="X1719">
        <v>6.7993188590000004</v>
      </c>
      <c r="Y1719">
        <f t="shared" si="133"/>
        <v>7.0853817578002936</v>
      </c>
    </row>
    <row r="1720" spans="1:25" x14ac:dyDescent="0.3">
      <c r="A1720" t="s">
        <v>25</v>
      </c>
      <c r="B1720" t="s">
        <v>2036</v>
      </c>
      <c r="D1720" t="s">
        <v>1880</v>
      </c>
      <c r="E1720" t="s">
        <v>28</v>
      </c>
      <c r="F1720" t="s">
        <v>2033</v>
      </c>
      <c r="G1720">
        <v>148385.66769999999</v>
      </c>
      <c r="H1720">
        <v>0</v>
      </c>
      <c r="I1720">
        <v>0</v>
      </c>
      <c r="J1720">
        <v>0.3604</v>
      </c>
      <c r="K1720">
        <v>8.3000000000000004E-2</v>
      </c>
      <c r="M1720">
        <v>8.3000000000000004E-2</v>
      </c>
      <c r="N1720">
        <v>5941.2731560000002</v>
      </c>
      <c r="O1720">
        <v>0.434</v>
      </c>
      <c r="P1720">
        <v>148386.74100000001</v>
      </c>
      <c r="Q1720">
        <v>0.61899999999999999</v>
      </c>
      <c r="R1720">
        <v>64399.845589999997</v>
      </c>
      <c r="S1720">
        <f t="shared" si="130"/>
        <v>325.16555369150831</v>
      </c>
      <c r="T1720">
        <f t="shared" si="131"/>
        <v>13.14803</v>
      </c>
      <c r="U1720">
        <f t="shared" si="132"/>
        <v>338.31358369150831</v>
      </c>
      <c r="V1720">
        <f t="shared" si="134"/>
        <v>3104248.2875814824</v>
      </c>
      <c r="W1720">
        <v>2.9356235740000001</v>
      </c>
      <c r="X1720">
        <v>6.6464721769999997</v>
      </c>
      <c r="Y1720">
        <f t="shared" si="133"/>
        <v>6.915221478964094</v>
      </c>
    </row>
    <row r="1721" spans="1:25" x14ac:dyDescent="0.3">
      <c r="A1721" t="s">
        <v>25</v>
      </c>
      <c r="B1721" t="s">
        <v>2037</v>
      </c>
      <c r="D1721" t="s">
        <v>1880</v>
      </c>
      <c r="E1721" t="s">
        <v>28</v>
      </c>
      <c r="F1721" t="s">
        <v>2033</v>
      </c>
      <c r="G1721">
        <v>23973.420190000001</v>
      </c>
      <c r="H1721">
        <v>0</v>
      </c>
      <c r="I1721">
        <v>0</v>
      </c>
      <c r="J1721">
        <v>0.74350000000000005</v>
      </c>
      <c r="K1721">
        <v>8.3000000000000004E-2</v>
      </c>
      <c r="M1721">
        <v>8.3000000000000004E-2</v>
      </c>
      <c r="N1721">
        <v>5902.2311600000003</v>
      </c>
      <c r="O1721">
        <v>1.3029999999999999</v>
      </c>
      <c r="P1721">
        <v>23973.594000000001</v>
      </c>
      <c r="Q1721">
        <v>3.2000000000000001E-2</v>
      </c>
      <c r="R1721">
        <v>31237.592980000001</v>
      </c>
      <c r="S1721">
        <f t="shared" si="130"/>
        <v>157.72381322151671</v>
      </c>
      <c r="T1721">
        <f t="shared" si="131"/>
        <v>39.474384999999998</v>
      </c>
      <c r="U1721">
        <f t="shared" si="132"/>
        <v>197.19819822151669</v>
      </c>
      <c r="V1721">
        <f t="shared" si="134"/>
        <v>3104248.2875814824</v>
      </c>
      <c r="W1721">
        <v>2.328429764</v>
      </c>
      <c r="X1721">
        <v>6.4572465660000002</v>
      </c>
      <c r="Y1721">
        <f t="shared" si="133"/>
        <v>8.0733363103445726</v>
      </c>
    </row>
    <row r="1722" spans="1:25" x14ac:dyDescent="0.3">
      <c r="A1722" t="s">
        <v>25</v>
      </c>
      <c r="B1722" t="s">
        <v>2038</v>
      </c>
      <c r="D1722" t="s">
        <v>1880</v>
      </c>
      <c r="E1722" t="s">
        <v>28</v>
      </c>
      <c r="F1722" t="s">
        <v>2033</v>
      </c>
      <c r="G1722">
        <v>79540.065130000003</v>
      </c>
      <c r="H1722">
        <v>0</v>
      </c>
      <c r="I1722">
        <v>0</v>
      </c>
      <c r="J1722">
        <v>4.7058999999999997</v>
      </c>
      <c r="K1722">
        <v>0.5</v>
      </c>
      <c r="M1722">
        <v>0.5</v>
      </c>
      <c r="N1722">
        <v>5885.8269600000003</v>
      </c>
      <c r="O1722">
        <v>0.01</v>
      </c>
      <c r="P1722">
        <v>159081.28099999999</v>
      </c>
      <c r="Q1722">
        <v>0.33300000000000002</v>
      </c>
      <c r="R1722">
        <v>1590.8128099999999</v>
      </c>
      <c r="S1722">
        <f t="shared" si="130"/>
        <v>48.387222970833335</v>
      </c>
      <c r="T1722">
        <f t="shared" si="131"/>
        <v>1.825</v>
      </c>
      <c r="U1722">
        <f t="shared" si="132"/>
        <v>50.212222970833338</v>
      </c>
      <c r="V1722">
        <f t="shared" si="134"/>
        <v>3104248.2875814824</v>
      </c>
      <c r="W1722">
        <v>2.338657607</v>
      </c>
      <c r="X1722">
        <v>20.425967709999998</v>
      </c>
      <c r="Y1722">
        <f t="shared" si="133"/>
        <v>21.196365116216512</v>
      </c>
    </row>
    <row r="1723" spans="1:25" x14ac:dyDescent="0.3">
      <c r="A1723" t="s">
        <v>25</v>
      </c>
      <c r="B1723" t="s">
        <v>2039</v>
      </c>
      <c r="D1723" t="s">
        <v>1880</v>
      </c>
      <c r="E1723" t="s">
        <v>28</v>
      </c>
      <c r="F1723" t="s">
        <v>2033</v>
      </c>
      <c r="G1723">
        <v>282601.17259999999</v>
      </c>
      <c r="H1723">
        <v>0</v>
      </c>
      <c r="I1723">
        <v>0</v>
      </c>
      <c r="J1723">
        <v>4.6357999999999997</v>
      </c>
      <c r="K1723">
        <v>8.3000000000000004E-2</v>
      </c>
      <c r="M1723">
        <v>8.3000000000000004E-2</v>
      </c>
      <c r="N1723">
        <v>6126.6406159999997</v>
      </c>
      <c r="O1723">
        <v>6.2E-2</v>
      </c>
      <c r="P1723">
        <v>282603.21600000001</v>
      </c>
      <c r="Q1723">
        <v>0.33300000000000002</v>
      </c>
      <c r="R1723">
        <v>17521.399389999999</v>
      </c>
      <c r="S1723">
        <f t="shared" si="130"/>
        <v>88.468465753341661</v>
      </c>
      <c r="T1723">
        <f t="shared" si="131"/>
        <v>1.87829</v>
      </c>
      <c r="U1723">
        <f t="shared" si="132"/>
        <v>90.346755753341668</v>
      </c>
      <c r="V1723">
        <f t="shared" si="134"/>
        <v>3104248.2875814824</v>
      </c>
      <c r="W1723">
        <v>2.9733147240000002</v>
      </c>
      <c r="X1723">
        <v>10.3537667</v>
      </c>
      <c r="Y1723">
        <f t="shared" si="133"/>
        <v>10.573589393762591</v>
      </c>
    </row>
    <row r="1724" spans="1:25" x14ac:dyDescent="0.3">
      <c r="A1724" t="s">
        <v>25</v>
      </c>
      <c r="B1724" t="s">
        <v>2040</v>
      </c>
      <c r="D1724" t="s">
        <v>1880</v>
      </c>
      <c r="E1724" t="s">
        <v>28</v>
      </c>
      <c r="F1724" t="s">
        <v>2033</v>
      </c>
      <c r="G1724">
        <v>14613.622149999999</v>
      </c>
      <c r="H1724">
        <v>0</v>
      </c>
      <c r="I1724">
        <v>0</v>
      </c>
      <c r="J1724">
        <v>6.2294999999999998</v>
      </c>
      <c r="K1724">
        <v>0.5</v>
      </c>
      <c r="M1724">
        <v>0.5</v>
      </c>
      <c r="N1724">
        <v>6223.7534800000003</v>
      </c>
      <c r="O1724">
        <v>1.0860000000000001</v>
      </c>
      <c r="P1724">
        <v>44596.231</v>
      </c>
      <c r="Q1724">
        <v>9.8000000000000004E-2</v>
      </c>
      <c r="R1724">
        <v>48431.506869999997</v>
      </c>
      <c r="S1724">
        <f t="shared" si="130"/>
        <v>1473.1250006291664</v>
      </c>
      <c r="T1724">
        <f t="shared" si="131"/>
        <v>198.19500000000002</v>
      </c>
      <c r="U1724">
        <f t="shared" si="132"/>
        <v>1671.3200006291663</v>
      </c>
      <c r="V1724">
        <f t="shared" si="134"/>
        <v>3104248.2875814824</v>
      </c>
      <c r="W1724">
        <v>2.6067388359999999</v>
      </c>
      <c r="X1724">
        <v>10.05660157</v>
      </c>
      <c r="Y1724">
        <f t="shared" si="133"/>
        <v>11.409621950018582</v>
      </c>
    </row>
    <row r="1725" spans="1:25" x14ac:dyDescent="0.3">
      <c r="A1725" t="s">
        <v>25</v>
      </c>
      <c r="B1725" t="s">
        <v>2041</v>
      </c>
      <c r="D1725" t="s">
        <v>1880</v>
      </c>
      <c r="E1725" t="s">
        <v>28</v>
      </c>
      <c r="F1725" t="s">
        <v>2042</v>
      </c>
      <c r="G1725">
        <v>240674.31469999999</v>
      </c>
      <c r="H1725">
        <v>0</v>
      </c>
      <c r="I1725">
        <v>0</v>
      </c>
      <c r="J1725">
        <v>0.5121</v>
      </c>
      <c r="K1725">
        <v>0.5</v>
      </c>
      <c r="M1725">
        <v>0.5</v>
      </c>
      <c r="N1725">
        <v>6240.1576800000003</v>
      </c>
      <c r="O1725">
        <v>0.14099999999999999</v>
      </c>
      <c r="P1725">
        <v>481352.11099999998</v>
      </c>
      <c r="Q1725">
        <v>1.78</v>
      </c>
      <c r="R1725">
        <v>67870.647649999999</v>
      </c>
      <c r="S1725">
        <f t="shared" si="130"/>
        <v>2064.3988660208333</v>
      </c>
      <c r="T1725">
        <f t="shared" si="131"/>
        <v>25.732499999999998</v>
      </c>
      <c r="U1725">
        <f t="shared" si="132"/>
        <v>2090.1313660208334</v>
      </c>
      <c r="V1725">
        <f t="shared" si="134"/>
        <v>3104248.2875814824</v>
      </c>
      <c r="W1725">
        <v>2.0302196600000002</v>
      </c>
      <c r="X1725">
        <v>5.4952652200000003</v>
      </c>
      <c r="Y1725">
        <f t="shared" si="133"/>
        <v>5.5637630837612875</v>
      </c>
    </row>
    <row r="1726" spans="1:25" x14ac:dyDescent="0.3">
      <c r="A1726" t="s">
        <v>25</v>
      </c>
      <c r="B1726" t="s">
        <v>2043</v>
      </c>
      <c r="D1726" t="s">
        <v>1880</v>
      </c>
      <c r="E1726" t="s">
        <v>28</v>
      </c>
      <c r="F1726" t="s">
        <v>2042</v>
      </c>
      <c r="G1726">
        <v>539471.00170000002</v>
      </c>
      <c r="H1726">
        <v>0</v>
      </c>
      <c r="I1726">
        <v>0</v>
      </c>
      <c r="J1726">
        <v>0.60140000000000005</v>
      </c>
      <c r="K1726">
        <v>0.5</v>
      </c>
      <c r="M1726">
        <v>0.5</v>
      </c>
      <c r="N1726">
        <v>6108.595996</v>
      </c>
      <c r="O1726">
        <v>0.24099999999999999</v>
      </c>
      <c r="P1726">
        <v>211110.217</v>
      </c>
      <c r="Q1726">
        <v>1.143</v>
      </c>
      <c r="R1726">
        <v>50877.562299999998</v>
      </c>
      <c r="S1726">
        <f t="shared" si="130"/>
        <v>1547.5258532916664</v>
      </c>
      <c r="T1726">
        <f t="shared" si="131"/>
        <v>43.982500000000002</v>
      </c>
      <c r="U1726">
        <f t="shared" si="132"/>
        <v>1591.5083532916665</v>
      </c>
      <c r="V1726">
        <f t="shared" si="134"/>
        <v>3104248.2875814824</v>
      </c>
      <c r="W1726">
        <v>2.4167356899999999</v>
      </c>
      <c r="X1726">
        <v>5.9639416250000004</v>
      </c>
      <c r="Y1726">
        <f t="shared" si="133"/>
        <v>6.1334438416922881</v>
      </c>
    </row>
    <row r="1727" spans="1:25" x14ac:dyDescent="0.3">
      <c r="A1727" t="s">
        <v>25</v>
      </c>
      <c r="B1727" t="s">
        <v>2044</v>
      </c>
      <c r="D1727" t="s">
        <v>1880</v>
      </c>
      <c r="E1727" t="s">
        <v>28</v>
      </c>
      <c r="F1727" t="s">
        <v>2045</v>
      </c>
      <c r="G1727">
        <v>539471.00170000002</v>
      </c>
      <c r="H1727">
        <v>0</v>
      </c>
      <c r="I1727">
        <v>0</v>
      </c>
      <c r="J1727">
        <v>0.60140000000000005</v>
      </c>
      <c r="K1727">
        <v>0.5</v>
      </c>
      <c r="M1727">
        <v>0.5</v>
      </c>
      <c r="N1727">
        <v>6942.2574400000003</v>
      </c>
      <c r="O1727">
        <v>1.075</v>
      </c>
      <c r="P1727">
        <v>33003.966999999997</v>
      </c>
      <c r="Q1727">
        <v>0.30399999999999999</v>
      </c>
      <c r="R1727">
        <v>35479.26453</v>
      </c>
      <c r="S1727">
        <f t="shared" si="130"/>
        <v>1079.1609627875</v>
      </c>
      <c r="T1727">
        <f t="shared" si="131"/>
        <v>196.1875</v>
      </c>
      <c r="U1727">
        <f t="shared" si="132"/>
        <v>1275.3484627875</v>
      </c>
      <c r="V1727">
        <f t="shared" si="134"/>
        <v>3104248.2875814824</v>
      </c>
      <c r="W1727">
        <v>2.7894211690000001</v>
      </c>
      <c r="X1727">
        <v>6.9205793760000001</v>
      </c>
      <c r="Y1727">
        <f t="shared" si="133"/>
        <v>8.1787152919081763</v>
      </c>
    </row>
    <row r="1728" spans="1:25" x14ac:dyDescent="0.3">
      <c r="A1728" t="s">
        <v>25</v>
      </c>
      <c r="B1728" t="s">
        <v>2046</v>
      </c>
      <c r="D1728" t="s">
        <v>1880</v>
      </c>
      <c r="E1728" t="s">
        <v>28</v>
      </c>
      <c r="F1728" t="s">
        <v>2047</v>
      </c>
      <c r="G1728">
        <v>50277.219369999999</v>
      </c>
      <c r="H1728">
        <v>0</v>
      </c>
      <c r="I1728">
        <v>0</v>
      </c>
      <c r="J1728">
        <v>1.6187</v>
      </c>
      <c r="K1728">
        <v>0.5</v>
      </c>
      <c r="M1728">
        <v>0.5</v>
      </c>
      <c r="N1728">
        <v>6184.3833999999997</v>
      </c>
      <c r="O1728">
        <v>0.20699999999999999</v>
      </c>
      <c r="P1728">
        <v>199787.37299999999</v>
      </c>
      <c r="Q1728">
        <v>3.4670000000000001</v>
      </c>
      <c r="R1728">
        <v>41355.986210000003</v>
      </c>
      <c r="S1728">
        <f t="shared" si="130"/>
        <v>1257.9112472208335</v>
      </c>
      <c r="T1728">
        <f t="shared" si="131"/>
        <v>37.777499999999996</v>
      </c>
      <c r="U1728">
        <f t="shared" si="132"/>
        <v>1295.6887472208334</v>
      </c>
      <c r="V1728">
        <f t="shared" si="134"/>
        <v>3104248.2875814824</v>
      </c>
      <c r="W1728">
        <v>2.270213735</v>
      </c>
      <c r="X1728">
        <v>6.5164608690000003</v>
      </c>
      <c r="Y1728">
        <f t="shared" si="133"/>
        <v>6.7121627525967451</v>
      </c>
    </row>
    <row r="1729" spans="1:25" x14ac:dyDescent="0.3">
      <c r="A1729" t="s">
        <v>25</v>
      </c>
      <c r="B1729" t="s">
        <v>2048</v>
      </c>
      <c r="D1729" t="s">
        <v>1880</v>
      </c>
      <c r="E1729" t="s">
        <v>28</v>
      </c>
      <c r="F1729" t="s">
        <v>408</v>
      </c>
      <c r="G1729">
        <v>108604.4708</v>
      </c>
      <c r="H1729">
        <v>0</v>
      </c>
      <c r="I1729">
        <v>1.9E-3</v>
      </c>
      <c r="J1729">
        <v>0.77229999999999999</v>
      </c>
      <c r="K1729">
        <v>0.5</v>
      </c>
      <c r="M1729">
        <v>0.5</v>
      </c>
      <c r="N1729">
        <v>7641.07636</v>
      </c>
      <c r="O1729">
        <v>2.1230000000000002</v>
      </c>
      <c r="P1729">
        <v>25940.335999999999</v>
      </c>
      <c r="Q1729">
        <v>0.97199999999999998</v>
      </c>
      <c r="R1729">
        <v>55071.333330000001</v>
      </c>
      <c r="S1729">
        <f t="shared" si="130"/>
        <v>1675.0863887875</v>
      </c>
      <c r="T1729">
        <f t="shared" si="131"/>
        <v>387.44750000000005</v>
      </c>
      <c r="U1729">
        <f t="shared" si="132"/>
        <v>2062.5338887875</v>
      </c>
      <c r="V1729">
        <f t="shared" si="134"/>
        <v>3104248.2875814824</v>
      </c>
      <c r="W1729">
        <v>2.7020350199999998</v>
      </c>
      <c r="X1729">
        <v>6.5861904349999998</v>
      </c>
      <c r="Y1729">
        <f t="shared" si="133"/>
        <v>8.1095763544639912</v>
      </c>
    </row>
    <row r="1730" spans="1:25" x14ac:dyDescent="0.3">
      <c r="A1730" t="s">
        <v>25</v>
      </c>
      <c r="B1730" t="s">
        <v>2049</v>
      </c>
      <c r="D1730" t="s">
        <v>1880</v>
      </c>
      <c r="E1730" t="s">
        <v>28</v>
      </c>
      <c r="F1730" t="s">
        <v>408</v>
      </c>
      <c r="G1730">
        <v>39128.116190000001</v>
      </c>
      <c r="H1730">
        <v>0</v>
      </c>
      <c r="I1730">
        <v>0.23269999999999999</v>
      </c>
      <c r="J1730">
        <v>6.8400000000000002E-2</v>
      </c>
      <c r="K1730">
        <v>0.5</v>
      </c>
      <c r="M1730">
        <v>0.5</v>
      </c>
      <c r="N1730">
        <v>6839.2390640000003</v>
      </c>
      <c r="O1730">
        <v>7.2270000000000003</v>
      </c>
      <c r="P1730">
        <v>39128.398999999998</v>
      </c>
      <c r="Q1730">
        <v>2.1840000000000002</v>
      </c>
      <c r="R1730">
        <v>282780.93959999998</v>
      </c>
      <c r="S1730">
        <f t="shared" si="130"/>
        <v>8601.2535795000003</v>
      </c>
      <c r="T1730">
        <f t="shared" si="131"/>
        <v>1318.9275</v>
      </c>
      <c r="U1730">
        <f t="shared" si="132"/>
        <v>9920.1810795000001</v>
      </c>
      <c r="V1730">
        <f t="shared" si="134"/>
        <v>3104248.2875814824</v>
      </c>
      <c r="W1730">
        <v>2.702140209</v>
      </c>
      <c r="X1730">
        <v>7.1145328619999999</v>
      </c>
      <c r="Y1730">
        <f t="shared" si="133"/>
        <v>8.2054846581091176</v>
      </c>
    </row>
    <row r="1731" spans="1:25" x14ac:dyDescent="0.3">
      <c r="A1731" t="s">
        <v>25</v>
      </c>
      <c r="B1731" t="s">
        <v>2050</v>
      </c>
      <c r="D1731" t="s">
        <v>1880</v>
      </c>
      <c r="E1731" t="s">
        <v>28</v>
      </c>
      <c r="F1731" t="s">
        <v>408</v>
      </c>
      <c r="G1731">
        <v>9763.8289280000008</v>
      </c>
      <c r="H1731">
        <v>0</v>
      </c>
      <c r="I1731">
        <v>1.6414</v>
      </c>
      <c r="J1731">
        <v>2.1999999999999999E-2</v>
      </c>
      <c r="K1731">
        <v>0.41699999999999998</v>
      </c>
      <c r="M1731">
        <v>0.41699999999999998</v>
      </c>
      <c r="N1731">
        <v>6828.7403759999997</v>
      </c>
      <c r="O1731">
        <v>92.004000000000005</v>
      </c>
      <c r="P1731">
        <v>19527.798999999999</v>
      </c>
      <c r="Q1731">
        <v>0.20300000000000001</v>
      </c>
      <c r="R1731">
        <v>1796635.6189999999</v>
      </c>
      <c r="S1731">
        <f t="shared" ref="S1731:S1794" si="135">U1731-T1731</f>
        <v>45576.154064982496</v>
      </c>
      <c r="T1731">
        <f t="shared" ref="T1731:T1794" si="136">365*M1731*O1731</f>
        <v>14003.46882</v>
      </c>
      <c r="U1731">
        <f t="shared" ref="U1731:U1794" si="137">(365*M1731*O1731+(R1731*365*M1731/6000))</f>
        <v>59579.622884982498</v>
      </c>
      <c r="V1731">
        <f t="shared" si="134"/>
        <v>3104248.2875814824</v>
      </c>
      <c r="W1731">
        <v>2.6947249360000001</v>
      </c>
      <c r="X1731">
        <v>12.002366609999999</v>
      </c>
      <c r="Y1731">
        <f t="shared" ref="Y1731:Y1794" si="138">X1731*(U1731/S1731)</f>
        <v>15.690145231024122</v>
      </c>
    </row>
    <row r="1732" spans="1:25" x14ac:dyDescent="0.3">
      <c r="A1732" t="s">
        <v>25</v>
      </c>
      <c r="B1732" t="s">
        <v>2051</v>
      </c>
      <c r="D1732" t="s">
        <v>1880</v>
      </c>
      <c r="E1732" t="s">
        <v>28</v>
      </c>
      <c r="F1732" t="s">
        <v>408</v>
      </c>
      <c r="G1732">
        <v>49982.251020000003</v>
      </c>
      <c r="H1732">
        <v>0</v>
      </c>
      <c r="I1732">
        <v>0</v>
      </c>
      <c r="J1732">
        <v>1.3777999999999999</v>
      </c>
      <c r="K1732">
        <v>0.16700000000000001</v>
      </c>
      <c r="M1732">
        <v>0.16700000000000001</v>
      </c>
      <c r="N1732">
        <v>6954.0684639999999</v>
      </c>
      <c r="O1732">
        <v>64.962999999999994</v>
      </c>
      <c r="P1732">
        <v>27524.483</v>
      </c>
      <c r="Q1732">
        <v>0</v>
      </c>
      <c r="R1732">
        <v>1788072.9890000001</v>
      </c>
      <c r="S1732">
        <f t="shared" si="135"/>
        <v>18165.331507415834</v>
      </c>
      <c r="T1732">
        <f t="shared" si="136"/>
        <v>3959.819665</v>
      </c>
      <c r="U1732">
        <f t="shared" si="137"/>
        <v>22125.151172415834</v>
      </c>
      <c r="V1732">
        <f t="shared" si="134"/>
        <v>3104248.2875814824</v>
      </c>
      <c r="W1732">
        <v>2.5727999370000001</v>
      </c>
      <c r="X1732">
        <v>6.5806913270000003</v>
      </c>
      <c r="Y1732">
        <f t="shared" si="138"/>
        <v>8.0152013944497167</v>
      </c>
    </row>
    <row r="1733" spans="1:25" x14ac:dyDescent="0.3">
      <c r="A1733" t="s">
        <v>25</v>
      </c>
      <c r="B1733" t="s">
        <v>2052</v>
      </c>
      <c r="D1733" t="s">
        <v>1880</v>
      </c>
      <c r="E1733" t="s">
        <v>28</v>
      </c>
      <c r="F1733" t="s">
        <v>408</v>
      </c>
      <c r="G1733">
        <v>12650.671050000001</v>
      </c>
      <c r="H1733">
        <v>0</v>
      </c>
      <c r="I1733">
        <v>0.35949999999999999</v>
      </c>
      <c r="J1733">
        <v>0.43380000000000002</v>
      </c>
      <c r="K1733">
        <v>0.5</v>
      </c>
      <c r="M1733">
        <v>0.5</v>
      </c>
      <c r="N1733">
        <v>7037.0737159999999</v>
      </c>
      <c r="O1733">
        <v>24.68</v>
      </c>
      <c r="P1733">
        <v>15109.566000000001</v>
      </c>
      <c r="Q1733">
        <v>0.73699999999999999</v>
      </c>
      <c r="R1733">
        <v>372904.08889999997</v>
      </c>
      <c r="S1733">
        <f t="shared" si="135"/>
        <v>11342.499370708332</v>
      </c>
      <c r="T1733">
        <f t="shared" si="136"/>
        <v>4504.1000000000004</v>
      </c>
      <c r="U1733">
        <f t="shared" si="137"/>
        <v>15846.599370708333</v>
      </c>
      <c r="V1733">
        <f t="shared" ref="V1733:V1796" si="139">SUMIF($D$2:$D$5203,D1733,$U$2:$U$5203)</f>
        <v>3104248.2875814824</v>
      </c>
      <c r="W1733">
        <v>2.8727248570000001</v>
      </c>
      <c r="X1733">
        <v>7.7429140439999999</v>
      </c>
      <c r="Y1733">
        <f t="shared" si="138"/>
        <v>10.817620773598213</v>
      </c>
    </row>
    <row r="1734" spans="1:25" x14ac:dyDescent="0.3">
      <c r="A1734" t="s">
        <v>25</v>
      </c>
      <c r="B1734" t="s">
        <v>2053</v>
      </c>
      <c r="D1734" t="s">
        <v>1880</v>
      </c>
      <c r="E1734" t="s">
        <v>28</v>
      </c>
      <c r="F1734" t="s">
        <v>408</v>
      </c>
      <c r="G1734">
        <v>49982.251020000003</v>
      </c>
      <c r="H1734">
        <v>0</v>
      </c>
      <c r="I1734">
        <v>0</v>
      </c>
      <c r="J1734">
        <v>1.3777999999999999</v>
      </c>
      <c r="K1734">
        <v>0.5</v>
      </c>
      <c r="M1734">
        <v>0.5</v>
      </c>
      <c r="N1734">
        <v>6995.7351319999998</v>
      </c>
      <c r="O1734">
        <v>30.800999999999998</v>
      </c>
      <c r="P1734">
        <v>15130.674000000001</v>
      </c>
      <c r="Q1734">
        <v>1.4930000000000001</v>
      </c>
      <c r="R1734">
        <v>466039.88990000001</v>
      </c>
      <c r="S1734">
        <f t="shared" si="135"/>
        <v>14175.379984458337</v>
      </c>
      <c r="T1734">
        <f t="shared" si="136"/>
        <v>5621.1824999999999</v>
      </c>
      <c r="U1734">
        <f t="shared" si="137"/>
        <v>19796.562484458336</v>
      </c>
      <c r="V1734">
        <f t="shared" si="139"/>
        <v>3104248.2875814824</v>
      </c>
      <c r="W1734">
        <v>3.0855921610000001</v>
      </c>
      <c r="X1734">
        <v>7.4576137549999997</v>
      </c>
      <c r="Y1734">
        <f t="shared" si="138"/>
        <v>10.41489659167361</v>
      </c>
    </row>
    <row r="1735" spans="1:25" x14ac:dyDescent="0.3">
      <c r="A1735" t="s">
        <v>25</v>
      </c>
      <c r="B1735" t="s">
        <v>2054</v>
      </c>
      <c r="D1735" t="s">
        <v>1880</v>
      </c>
      <c r="E1735" t="s">
        <v>28</v>
      </c>
      <c r="F1735" t="s">
        <v>408</v>
      </c>
      <c r="G1735">
        <v>49982.251020000003</v>
      </c>
      <c r="H1735">
        <v>0</v>
      </c>
      <c r="I1735">
        <v>0</v>
      </c>
      <c r="J1735">
        <v>1.3777999999999999</v>
      </c>
      <c r="K1735">
        <v>0.5</v>
      </c>
      <c r="M1735">
        <v>0.5</v>
      </c>
      <c r="N1735">
        <v>7091.2075759999998</v>
      </c>
      <c r="O1735">
        <v>6.266</v>
      </c>
      <c r="P1735">
        <v>195678.31400000001</v>
      </c>
      <c r="Q1735">
        <v>13.951000000000001</v>
      </c>
      <c r="R1735">
        <v>1226120.3160000001</v>
      </c>
      <c r="S1735">
        <f t="shared" si="135"/>
        <v>37294.492945000005</v>
      </c>
      <c r="T1735">
        <f t="shared" si="136"/>
        <v>1143.5450000000001</v>
      </c>
      <c r="U1735">
        <f t="shared" si="137"/>
        <v>38438.037945000004</v>
      </c>
      <c r="V1735">
        <f t="shared" si="139"/>
        <v>3104248.2875814824</v>
      </c>
      <c r="W1735">
        <v>2.1721286050000002</v>
      </c>
      <c r="X1735">
        <v>6.0726718980000003</v>
      </c>
      <c r="Y1735">
        <f t="shared" si="138"/>
        <v>6.258875625071437</v>
      </c>
    </row>
    <row r="1736" spans="1:25" x14ac:dyDescent="0.3">
      <c r="A1736" t="s">
        <v>25</v>
      </c>
      <c r="B1736" t="s">
        <v>2055</v>
      </c>
      <c r="D1736" t="s">
        <v>1880</v>
      </c>
      <c r="E1736" t="s">
        <v>28</v>
      </c>
      <c r="F1736" t="s">
        <v>408</v>
      </c>
      <c r="G1736">
        <v>49982.251020000003</v>
      </c>
      <c r="H1736">
        <v>0</v>
      </c>
      <c r="I1736">
        <v>0</v>
      </c>
      <c r="J1736">
        <v>1.3777999999999999</v>
      </c>
      <c r="K1736">
        <v>0.16700000000000001</v>
      </c>
      <c r="M1736">
        <v>0.16700000000000001</v>
      </c>
      <c r="N1736">
        <v>7087.9267360000003</v>
      </c>
      <c r="O1736">
        <v>56.36</v>
      </c>
      <c r="P1736">
        <v>43214.446000000004</v>
      </c>
      <c r="Q1736">
        <v>1.5089999999999999</v>
      </c>
      <c r="R1736">
        <v>2435566.1770000001</v>
      </c>
      <c r="S1736">
        <f t="shared" si="135"/>
        <v>24743.322719839172</v>
      </c>
      <c r="T1736">
        <f t="shared" si="136"/>
        <v>3435.4238000000005</v>
      </c>
      <c r="U1736">
        <f t="shared" si="137"/>
        <v>28178.746519839173</v>
      </c>
      <c r="V1736">
        <f t="shared" si="139"/>
        <v>3104248.2875814824</v>
      </c>
      <c r="W1736">
        <v>2.4387458899999999</v>
      </c>
      <c r="X1736">
        <v>6.4500056939999997</v>
      </c>
      <c r="Y1736">
        <f t="shared" si="138"/>
        <v>7.3455403528732983</v>
      </c>
    </row>
    <row r="1737" spans="1:25" x14ac:dyDescent="0.3">
      <c r="A1737" t="s">
        <v>25</v>
      </c>
      <c r="B1737" t="s">
        <v>2056</v>
      </c>
      <c r="D1737" t="s">
        <v>1880</v>
      </c>
      <c r="E1737" t="s">
        <v>28</v>
      </c>
      <c r="F1737" t="s">
        <v>264</v>
      </c>
      <c r="G1737">
        <v>123814.1737</v>
      </c>
      <c r="H1737">
        <v>0</v>
      </c>
      <c r="I1737">
        <v>0.61919999999999997</v>
      </c>
      <c r="J1737">
        <v>0.69199999999999995</v>
      </c>
      <c r="K1737">
        <v>0.5</v>
      </c>
      <c r="M1737">
        <v>0.5</v>
      </c>
      <c r="N1737">
        <v>7189.9608600000001</v>
      </c>
      <c r="O1737">
        <v>0.85799999999999998</v>
      </c>
      <c r="P1737">
        <v>247630.13800000001</v>
      </c>
      <c r="Q1737">
        <v>59.43</v>
      </c>
      <c r="R1737">
        <v>212466.65839999999</v>
      </c>
      <c r="S1737">
        <f t="shared" si="135"/>
        <v>6462.5275263333333</v>
      </c>
      <c r="T1737">
        <f t="shared" si="136"/>
        <v>156.58500000000001</v>
      </c>
      <c r="U1737">
        <f t="shared" si="137"/>
        <v>6619.1125263333333</v>
      </c>
      <c r="V1737">
        <f t="shared" si="139"/>
        <v>3104248.2875814824</v>
      </c>
      <c r="W1737">
        <v>2.2153439640000001</v>
      </c>
      <c r="X1737">
        <v>7.8599629579999997</v>
      </c>
      <c r="Y1737">
        <f t="shared" si="138"/>
        <v>8.0504073769619904</v>
      </c>
    </row>
    <row r="1738" spans="1:25" x14ac:dyDescent="0.3">
      <c r="A1738" t="s">
        <v>25</v>
      </c>
      <c r="B1738" t="s">
        <v>2057</v>
      </c>
      <c r="D1738" t="s">
        <v>1880</v>
      </c>
      <c r="E1738" t="s">
        <v>28</v>
      </c>
      <c r="F1738" t="s">
        <v>2058</v>
      </c>
      <c r="G1738">
        <v>10317.31552</v>
      </c>
      <c r="H1738">
        <v>0</v>
      </c>
      <c r="I1738">
        <v>0.47110000000000002</v>
      </c>
      <c r="J1738">
        <v>0.48280000000000001</v>
      </c>
      <c r="K1738">
        <v>0.5</v>
      </c>
      <c r="M1738">
        <v>0.5</v>
      </c>
      <c r="N1738">
        <v>7567.5855439999996</v>
      </c>
      <c r="O1738">
        <v>15.926</v>
      </c>
      <c r="P1738">
        <v>20634.78</v>
      </c>
      <c r="Q1738">
        <v>1.1100000000000001</v>
      </c>
      <c r="R1738">
        <v>328629.50630000001</v>
      </c>
      <c r="S1738">
        <f t="shared" si="135"/>
        <v>9995.8141499583362</v>
      </c>
      <c r="T1738">
        <f t="shared" si="136"/>
        <v>2906.4949999999999</v>
      </c>
      <c r="U1738">
        <f t="shared" si="137"/>
        <v>12902.309149958335</v>
      </c>
      <c r="V1738">
        <f t="shared" si="139"/>
        <v>3104248.2875814824</v>
      </c>
      <c r="W1738">
        <v>3.1028203109999999</v>
      </c>
      <c r="X1738">
        <v>9.2397140699999998</v>
      </c>
      <c r="Y1738">
        <f t="shared" si="138"/>
        <v>11.926356933002468</v>
      </c>
    </row>
    <row r="1739" spans="1:25" x14ac:dyDescent="0.3">
      <c r="A1739" t="s">
        <v>25</v>
      </c>
      <c r="B1739" t="s">
        <v>2059</v>
      </c>
      <c r="D1739" t="s">
        <v>1880</v>
      </c>
      <c r="E1739" t="s">
        <v>28</v>
      </c>
      <c r="F1739" t="s">
        <v>2060</v>
      </c>
      <c r="G1739">
        <v>167319.94750000001</v>
      </c>
      <c r="H1739">
        <v>0</v>
      </c>
      <c r="I1739">
        <v>0</v>
      </c>
      <c r="J1739">
        <v>0.2581</v>
      </c>
      <c r="K1739">
        <v>0.5</v>
      </c>
      <c r="M1739">
        <v>0.5</v>
      </c>
      <c r="N1739">
        <v>3715.5513000000001</v>
      </c>
      <c r="O1739">
        <v>0.76200000000000001</v>
      </c>
      <c r="P1739">
        <v>167321.158</v>
      </c>
      <c r="Q1739">
        <v>0.17599999999999999</v>
      </c>
      <c r="R1739">
        <v>127498.7224</v>
      </c>
      <c r="S1739">
        <f t="shared" si="135"/>
        <v>3878.0861396666664</v>
      </c>
      <c r="T1739">
        <f t="shared" si="136"/>
        <v>139.065</v>
      </c>
      <c r="U1739">
        <f t="shared" si="137"/>
        <v>4017.1511396666665</v>
      </c>
      <c r="V1739">
        <f t="shared" si="139"/>
        <v>3104248.2875814824</v>
      </c>
      <c r="W1739">
        <v>2.3724791060000001</v>
      </c>
      <c r="X1739">
        <v>5.7230095009999999</v>
      </c>
      <c r="Y1739">
        <f t="shared" si="138"/>
        <v>5.9282319451628753</v>
      </c>
    </row>
    <row r="1740" spans="1:25" x14ac:dyDescent="0.3">
      <c r="A1740" t="s">
        <v>25</v>
      </c>
      <c r="B1740" t="s">
        <v>2061</v>
      </c>
      <c r="D1740" t="s">
        <v>1880</v>
      </c>
      <c r="E1740" t="s">
        <v>28</v>
      </c>
      <c r="F1740" t="s">
        <v>2060</v>
      </c>
      <c r="G1740">
        <v>31171.04192</v>
      </c>
      <c r="H1740">
        <v>0</v>
      </c>
      <c r="I1740">
        <v>0.1</v>
      </c>
      <c r="J1740">
        <v>1.68</v>
      </c>
      <c r="K1740">
        <v>0.5</v>
      </c>
      <c r="M1740">
        <v>0.5</v>
      </c>
      <c r="N1740">
        <v>4710.6300719999999</v>
      </c>
      <c r="O1740">
        <v>5.39</v>
      </c>
      <c r="P1740">
        <v>31171.267</v>
      </c>
      <c r="Q1740">
        <v>0.23</v>
      </c>
      <c r="R1740">
        <v>168013.12909999999</v>
      </c>
      <c r="S1740">
        <f t="shared" si="135"/>
        <v>5110.3993434583335</v>
      </c>
      <c r="T1740">
        <f t="shared" si="136"/>
        <v>983.67499999999995</v>
      </c>
      <c r="U1740">
        <f t="shared" si="137"/>
        <v>6094.0743434583337</v>
      </c>
      <c r="V1740">
        <f t="shared" si="139"/>
        <v>3104248.2875814824</v>
      </c>
      <c r="W1740">
        <v>2.66181489</v>
      </c>
      <c r="X1740">
        <v>6.6561646449999996</v>
      </c>
      <c r="Y1740">
        <f t="shared" si="138"/>
        <v>7.937376213241067</v>
      </c>
    </row>
    <row r="1741" spans="1:25" x14ac:dyDescent="0.3">
      <c r="A1741" t="s">
        <v>25</v>
      </c>
      <c r="B1741" t="s">
        <v>2062</v>
      </c>
      <c r="D1741" t="s">
        <v>1880</v>
      </c>
      <c r="E1741" t="s">
        <v>28</v>
      </c>
      <c r="F1741" t="s">
        <v>2060</v>
      </c>
      <c r="G1741">
        <v>262361.90220000001</v>
      </c>
      <c r="H1741">
        <v>0</v>
      </c>
      <c r="I1741">
        <v>0</v>
      </c>
      <c r="J1741">
        <v>0.3669</v>
      </c>
      <c r="K1741">
        <v>0.5</v>
      </c>
      <c r="M1741">
        <v>0.5</v>
      </c>
      <c r="N1741">
        <v>4343.8321599999999</v>
      </c>
      <c r="O1741">
        <v>0.24099999999999999</v>
      </c>
      <c r="P1741">
        <v>262363.8</v>
      </c>
      <c r="Q1741">
        <v>2.2709999999999999</v>
      </c>
      <c r="R1741">
        <v>63229.675799999997</v>
      </c>
      <c r="S1741">
        <f t="shared" si="135"/>
        <v>1923.23597225</v>
      </c>
      <c r="T1741">
        <f t="shared" si="136"/>
        <v>43.982500000000002</v>
      </c>
      <c r="U1741">
        <f t="shared" si="137"/>
        <v>1967.2184722500001</v>
      </c>
      <c r="V1741">
        <f t="shared" si="139"/>
        <v>3104248.2875814824</v>
      </c>
      <c r="W1741">
        <v>2.293365729</v>
      </c>
      <c r="X1741">
        <v>5.0915854449999998</v>
      </c>
      <c r="Y1741">
        <f t="shared" si="138"/>
        <v>5.2080249563578933</v>
      </c>
    </row>
    <row r="1742" spans="1:25" x14ac:dyDescent="0.3">
      <c r="A1742" t="s">
        <v>25</v>
      </c>
      <c r="B1742" t="s">
        <v>2063</v>
      </c>
      <c r="D1742" t="s">
        <v>1880</v>
      </c>
      <c r="E1742" t="s">
        <v>28</v>
      </c>
      <c r="F1742" t="s">
        <v>298</v>
      </c>
      <c r="G1742">
        <v>67328.51986</v>
      </c>
      <c r="H1742">
        <v>0</v>
      </c>
      <c r="I1742">
        <v>4.0830000000000002</v>
      </c>
      <c r="J1742">
        <v>2.9066000000000001</v>
      </c>
      <c r="K1742">
        <v>0.5</v>
      </c>
      <c r="M1742">
        <v>0.5</v>
      </c>
      <c r="N1742">
        <v>4297.244232</v>
      </c>
      <c r="O1742">
        <v>0.83099999999999996</v>
      </c>
      <c r="P1742">
        <v>67329.006999999998</v>
      </c>
      <c r="Q1742">
        <v>1.8340000000000001</v>
      </c>
      <c r="R1742">
        <v>55950.404820000003</v>
      </c>
      <c r="S1742">
        <f t="shared" si="135"/>
        <v>1701.824813275</v>
      </c>
      <c r="T1742">
        <f t="shared" si="136"/>
        <v>151.6575</v>
      </c>
      <c r="U1742">
        <f t="shared" si="137"/>
        <v>1853.482313275</v>
      </c>
      <c r="V1742">
        <f t="shared" si="139"/>
        <v>3104248.2875814824</v>
      </c>
      <c r="W1742">
        <v>2.7952782460000001</v>
      </c>
      <c r="X1742">
        <v>24.66618982</v>
      </c>
      <c r="Y1742">
        <f t="shared" si="138"/>
        <v>26.864308365132629</v>
      </c>
    </row>
    <row r="1743" spans="1:25" x14ac:dyDescent="0.3">
      <c r="A1743" t="s">
        <v>25</v>
      </c>
      <c r="B1743" t="s">
        <v>2064</v>
      </c>
      <c r="D1743" t="s">
        <v>1880</v>
      </c>
      <c r="E1743" t="s">
        <v>28</v>
      </c>
      <c r="F1743" t="s">
        <v>298</v>
      </c>
      <c r="G1743">
        <v>1337396.013</v>
      </c>
      <c r="H1743">
        <v>0</v>
      </c>
      <c r="I1743">
        <v>0</v>
      </c>
      <c r="J1743">
        <v>1E-3</v>
      </c>
      <c r="K1743">
        <v>0.5</v>
      </c>
      <c r="M1743">
        <v>0.5</v>
      </c>
      <c r="N1743">
        <v>5088.58284</v>
      </c>
      <c r="O1743">
        <v>1.7000000000000001E-2</v>
      </c>
      <c r="P1743">
        <v>2674811.37</v>
      </c>
      <c r="Q1743">
        <v>1.4</v>
      </c>
      <c r="R1743">
        <v>45471.793290000001</v>
      </c>
      <c r="S1743">
        <f t="shared" si="135"/>
        <v>1383.1003792375</v>
      </c>
      <c r="T1743">
        <f t="shared" si="136"/>
        <v>3.1025</v>
      </c>
      <c r="U1743">
        <f t="shared" si="137"/>
        <v>1386.2028792374999</v>
      </c>
      <c r="V1743">
        <f t="shared" si="139"/>
        <v>3104248.2875814824</v>
      </c>
      <c r="W1743">
        <v>2.151479111</v>
      </c>
      <c r="X1743">
        <v>4.9833868690000003</v>
      </c>
      <c r="Y1743">
        <f t="shared" si="138"/>
        <v>4.9945653474337899</v>
      </c>
    </row>
    <row r="1744" spans="1:25" x14ac:dyDescent="0.3">
      <c r="A1744" t="s">
        <v>25</v>
      </c>
      <c r="B1744" t="s">
        <v>2065</v>
      </c>
      <c r="D1744" t="s">
        <v>1880</v>
      </c>
      <c r="E1744" t="s">
        <v>28</v>
      </c>
      <c r="F1744" t="s">
        <v>2066</v>
      </c>
      <c r="G1744">
        <v>382585.4118</v>
      </c>
      <c r="H1744">
        <v>0</v>
      </c>
      <c r="I1744">
        <v>0</v>
      </c>
      <c r="J1744">
        <v>2.5994999999999999</v>
      </c>
      <c r="K1744">
        <v>0.5</v>
      </c>
      <c r="M1744">
        <v>0.5</v>
      </c>
      <c r="N1744">
        <v>5282.1523999999999</v>
      </c>
      <c r="O1744">
        <v>0.19600000000000001</v>
      </c>
      <c r="P1744">
        <v>161642.342</v>
      </c>
      <c r="Q1744">
        <v>0.57899999999999996</v>
      </c>
      <c r="R1744">
        <v>31681.89903</v>
      </c>
      <c r="S1744">
        <f t="shared" si="135"/>
        <v>963.65776216250003</v>
      </c>
      <c r="T1744">
        <f t="shared" si="136"/>
        <v>35.770000000000003</v>
      </c>
      <c r="U1744">
        <f t="shared" si="137"/>
        <v>999.42776216250002</v>
      </c>
      <c r="V1744">
        <f t="shared" si="139"/>
        <v>3104248.2875814824</v>
      </c>
      <c r="W1744">
        <v>2.4069885229999999</v>
      </c>
      <c r="X1744">
        <v>7.1568877039999999</v>
      </c>
      <c r="Y1744">
        <f t="shared" si="138"/>
        <v>7.4225441260451017</v>
      </c>
    </row>
    <row r="1745" spans="1:25" x14ac:dyDescent="0.3">
      <c r="A1745" t="s">
        <v>25</v>
      </c>
      <c r="B1745" t="s">
        <v>2067</v>
      </c>
      <c r="D1745" t="s">
        <v>1880</v>
      </c>
      <c r="E1745" t="s">
        <v>28</v>
      </c>
      <c r="F1745" t="s">
        <v>2066</v>
      </c>
      <c r="G1745">
        <v>18775.039150000001</v>
      </c>
      <c r="H1745">
        <v>0</v>
      </c>
      <c r="I1745">
        <v>0</v>
      </c>
      <c r="J1745">
        <v>2.86</v>
      </c>
      <c r="K1745">
        <v>0.5</v>
      </c>
      <c r="M1745">
        <v>0.5</v>
      </c>
      <c r="N1745">
        <v>5963.9109520000002</v>
      </c>
      <c r="O1745">
        <v>0.97199999999999998</v>
      </c>
      <c r="P1745">
        <v>37550.35</v>
      </c>
      <c r="Q1745">
        <v>0.17</v>
      </c>
      <c r="R1745">
        <v>36498.940199999997</v>
      </c>
      <c r="S1745">
        <f t="shared" si="135"/>
        <v>1110.1760977499998</v>
      </c>
      <c r="T1745">
        <f t="shared" si="136"/>
        <v>177.39</v>
      </c>
      <c r="U1745">
        <f t="shared" si="137"/>
        <v>1287.5660977499997</v>
      </c>
      <c r="V1745">
        <f t="shared" si="139"/>
        <v>3104248.2875814824</v>
      </c>
      <c r="W1745">
        <v>2.8270101159999999</v>
      </c>
      <c r="X1745">
        <v>7.6853217359999997</v>
      </c>
      <c r="Y1745">
        <f t="shared" si="138"/>
        <v>8.9133244154956621</v>
      </c>
    </row>
    <row r="1746" spans="1:25" x14ac:dyDescent="0.3">
      <c r="A1746" t="s">
        <v>25</v>
      </c>
      <c r="B1746" t="s">
        <v>2068</v>
      </c>
      <c r="D1746" t="s">
        <v>1880</v>
      </c>
      <c r="E1746" t="s">
        <v>28</v>
      </c>
      <c r="F1746" t="s">
        <v>2066</v>
      </c>
      <c r="G1746">
        <v>18575.27578</v>
      </c>
      <c r="H1746">
        <v>0</v>
      </c>
      <c r="I1746">
        <v>0</v>
      </c>
      <c r="J1746">
        <v>0.31</v>
      </c>
      <c r="K1746">
        <v>0.5</v>
      </c>
      <c r="M1746">
        <v>0.5</v>
      </c>
      <c r="N1746">
        <v>5904.1996639999998</v>
      </c>
      <c r="O1746">
        <v>3.4089999999999998</v>
      </c>
      <c r="P1746">
        <v>18575.41</v>
      </c>
      <c r="Q1746">
        <v>0</v>
      </c>
      <c r="R1746">
        <v>63323.572690000001</v>
      </c>
      <c r="S1746">
        <f t="shared" si="135"/>
        <v>1926.0920026541667</v>
      </c>
      <c r="T1746">
        <f t="shared" si="136"/>
        <v>622.14249999999993</v>
      </c>
      <c r="U1746">
        <f t="shared" si="137"/>
        <v>2548.2345026541666</v>
      </c>
      <c r="V1746">
        <f t="shared" si="139"/>
        <v>3104248.2875814824</v>
      </c>
      <c r="W1746">
        <v>2.8487770160000001</v>
      </c>
      <c r="X1746">
        <v>6.1312484630000004</v>
      </c>
      <c r="Y1746">
        <f t="shared" si="138"/>
        <v>8.111688775111551</v>
      </c>
    </row>
    <row r="1747" spans="1:25" x14ac:dyDescent="0.3">
      <c r="A1747" t="s">
        <v>25</v>
      </c>
      <c r="B1747" t="s">
        <v>2069</v>
      </c>
      <c r="D1747" t="s">
        <v>1880</v>
      </c>
      <c r="E1747" t="s">
        <v>28</v>
      </c>
      <c r="F1747" t="s">
        <v>2070</v>
      </c>
      <c r="G1747">
        <v>10178.331700000001</v>
      </c>
      <c r="H1747">
        <v>0.81</v>
      </c>
      <c r="I1747">
        <v>0</v>
      </c>
      <c r="J1747">
        <v>9.69</v>
      </c>
      <c r="K1747">
        <v>0.5</v>
      </c>
      <c r="M1747">
        <v>0.5</v>
      </c>
      <c r="N1747">
        <v>5987.5330000000004</v>
      </c>
      <c r="O1747">
        <v>2.02</v>
      </c>
      <c r="P1747">
        <v>23569.963</v>
      </c>
      <c r="Q1747">
        <v>0.06</v>
      </c>
      <c r="R1747">
        <v>47611.325259999998</v>
      </c>
      <c r="S1747">
        <f t="shared" si="135"/>
        <v>1448.1778099916664</v>
      </c>
      <c r="T1747">
        <f t="shared" si="136"/>
        <v>368.65</v>
      </c>
      <c r="U1747">
        <f t="shared" si="137"/>
        <v>1816.8278099916665</v>
      </c>
      <c r="V1747">
        <f t="shared" si="139"/>
        <v>3104248.2875814824</v>
      </c>
      <c r="W1747">
        <v>2.7355953839999998</v>
      </c>
      <c r="X1747">
        <v>12.79408872</v>
      </c>
      <c r="Y1747">
        <f t="shared" si="138"/>
        <v>16.050968347685455</v>
      </c>
    </row>
    <row r="1748" spans="1:25" x14ac:dyDescent="0.3">
      <c r="A1748" t="s">
        <v>25</v>
      </c>
      <c r="B1748" t="s">
        <v>2071</v>
      </c>
      <c r="D1748" t="s">
        <v>1880</v>
      </c>
      <c r="E1748" t="s">
        <v>28</v>
      </c>
      <c r="F1748" t="s">
        <v>2070</v>
      </c>
      <c r="G1748">
        <v>2086.6263370000001</v>
      </c>
      <c r="H1748">
        <v>0</v>
      </c>
      <c r="I1748">
        <v>23.699400000000001</v>
      </c>
      <c r="J1748">
        <v>1E-3</v>
      </c>
      <c r="K1748">
        <v>0.5</v>
      </c>
      <c r="M1748">
        <v>0.5</v>
      </c>
      <c r="N1748">
        <v>4987.2048839999998</v>
      </c>
      <c r="O1748">
        <v>3.2090000000000001</v>
      </c>
      <c r="P1748">
        <v>2086.6410000000001</v>
      </c>
      <c r="Q1748">
        <v>0.89400000000000002</v>
      </c>
      <c r="R1748">
        <v>6696.0309690000004</v>
      </c>
      <c r="S1748">
        <f t="shared" si="135"/>
        <v>203.67094197375002</v>
      </c>
      <c r="T1748">
        <f t="shared" si="136"/>
        <v>585.64250000000004</v>
      </c>
      <c r="U1748">
        <f t="shared" si="137"/>
        <v>789.31344197375006</v>
      </c>
      <c r="V1748">
        <f t="shared" si="139"/>
        <v>3104248.2875814824</v>
      </c>
      <c r="W1748">
        <v>3.35966181</v>
      </c>
      <c r="X1748">
        <v>37.490649740000002</v>
      </c>
      <c r="Y1748">
        <f t="shared" si="138"/>
        <v>145.29256604472133</v>
      </c>
    </row>
    <row r="1749" spans="1:25" x14ac:dyDescent="0.3">
      <c r="A1749" t="s">
        <v>25</v>
      </c>
      <c r="B1749" t="s">
        <v>2072</v>
      </c>
      <c r="D1749" t="s">
        <v>1880</v>
      </c>
      <c r="E1749" t="s">
        <v>28</v>
      </c>
      <c r="F1749" t="s">
        <v>2073</v>
      </c>
      <c r="G1749">
        <v>43374.272100000002</v>
      </c>
      <c r="H1749">
        <v>0</v>
      </c>
      <c r="I1749">
        <v>0</v>
      </c>
      <c r="J1749">
        <v>1E-3</v>
      </c>
      <c r="K1749">
        <v>0.25</v>
      </c>
      <c r="M1749">
        <v>0.25</v>
      </c>
      <c r="N1749">
        <v>5040.0264079999997</v>
      </c>
      <c r="O1749">
        <v>0.627</v>
      </c>
      <c r="P1749">
        <v>43374.586000000003</v>
      </c>
      <c r="Q1749">
        <v>13.835000000000001</v>
      </c>
      <c r="R1749">
        <v>27195.865419999998</v>
      </c>
      <c r="S1749">
        <f t="shared" si="135"/>
        <v>413.60378659583336</v>
      </c>
      <c r="T1749">
        <f t="shared" si="136"/>
        <v>57.213749999999997</v>
      </c>
      <c r="U1749">
        <f t="shared" si="137"/>
        <v>470.81753659583336</v>
      </c>
      <c r="V1749">
        <f t="shared" si="139"/>
        <v>3104248.2875814824</v>
      </c>
      <c r="W1749">
        <v>2.8151548119999998</v>
      </c>
      <c r="X1749">
        <v>6.7820020349999997</v>
      </c>
      <c r="Y1749">
        <f t="shared" si="138"/>
        <v>7.7201553631491731</v>
      </c>
    </row>
    <row r="1750" spans="1:25" x14ac:dyDescent="0.3">
      <c r="A1750" t="s">
        <v>25</v>
      </c>
      <c r="B1750" t="s">
        <v>2074</v>
      </c>
      <c r="D1750" t="s">
        <v>1880</v>
      </c>
      <c r="E1750" t="s">
        <v>28</v>
      </c>
      <c r="F1750" t="s">
        <v>2073</v>
      </c>
      <c r="G1750">
        <v>12994.985559999999</v>
      </c>
      <c r="H1750">
        <v>0</v>
      </c>
      <c r="I1750">
        <v>0.53</v>
      </c>
      <c r="J1750">
        <v>0.03</v>
      </c>
      <c r="K1750">
        <v>0.5</v>
      </c>
      <c r="M1750">
        <v>0.5</v>
      </c>
      <c r="N1750">
        <v>5325.4594880000004</v>
      </c>
      <c r="O1750">
        <v>13.848000000000001</v>
      </c>
      <c r="P1750">
        <v>14198.679</v>
      </c>
      <c r="Q1750">
        <v>0.87</v>
      </c>
      <c r="R1750">
        <v>196623.30679999999</v>
      </c>
      <c r="S1750">
        <f t="shared" si="135"/>
        <v>5980.625581833332</v>
      </c>
      <c r="T1750">
        <f t="shared" si="136"/>
        <v>2527.2600000000002</v>
      </c>
      <c r="U1750">
        <f t="shared" si="137"/>
        <v>8507.8855818333323</v>
      </c>
      <c r="V1750">
        <f t="shared" si="139"/>
        <v>3104248.2875814824</v>
      </c>
      <c r="W1750">
        <v>3.0708097219999999</v>
      </c>
      <c r="X1750">
        <v>8.6507440130000006</v>
      </c>
      <c r="Y1750">
        <f t="shared" si="138"/>
        <v>12.306328034294388</v>
      </c>
    </row>
    <row r="1751" spans="1:25" x14ac:dyDescent="0.3">
      <c r="A1751" t="s">
        <v>25</v>
      </c>
      <c r="B1751" t="s">
        <v>2075</v>
      </c>
      <c r="D1751" t="s">
        <v>1880</v>
      </c>
      <c r="E1751" t="s">
        <v>28</v>
      </c>
      <c r="F1751" t="s">
        <v>2073</v>
      </c>
      <c r="G1751">
        <v>12994.985559999999</v>
      </c>
      <c r="H1751">
        <v>0</v>
      </c>
      <c r="I1751">
        <v>0.53</v>
      </c>
      <c r="J1751">
        <v>0.03</v>
      </c>
      <c r="K1751">
        <v>0.5</v>
      </c>
      <c r="M1751">
        <v>0.5</v>
      </c>
      <c r="N1751">
        <v>5342.5198559999999</v>
      </c>
      <c r="O1751">
        <v>15.42</v>
      </c>
      <c r="P1751">
        <v>5940.92</v>
      </c>
      <c r="Q1751">
        <v>0.28000000000000003</v>
      </c>
      <c r="R1751">
        <v>91608.986399999994</v>
      </c>
      <c r="S1751">
        <f t="shared" si="135"/>
        <v>2786.4400029999993</v>
      </c>
      <c r="T1751">
        <f t="shared" si="136"/>
        <v>2814.15</v>
      </c>
      <c r="U1751">
        <f t="shared" si="137"/>
        <v>5600.5900029999993</v>
      </c>
      <c r="V1751">
        <f t="shared" si="139"/>
        <v>3104248.2875814824</v>
      </c>
      <c r="W1751">
        <v>2.943737118</v>
      </c>
      <c r="X1751">
        <v>8.3262873119999998</v>
      </c>
      <c r="Y1751">
        <f t="shared" si="138"/>
        <v>16.735376118447487</v>
      </c>
    </row>
    <row r="1752" spans="1:25" x14ac:dyDescent="0.3">
      <c r="A1752" t="s">
        <v>25</v>
      </c>
      <c r="B1752" t="s">
        <v>2076</v>
      </c>
      <c r="D1752" t="s">
        <v>1880</v>
      </c>
      <c r="E1752" t="s">
        <v>28</v>
      </c>
      <c r="F1752" t="s">
        <v>2073</v>
      </c>
      <c r="G1752">
        <v>12994.985559999999</v>
      </c>
      <c r="H1752">
        <v>0</v>
      </c>
      <c r="I1752">
        <v>0.53</v>
      </c>
      <c r="J1752">
        <v>0.03</v>
      </c>
      <c r="K1752">
        <v>0.5</v>
      </c>
      <c r="M1752">
        <v>0.5</v>
      </c>
      <c r="N1752">
        <v>5256.889932</v>
      </c>
      <c r="O1752">
        <v>20.544</v>
      </c>
      <c r="P1752">
        <v>15365.126</v>
      </c>
      <c r="Q1752">
        <v>0.84</v>
      </c>
      <c r="R1752">
        <v>315661.14850000001</v>
      </c>
      <c r="S1752">
        <f t="shared" si="135"/>
        <v>9601.3599335416675</v>
      </c>
      <c r="T1752">
        <f t="shared" si="136"/>
        <v>3749.28</v>
      </c>
      <c r="U1752">
        <f t="shared" si="137"/>
        <v>13350.639933541668</v>
      </c>
      <c r="V1752">
        <f t="shared" si="139"/>
        <v>3104248.2875814824</v>
      </c>
      <c r="W1752">
        <v>2.7011018039999999</v>
      </c>
      <c r="X1752">
        <v>8.1776731040000001</v>
      </c>
      <c r="Y1752">
        <f t="shared" si="138"/>
        <v>11.371010967343217</v>
      </c>
    </row>
    <row r="1753" spans="1:25" x14ac:dyDescent="0.3">
      <c r="A1753" t="s">
        <v>25</v>
      </c>
      <c r="B1753" t="s">
        <v>2077</v>
      </c>
      <c r="D1753" t="s">
        <v>1880</v>
      </c>
      <c r="E1753" t="s">
        <v>28</v>
      </c>
      <c r="F1753" t="s">
        <v>2073</v>
      </c>
      <c r="G1753">
        <v>12994.985559999999</v>
      </c>
      <c r="H1753">
        <v>0</v>
      </c>
      <c r="I1753">
        <v>0.53</v>
      </c>
      <c r="J1753">
        <v>0.03</v>
      </c>
      <c r="K1753">
        <v>0.5</v>
      </c>
      <c r="M1753">
        <v>0.5</v>
      </c>
      <c r="N1753">
        <v>5252.9529240000002</v>
      </c>
      <c r="O1753">
        <v>5.1459999999999999</v>
      </c>
      <c r="P1753">
        <v>17618.592000000001</v>
      </c>
      <c r="Q1753">
        <v>0.96</v>
      </c>
      <c r="R1753">
        <v>90665.274430000005</v>
      </c>
      <c r="S1753">
        <f t="shared" si="135"/>
        <v>2757.7354305791669</v>
      </c>
      <c r="T1753">
        <f t="shared" si="136"/>
        <v>939.14499999999998</v>
      </c>
      <c r="U1753">
        <f t="shared" si="137"/>
        <v>3696.8804305791668</v>
      </c>
      <c r="V1753">
        <f t="shared" si="139"/>
        <v>3104248.2875814824</v>
      </c>
      <c r="W1753">
        <v>3.0944395830000002</v>
      </c>
      <c r="X1753">
        <v>8.8257056850000009</v>
      </c>
      <c r="Y1753">
        <f t="shared" si="138"/>
        <v>11.831293992576914</v>
      </c>
    </row>
    <row r="1754" spans="1:25" x14ac:dyDescent="0.3">
      <c r="A1754" t="s">
        <v>25</v>
      </c>
      <c r="B1754" t="s">
        <v>2078</v>
      </c>
      <c r="D1754" t="s">
        <v>1880</v>
      </c>
      <c r="E1754" t="s">
        <v>28</v>
      </c>
      <c r="F1754" t="s">
        <v>186</v>
      </c>
      <c r="G1754">
        <v>12994.985559999999</v>
      </c>
      <c r="H1754">
        <v>0</v>
      </c>
      <c r="I1754">
        <v>0.53</v>
      </c>
      <c r="J1754">
        <v>0.03</v>
      </c>
      <c r="K1754">
        <v>0.5</v>
      </c>
      <c r="M1754">
        <v>0.5</v>
      </c>
      <c r="N1754">
        <v>5322.5067319999998</v>
      </c>
      <c r="O1754">
        <v>1.534</v>
      </c>
      <c r="P1754">
        <v>25789.462</v>
      </c>
      <c r="Q1754">
        <v>1.89</v>
      </c>
      <c r="R1754">
        <v>39561.03471</v>
      </c>
      <c r="S1754">
        <f t="shared" si="135"/>
        <v>1203.3148057625001</v>
      </c>
      <c r="T1754">
        <f t="shared" si="136"/>
        <v>279.95499999999998</v>
      </c>
      <c r="U1754">
        <f t="shared" si="137"/>
        <v>1483.2698057625</v>
      </c>
      <c r="V1754">
        <f t="shared" si="139"/>
        <v>3104248.2875814824</v>
      </c>
      <c r="W1754">
        <v>3.1813656319999999</v>
      </c>
      <c r="X1754">
        <v>9.2614170560000009</v>
      </c>
      <c r="Y1754">
        <f t="shared" si="138"/>
        <v>11.416115061456289</v>
      </c>
    </row>
    <row r="1755" spans="1:25" x14ac:dyDescent="0.3">
      <c r="A1755" t="s">
        <v>25</v>
      </c>
      <c r="B1755" t="s">
        <v>2079</v>
      </c>
      <c r="D1755" t="s">
        <v>1880</v>
      </c>
      <c r="E1755" t="s">
        <v>28</v>
      </c>
      <c r="F1755" t="s">
        <v>186</v>
      </c>
      <c r="G1755">
        <v>753537.45909999998</v>
      </c>
      <c r="H1755">
        <v>0</v>
      </c>
      <c r="I1755">
        <v>0</v>
      </c>
      <c r="J1755">
        <v>1.6993</v>
      </c>
      <c r="K1755">
        <v>0.5</v>
      </c>
      <c r="M1755">
        <v>0.5</v>
      </c>
      <c r="N1755">
        <v>6215.2232960000001</v>
      </c>
      <c r="O1755">
        <v>0.245</v>
      </c>
      <c r="P1755">
        <v>151357.86499999999</v>
      </c>
      <c r="Q1755">
        <v>3.0990000000000002</v>
      </c>
      <c r="R1755">
        <v>37082.676930000001</v>
      </c>
      <c r="S1755">
        <f t="shared" si="135"/>
        <v>1127.9314232874999</v>
      </c>
      <c r="T1755">
        <f t="shared" si="136"/>
        <v>44.712499999999999</v>
      </c>
      <c r="U1755">
        <f t="shared" si="137"/>
        <v>1172.6439232875</v>
      </c>
      <c r="V1755">
        <f t="shared" si="139"/>
        <v>3104248.2875814824</v>
      </c>
      <c r="W1755">
        <v>2.8456810309999998</v>
      </c>
      <c r="X1755">
        <v>8.8489044670000006</v>
      </c>
      <c r="Y1755">
        <f t="shared" si="138"/>
        <v>9.1996852261950455</v>
      </c>
    </row>
    <row r="1756" spans="1:25" x14ac:dyDescent="0.3">
      <c r="A1756" t="s">
        <v>25</v>
      </c>
      <c r="B1756" t="s">
        <v>2080</v>
      </c>
      <c r="D1756" t="s">
        <v>1880</v>
      </c>
      <c r="E1756" t="s">
        <v>28</v>
      </c>
      <c r="F1756" t="s">
        <v>186</v>
      </c>
      <c r="G1756">
        <v>124634.2806</v>
      </c>
      <c r="H1756">
        <v>0</v>
      </c>
      <c r="I1756">
        <v>0</v>
      </c>
      <c r="J1756">
        <v>2.4853999999999998</v>
      </c>
      <c r="K1756">
        <v>0.5</v>
      </c>
      <c r="M1756">
        <v>0.5</v>
      </c>
      <c r="N1756">
        <v>6702.75612</v>
      </c>
      <c r="O1756">
        <v>0.2</v>
      </c>
      <c r="P1756">
        <v>220422.764</v>
      </c>
      <c r="Q1756">
        <v>0.46600000000000003</v>
      </c>
      <c r="R1756">
        <v>44084.552799999998</v>
      </c>
      <c r="S1756">
        <f t="shared" si="135"/>
        <v>1340.9051476666666</v>
      </c>
      <c r="T1756">
        <f t="shared" si="136"/>
        <v>36.5</v>
      </c>
      <c r="U1756">
        <f t="shared" si="137"/>
        <v>1377.4051476666666</v>
      </c>
      <c r="V1756">
        <f t="shared" si="139"/>
        <v>3104248.2875814824</v>
      </c>
      <c r="W1756">
        <v>2.4616070309999998</v>
      </c>
      <c r="X1756">
        <v>8.7999617909999994</v>
      </c>
      <c r="Y1756">
        <f t="shared" si="138"/>
        <v>9.0395004384057636</v>
      </c>
    </row>
    <row r="1757" spans="1:25" x14ac:dyDescent="0.3">
      <c r="A1757" t="s">
        <v>25</v>
      </c>
      <c r="B1757" t="s">
        <v>2081</v>
      </c>
      <c r="D1757" t="s">
        <v>1880</v>
      </c>
      <c r="E1757" t="s">
        <v>28</v>
      </c>
      <c r="F1757" t="s">
        <v>186</v>
      </c>
      <c r="G1757">
        <v>82113.420180000001</v>
      </c>
      <c r="H1757">
        <v>0</v>
      </c>
      <c r="I1757">
        <v>0</v>
      </c>
      <c r="J1757">
        <v>4.9858000000000002</v>
      </c>
      <c r="K1757">
        <v>0.5</v>
      </c>
      <c r="M1757">
        <v>0.5</v>
      </c>
      <c r="N1757">
        <v>6882.2180680000001</v>
      </c>
      <c r="O1757">
        <v>8.3000000000000004E-2</v>
      </c>
      <c r="P1757">
        <v>164228.02799999999</v>
      </c>
      <c r="Q1757">
        <v>2.3330000000000002</v>
      </c>
      <c r="R1757">
        <v>13630.92632</v>
      </c>
      <c r="S1757">
        <f t="shared" si="135"/>
        <v>414.60734223333333</v>
      </c>
      <c r="T1757">
        <f t="shared" si="136"/>
        <v>15.147500000000001</v>
      </c>
      <c r="U1757">
        <f t="shared" si="137"/>
        <v>429.75484223333331</v>
      </c>
      <c r="V1757">
        <f t="shared" si="139"/>
        <v>3104248.2875814824</v>
      </c>
      <c r="W1757">
        <v>3.3163011550000001</v>
      </c>
      <c r="X1757">
        <v>11.39855798</v>
      </c>
      <c r="Y1757">
        <f t="shared" si="138"/>
        <v>11.814999367824917</v>
      </c>
    </row>
    <row r="1758" spans="1:25" x14ac:dyDescent="0.3">
      <c r="A1758" t="s">
        <v>25</v>
      </c>
      <c r="B1758" t="s">
        <v>2082</v>
      </c>
      <c r="D1758" t="s">
        <v>1880</v>
      </c>
      <c r="E1758" t="s">
        <v>28</v>
      </c>
      <c r="F1758" t="s">
        <v>186</v>
      </c>
      <c r="G1758">
        <v>6458653.2889999999</v>
      </c>
      <c r="H1758">
        <v>0</v>
      </c>
      <c r="I1758">
        <v>0</v>
      </c>
      <c r="J1758">
        <v>0.70989999999999998</v>
      </c>
      <c r="K1758">
        <v>0.5</v>
      </c>
      <c r="M1758">
        <v>0.5</v>
      </c>
      <c r="N1758">
        <v>7217.848</v>
      </c>
      <c r="O1758">
        <v>0.01</v>
      </c>
      <c r="P1758">
        <v>12917400</v>
      </c>
      <c r="Q1758">
        <v>13</v>
      </c>
      <c r="R1758">
        <v>129174</v>
      </c>
      <c r="S1758">
        <f t="shared" si="135"/>
        <v>3929.0425</v>
      </c>
      <c r="T1758">
        <f t="shared" si="136"/>
        <v>1.825</v>
      </c>
      <c r="U1758">
        <f t="shared" si="137"/>
        <v>3930.8674999999998</v>
      </c>
      <c r="V1758">
        <f t="shared" si="139"/>
        <v>3104248.2875814824</v>
      </c>
      <c r="W1758">
        <v>2.5087593460000002</v>
      </c>
      <c r="X1758">
        <v>6.128152643</v>
      </c>
      <c r="Y1758">
        <f t="shared" si="138"/>
        <v>6.1309991071381393</v>
      </c>
    </row>
    <row r="1759" spans="1:25" x14ac:dyDescent="0.3">
      <c r="A1759" t="s">
        <v>25</v>
      </c>
      <c r="B1759" t="s">
        <v>2083</v>
      </c>
      <c r="D1759" t="s">
        <v>1880</v>
      </c>
      <c r="E1759" t="s">
        <v>28</v>
      </c>
      <c r="F1759" t="s">
        <v>186</v>
      </c>
      <c r="G1759">
        <v>366126.51329999999</v>
      </c>
      <c r="H1759">
        <v>0</v>
      </c>
      <c r="I1759">
        <v>5.7999999999999996E-3</v>
      </c>
      <c r="J1759">
        <v>1.5906</v>
      </c>
      <c r="K1759">
        <v>0.5</v>
      </c>
      <c r="M1759">
        <v>0.5</v>
      </c>
      <c r="N1759">
        <v>6128.6091200000001</v>
      </c>
      <c r="O1759">
        <v>0.01</v>
      </c>
      <c r="P1759">
        <v>5902851.2869999995</v>
      </c>
      <c r="Q1759">
        <v>31</v>
      </c>
      <c r="R1759">
        <v>59028.512869999999</v>
      </c>
      <c r="S1759">
        <f t="shared" si="135"/>
        <v>1795.4505997958333</v>
      </c>
      <c r="T1759">
        <f t="shared" si="136"/>
        <v>1.825</v>
      </c>
      <c r="U1759">
        <f t="shared" si="137"/>
        <v>1797.2755997958334</v>
      </c>
      <c r="V1759">
        <f t="shared" si="139"/>
        <v>3104248.2875814824</v>
      </c>
      <c r="W1759">
        <v>2.710182654</v>
      </c>
      <c r="X1759">
        <v>9.6918950150000001</v>
      </c>
      <c r="Y1759">
        <f t="shared" si="138"/>
        <v>9.7017464185442623</v>
      </c>
    </row>
    <row r="1760" spans="1:25" x14ac:dyDescent="0.3">
      <c r="A1760" t="s">
        <v>25</v>
      </c>
      <c r="B1760" t="s">
        <v>2084</v>
      </c>
      <c r="D1760" t="s">
        <v>1880</v>
      </c>
      <c r="E1760" t="s">
        <v>28</v>
      </c>
      <c r="F1760" t="s">
        <v>186</v>
      </c>
      <c r="G1760">
        <v>470987.77600000001</v>
      </c>
      <c r="H1760">
        <v>0</v>
      </c>
      <c r="I1760">
        <v>0</v>
      </c>
      <c r="J1760">
        <v>2.8176999999999999</v>
      </c>
      <c r="K1760">
        <v>0.5</v>
      </c>
      <c r="M1760">
        <v>0.5</v>
      </c>
      <c r="N1760">
        <v>6249.344032</v>
      </c>
      <c r="O1760">
        <v>7.5999999999999998E-2</v>
      </c>
      <c r="P1760">
        <v>941982.36399999994</v>
      </c>
      <c r="Q1760">
        <v>4.2270000000000003</v>
      </c>
      <c r="R1760">
        <v>71590.659660000005</v>
      </c>
      <c r="S1760">
        <f t="shared" si="135"/>
        <v>2177.5492313250002</v>
      </c>
      <c r="T1760">
        <f t="shared" si="136"/>
        <v>13.87</v>
      </c>
      <c r="U1760">
        <f t="shared" si="137"/>
        <v>2191.4192313250001</v>
      </c>
      <c r="V1760">
        <f t="shared" si="139"/>
        <v>3104248.2875814824</v>
      </c>
      <c r="W1760">
        <v>2.251644668</v>
      </c>
      <c r="X1760">
        <v>7.785444933</v>
      </c>
      <c r="Y1760">
        <f t="shared" si="138"/>
        <v>7.8350346826448343</v>
      </c>
    </row>
    <row r="1761" spans="1:25" x14ac:dyDescent="0.3">
      <c r="A1761" t="s">
        <v>25</v>
      </c>
      <c r="B1761" t="s">
        <v>2085</v>
      </c>
      <c r="D1761" t="s">
        <v>1880</v>
      </c>
      <c r="E1761" t="s">
        <v>28</v>
      </c>
      <c r="F1761" t="s">
        <v>186</v>
      </c>
      <c r="G1761">
        <v>17552.257389999999</v>
      </c>
      <c r="H1761">
        <v>0</v>
      </c>
      <c r="I1761">
        <v>0.25659999999999999</v>
      </c>
      <c r="J1761">
        <v>2.0065</v>
      </c>
      <c r="K1761">
        <v>0.5</v>
      </c>
      <c r="M1761">
        <v>0.5</v>
      </c>
      <c r="N1761">
        <v>6495.4070320000001</v>
      </c>
      <c r="O1761">
        <v>4.7249999999999996</v>
      </c>
      <c r="P1761">
        <v>17552.383999999998</v>
      </c>
      <c r="Q1761">
        <v>6.6000000000000003E-2</v>
      </c>
      <c r="R1761">
        <v>82935.0144</v>
      </c>
      <c r="S1761">
        <f t="shared" si="135"/>
        <v>2522.6066880000003</v>
      </c>
      <c r="T1761">
        <f t="shared" si="136"/>
        <v>862.31249999999989</v>
      </c>
      <c r="U1761">
        <f t="shared" si="137"/>
        <v>3384.9191880000003</v>
      </c>
      <c r="V1761">
        <f t="shared" si="139"/>
        <v>3104248.2875814824</v>
      </c>
      <c r="W1761">
        <v>2.9681003430000001</v>
      </c>
      <c r="X1761">
        <v>8.6955212349999993</v>
      </c>
      <c r="Y1761">
        <f t="shared" si="138"/>
        <v>11.667945232218838</v>
      </c>
    </row>
    <row r="1762" spans="1:25" x14ac:dyDescent="0.3">
      <c r="A1762" t="s">
        <v>25</v>
      </c>
      <c r="B1762" t="s">
        <v>2086</v>
      </c>
      <c r="D1762" t="s">
        <v>1880</v>
      </c>
      <c r="E1762" t="s">
        <v>28</v>
      </c>
      <c r="F1762" t="s">
        <v>186</v>
      </c>
      <c r="G1762">
        <v>35328.472750000001</v>
      </c>
      <c r="H1762">
        <v>0</v>
      </c>
      <c r="I1762">
        <v>0</v>
      </c>
      <c r="J1762">
        <v>2.4605000000000001</v>
      </c>
      <c r="K1762">
        <v>0.5</v>
      </c>
      <c r="M1762">
        <v>0.5</v>
      </c>
      <c r="N1762">
        <v>8759.8428000000004</v>
      </c>
      <c r="O1762">
        <v>2.1819999999999999</v>
      </c>
      <c r="P1762">
        <v>35328.728000000003</v>
      </c>
      <c r="Q1762">
        <v>0.40300000000000002</v>
      </c>
      <c r="R1762">
        <v>77087.284499999994</v>
      </c>
      <c r="S1762">
        <f t="shared" si="135"/>
        <v>2344.738236875</v>
      </c>
      <c r="T1762">
        <f t="shared" si="136"/>
        <v>398.21499999999997</v>
      </c>
      <c r="U1762">
        <f t="shared" si="137"/>
        <v>2742.9532368750001</v>
      </c>
      <c r="V1762">
        <f t="shared" si="139"/>
        <v>3104248.2875814824</v>
      </c>
      <c r="W1762">
        <v>2.5924078430000002</v>
      </c>
      <c r="X1762">
        <v>7.711478982</v>
      </c>
      <c r="Y1762">
        <f t="shared" si="138"/>
        <v>9.0211461143575296</v>
      </c>
    </row>
    <row r="1763" spans="1:25" x14ac:dyDescent="0.3">
      <c r="A1763" t="s">
        <v>25</v>
      </c>
      <c r="B1763" t="s">
        <v>2087</v>
      </c>
      <c r="D1763" t="s">
        <v>1880</v>
      </c>
      <c r="E1763" t="s">
        <v>28</v>
      </c>
      <c r="F1763" t="s">
        <v>186</v>
      </c>
      <c r="G1763">
        <v>158562.0074</v>
      </c>
      <c r="H1763">
        <v>7.7600000000000002E-2</v>
      </c>
      <c r="I1763">
        <v>0</v>
      </c>
      <c r="J1763">
        <v>0.40350000000000003</v>
      </c>
      <c r="K1763">
        <v>0.5</v>
      </c>
      <c r="M1763">
        <v>0.5</v>
      </c>
      <c r="N1763">
        <v>5682.742964</v>
      </c>
      <c r="O1763">
        <v>0.80300000000000005</v>
      </c>
      <c r="P1763">
        <v>272779.61599999998</v>
      </c>
      <c r="Q1763">
        <v>0.84099999999999997</v>
      </c>
      <c r="R1763">
        <v>219042.03159999999</v>
      </c>
      <c r="S1763">
        <f t="shared" si="135"/>
        <v>6662.5284611666666</v>
      </c>
      <c r="T1763">
        <f t="shared" si="136"/>
        <v>146.54750000000001</v>
      </c>
      <c r="U1763">
        <f t="shared" si="137"/>
        <v>6809.0759611666663</v>
      </c>
      <c r="V1763">
        <f t="shared" si="139"/>
        <v>3104248.2875814824</v>
      </c>
      <c r="W1763">
        <v>2.6190416110000001</v>
      </c>
      <c r="X1763">
        <v>6.6768526149999996</v>
      </c>
      <c r="Y1763">
        <f t="shared" si="138"/>
        <v>6.8237151859143115</v>
      </c>
    </row>
    <row r="1764" spans="1:25" x14ac:dyDescent="0.3">
      <c r="A1764" t="s">
        <v>25</v>
      </c>
      <c r="B1764" t="s">
        <v>2088</v>
      </c>
      <c r="D1764" t="s">
        <v>1880</v>
      </c>
      <c r="E1764" t="s">
        <v>28</v>
      </c>
      <c r="F1764" t="s">
        <v>186</v>
      </c>
      <c r="G1764">
        <v>880933.96790000005</v>
      </c>
      <c r="H1764">
        <v>0</v>
      </c>
      <c r="I1764">
        <v>5.8999999999999999E-3</v>
      </c>
      <c r="J1764">
        <v>4.3240999999999996</v>
      </c>
      <c r="K1764">
        <v>0.5</v>
      </c>
      <c r="M1764">
        <v>0.5</v>
      </c>
      <c r="N1764">
        <v>7201.4438</v>
      </c>
      <c r="O1764">
        <v>3.4000000000000002E-2</v>
      </c>
      <c r="P1764">
        <v>1900553.419</v>
      </c>
      <c r="Q1764">
        <v>14</v>
      </c>
      <c r="R1764">
        <v>64618.816250000003</v>
      </c>
      <c r="S1764">
        <f t="shared" si="135"/>
        <v>1965.4889942708335</v>
      </c>
      <c r="T1764">
        <f t="shared" si="136"/>
        <v>6.2050000000000001</v>
      </c>
      <c r="U1764">
        <f t="shared" si="137"/>
        <v>1971.6939942708334</v>
      </c>
      <c r="V1764">
        <f t="shared" si="139"/>
        <v>3104248.2875814824</v>
      </c>
      <c r="W1764">
        <v>2.3054024559999999</v>
      </c>
      <c r="X1764">
        <v>8.1450692339999993</v>
      </c>
      <c r="Y1764">
        <f t="shared" si="138"/>
        <v>8.170783015529322</v>
      </c>
    </row>
    <row r="1765" spans="1:25" x14ac:dyDescent="0.3">
      <c r="A1765" t="s">
        <v>25</v>
      </c>
      <c r="B1765" t="s">
        <v>2089</v>
      </c>
      <c r="D1765" t="s">
        <v>1880</v>
      </c>
      <c r="E1765" t="s">
        <v>28</v>
      </c>
      <c r="F1765" t="s">
        <v>186</v>
      </c>
      <c r="G1765">
        <v>1904906.5789999999</v>
      </c>
      <c r="H1765">
        <v>0</v>
      </c>
      <c r="I1765">
        <v>0</v>
      </c>
      <c r="J1765">
        <v>0.6714</v>
      </c>
      <c r="K1765">
        <v>0.5</v>
      </c>
      <c r="M1765">
        <v>0.5</v>
      </c>
      <c r="N1765">
        <v>7539.37032</v>
      </c>
      <c r="O1765">
        <v>6.2E-2</v>
      </c>
      <c r="P1765">
        <v>1904920.3559999999</v>
      </c>
      <c r="Q1765">
        <v>6.7220000000000004</v>
      </c>
      <c r="R1765">
        <v>118105.0621</v>
      </c>
      <c r="S1765">
        <f t="shared" si="135"/>
        <v>3592.362305541666</v>
      </c>
      <c r="T1765">
        <f t="shared" si="136"/>
        <v>11.315</v>
      </c>
      <c r="U1765">
        <f t="shared" si="137"/>
        <v>3603.6773055416661</v>
      </c>
      <c r="V1765">
        <f t="shared" si="139"/>
        <v>3104248.2875814824</v>
      </c>
      <c r="W1765">
        <v>2.1966700480000001</v>
      </c>
      <c r="X1765">
        <v>5.8954198660000001</v>
      </c>
      <c r="Y1765">
        <f t="shared" si="138"/>
        <v>5.9139888938736327</v>
      </c>
    </row>
    <row r="1766" spans="1:25" x14ac:dyDescent="0.3">
      <c r="A1766" t="s">
        <v>25</v>
      </c>
      <c r="B1766" t="s">
        <v>2090</v>
      </c>
      <c r="D1766" t="s">
        <v>1880</v>
      </c>
      <c r="E1766" t="s">
        <v>28</v>
      </c>
      <c r="F1766" t="s">
        <v>186</v>
      </c>
      <c r="G1766">
        <v>18125.370340000001</v>
      </c>
      <c r="H1766">
        <v>0</v>
      </c>
      <c r="I1766">
        <v>0</v>
      </c>
      <c r="J1766">
        <v>1.7957000000000001</v>
      </c>
      <c r="K1766">
        <v>0.5</v>
      </c>
      <c r="M1766">
        <v>0.5</v>
      </c>
      <c r="N1766">
        <v>8263.4517080000005</v>
      </c>
      <c r="O1766">
        <v>0.95099999999999996</v>
      </c>
      <c r="P1766">
        <v>18125.501</v>
      </c>
      <c r="Q1766">
        <v>5.8000000000000003E-2</v>
      </c>
      <c r="R1766">
        <v>17237.351449999998</v>
      </c>
      <c r="S1766">
        <f t="shared" si="135"/>
        <v>524.30277327083331</v>
      </c>
      <c r="T1766">
        <f t="shared" si="136"/>
        <v>173.5575</v>
      </c>
      <c r="U1766">
        <f t="shared" si="137"/>
        <v>697.86027327083332</v>
      </c>
      <c r="V1766">
        <f t="shared" si="139"/>
        <v>3104248.2875814824</v>
      </c>
      <c r="W1766">
        <v>2.8628841559999998</v>
      </c>
      <c r="X1766">
        <v>8.2587967100000004</v>
      </c>
      <c r="Y1766">
        <f t="shared" si="138"/>
        <v>10.992667639298713</v>
      </c>
    </row>
    <row r="1767" spans="1:25" x14ac:dyDescent="0.3">
      <c r="A1767" t="s">
        <v>25</v>
      </c>
      <c r="B1767" t="s">
        <v>2091</v>
      </c>
      <c r="D1767" t="s">
        <v>1880</v>
      </c>
      <c r="E1767" t="s">
        <v>28</v>
      </c>
      <c r="F1767" t="s">
        <v>186</v>
      </c>
      <c r="G1767">
        <v>1645988.246</v>
      </c>
      <c r="H1767">
        <v>0</v>
      </c>
      <c r="I1767">
        <v>1.0699999999999999E-2</v>
      </c>
      <c r="J1767">
        <v>0.20599999999999999</v>
      </c>
      <c r="K1767">
        <v>0.5</v>
      </c>
      <c r="M1767">
        <v>0.5</v>
      </c>
      <c r="N1767">
        <v>7845.800776</v>
      </c>
      <c r="O1767">
        <v>0.13800000000000001</v>
      </c>
      <c r="P1767">
        <v>5166445.3229999999</v>
      </c>
      <c r="Q1767">
        <v>184.15</v>
      </c>
      <c r="R1767">
        <v>712969.45460000006</v>
      </c>
      <c r="S1767">
        <f t="shared" si="135"/>
        <v>21686.154244083336</v>
      </c>
      <c r="T1767">
        <f t="shared" si="136"/>
        <v>25.185000000000002</v>
      </c>
      <c r="U1767">
        <f t="shared" si="137"/>
        <v>21711.339244083338</v>
      </c>
      <c r="V1767">
        <f t="shared" si="139"/>
        <v>3104248.2875814824</v>
      </c>
      <c r="W1767">
        <v>2.2046843350000001</v>
      </c>
      <c r="X1767">
        <v>5.8792790180000001</v>
      </c>
      <c r="Y1767">
        <f t="shared" si="138"/>
        <v>5.8861068603367173</v>
      </c>
    </row>
    <row r="1768" spans="1:25" x14ac:dyDescent="0.3">
      <c r="A1768" t="s">
        <v>25</v>
      </c>
      <c r="B1768" t="s">
        <v>2092</v>
      </c>
      <c r="D1768" t="s">
        <v>1880</v>
      </c>
      <c r="E1768" t="s">
        <v>28</v>
      </c>
      <c r="F1768" t="s">
        <v>186</v>
      </c>
      <c r="G1768">
        <v>91537.223840000006</v>
      </c>
      <c r="H1768">
        <v>0</v>
      </c>
      <c r="I1768">
        <v>0</v>
      </c>
      <c r="J1768">
        <v>0.1</v>
      </c>
      <c r="K1768">
        <v>0.5</v>
      </c>
      <c r="M1768">
        <v>0.5</v>
      </c>
      <c r="N1768">
        <v>7967.5199400000001</v>
      </c>
      <c r="O1768">
        <v>10.994</v>
      </c>
      <c r="P1768">
        <v>91537.885999999999</v>
      </c>
      <c r="Q1768">
        <v>0.77900000000000003</v>
      </c>
      <c r="R1768">
        <v>1006367.519</v>
      </c>
      <c r="S1768">
        <f t="shared" si="135"/>
        <v>30610.345369583334</v>
      </c>
      <c r="T1768">
        <f t="shared" si="136"/>
        <v>2006.405</v>
      </c>
      <c r="U1768">
        <f t="shared" si="137"/>
        <v>32616.750369583333</v>
      </c>
      <c r="V1768">
        <f t="shared" si="139"/>
        <v>3104248.2875814824</v>
      </c>
      <c r="W1768">
        <v>2.8077948990000001</v>
      </c>
      <c r="X1768">
        <v>6.7357298380000001</v>
      </c>
      <c r="Y1768">
        <f t="shared" si="138"/>
        <v>7.177234233407491</v>
      </c>
    </row>
    <row r="1769" spans="1:25" x14ac:dyDescent="0.3">
      <c r="A1769" t="s">
        <v>25</v>
      </c>
      <c r="B1769" t="s">
        <v>2093</v>
      </c>
      <c r="D1769" t="s">
        <v>1880</v>
      </c>
      <c r="E1769" t="s">
        <v>28</v>
      </c>
      <c r="F1769" t="s">
        <v>186</v>
      </c>
      <c r="G1769">
        <v>382494.13669999997</v>
      </c>
      <c r="H1769">
        <v>0</v>
      </c>
      <c r="I1769">
        <v>0</v>
      </c>
      <c r="J1769">
        <v>5.7797999999999998</v>
      </c>
      <c r="K1769">
        <v>0.25</v>
      </c>
      <c r="M1769">
        <v>0.25</v>
      </c>
      <c r="N1769">
        <v>7874.0159999999996</v>
      </c>
      <c r="O1769">
        <v>5.5E-2</v>
      </c>
      <c r="P1769">
        <v>764993.80599999998</v>
      </c>
      <c r="Q1769">
        <v>2.375</v>
      </c>
      <c r="R1769">
        <v>42074.659330000002</v>
      </c>
      <c r="S1769">
        <f t="shared" si="135"/>
        <v>639.88544397708336</v>
      </c>
      <c r="T1769">
        <f t="shared" si="136"/>
        <v>5.0187499999999998</v>
      </c>
      <c r="U1769">
        <f t="shared" si="137"/>
        <v>644.90419397708331</v>
      </c>
      <c r="V1769">
        <f t="shared" si="139"/>
        <v>3104248.2875814824</v>
      </c>
      <c r="W1769">
        <v>2.2696042300000001</v>
      </c>
      <c r="X1769">
        <v>9.205545163</v>
      </c>
      <c r="Y1769">
        <f t="shared" si="138"/>
        <v>9.2777461018112604</v>
      </c>
    </row>
    <row r="1770" spans="1:25" x14ac:dyDescent="0.3">
      <c r="A1770" t="s">
        <v>25</v>
      </c>
      <c r="B1770" t="s">
        <v>2094</v>
      </c>
      <c r="D1770" t="s">
        <v>1880</v>
      </c>
      <c r="E1770" t="s">
        <v>28</v>
      </c>
      <c r="F1770" t="s">
        <v>186</v>
      </c>
      <c r="G1770">
        <v>705105.26639999996</v>
      </c>
      <c r="H1770">
        <v>0</v>
      </c>
      <c r="I1770">
        <v>0</v>
      </c>
      <c r="J1770">
        <v>0.28100000000000003</v>
      </c>
      <c r="K1770">
        <v>0.41699999999999998</v>
      </c>
      <c r="M1770">
        <v>0.41699999999999998</v>
      </c>
      <c r="N1770">
        <v>7920.2758439999998</v>
      </c>
      <c r="O1770">
        <v>1.617</v>
      </c>
      <c r="P1770">
        <v>1410220.7309999999</v>
      </c>
      <c r="Q1770">
        <v>16.468</v>
      </c>
      <c r="R1770">
        <v>2280326.9219999998</v>
      </c>
      <c r="S1770">
        <f t="shared" si="135"/>
        <v>57846.193193835003</v>
      </c>
      <c r="T1770">
        <f t="shared" si="136"/>
        <v>246.11548499999998</v>
      </c>
      <c r="U1770">
        <f t="shared" si="137"/>
        <v>58092.308678835005</v>
      </c>
      <c r="V1770">
        <f t="shared" si="139"/>
        <v>3104248.2875814824</v>
      </c>
      <c r="W1770">
        <v>2.8985197629999999</v>
      </c>
      <c r="X1770">
        <v>6.2086351999999998</v>
      </c>
      <c r="Y1770">
        <f t="shared" si="138"/>
        <v>6.235050788979482</v>
      </c>
    </row>
    <row r="1771" spans="1:25" x14ac:dyDescent="0.3">
      <c r="A1771" t="s">
        <v>25</v>
      </c>
      <c r="B1771" t="s">
        <v>2095</v>
      </c>
      <c r="D1771" t="s">
        <v>1880</v>
      </c>
      <c r="E1771" t="s">
        <v>28</v>
      </c>
      <c r="F1771" t="s">
        <v>186</v>
      </c>
      <c r="G1771">
        <v>160680.78169999999</v>
      </c>
      <c r="H1771">
        <v>0</v>
      </c>
      <c r="I1771">
        <v>0</v>
      </c>
      <c r="J1771">
        <v>2.7355999999999998</v>
      </c>
      <c r="K1771">
        <v>0.41699999999999998</v>
      </c>
      <c r="M1771">
        <v>0.41699999999999998</v>
      </c>
      <c r="N1771">
        <v>8040.0265040000004</v>
      </c>
      <c r="O1771">
        <v>0.629</v>
      </c>
      <c r="P1771">
        <v>321363.88799999998</v>
      </c>
      <c r="Q1771">
        <v>13.395</v>
      </c>
      <c r="R1771">
        <v>202137.88560000001</v>
      </c>
      <c r="S1771">
        <f t="shared" si="135"/>
        <v>5127.7328129580001</v>
      </c>
      <c r="T1771">
        <f t="shared" si="136"/>
        <v>95.736944999999992</v>
      </c>
      <c r="U1771">
        <f t="shared" si="137"/>
        <v>5223.4697579579997</v>
      </c>
      <c r="V1771">
        <f t="shared" si="139"/>
        <v>3104248.2875814824</v>
      </c>
      <c r="W1771">
        <v>2.5529556260000001</v>
      </c>
      <c r="X1771">
        <v>7.1751878280000003</v>
      </c>
      <c r="Y1771">
        <f t="shared" si="138"/>
        <v>7.3091516259416567</v>
      </c>
    </row>
    <row r="1772" spans="1:25" x14ac:dyDescent="0.3">
      <c r="A1772" t="s">
        <v>25</v>
      </c>
      <c r="B1772" t="s">
        <v>2096</v>
      </c>
      <c r="D1772" t="s">
        <v>1880</v>
      </c>
      <c r="E1772" t="s">
        <v>28</v>
      </c>
      <c r="F1772" t="s">
        <v>186</v>
      </c>
      <c r="G1772">
        <v>1645988.246</v>
      </c>
      <c r="H1772">
        <v>0</v>
      </c>
      <c r="I1772">
        <v>1.0699999999999999E-2</v>
      </c>
      <c r="J1772">
        <v>0.20599999999999999</v>
      </c>
      <c r="K1772">
        <v>0.5</v>
      </c>
      <c r="M1772">
        <v>0.5</v>
      </c>
      <c r="N1772">
        <v>8229.6590560000004</v>
      </c>
      <c r="O1772">
        <v>0.65800000000000003</v>
      </c>
      <c r="P1772">
        <v>634806.32999999996</v>
      </c>
      <c r="Q1772">
        <v>0</v>
      </c>
      <c r="R1772">
        <v>417702.56510000001</v>
      </c>
      <c r="S1772">
        <f t="shared" si="135"/>
        <v>12705.119688458333</v>
      </c>
      <c r="T1772">
        <f t="shared" si="136"/>
        <v>120.08500000000001</v>
      </c>
      <c r="U1772">
        <f t="shared" si="137"/>
        <v>12825.204688458332</v>
      </c>
      <c r="V1772">
        <f t="shared" si="139"/>
        <v>3104248.2875814824</v>
      </c>
      <c r="W1772">
        <v>2.2846904339999998</v>
      </c>
      <c r="X1772">
        <v>6.0534197839999999</v>
      </c>
      <c r="Y1772">
        <f t="shared" si="138"/>
        <v>6.1106349014161703</v>
      </c>
    </row>
    <row r="1773" spans="1:25" x14ac:dyDescent="0.3">
      <c r="A1773" t="s">
        <v>25</v>
      </c>
      <c r="B1773" t="s">
        <v>2097</v>
      </c>
      <c r="D1773" t="s">
        <v>1880</v>
      </c>
      <c r="E1773" t="s">
        <v>28</v>
      </c>
      <c r="F1773" t="s">
        <v>186</v>
      </c>
      <c r="G1773">
        <v>31512.135439999998</v>
      </c>
      <c r="H1773">
        <v>0</v>
      </c>
      <c r="I1773">
        <v>0.14799999999999999</v>
      </c>
      <c r="J1773">
        <v>0.7843</v>
      </c>
      <c r="K1773">
        <v>0.5</v>
      </c>
      <c r="M1773">
        <v>0.5</v>
      </c>
      <c r="N1773">
        <v>8203.0842520000006</v>
      </c>
      <c r="O1773">
        <v>8.2989999999999995</v>
      </c>
      <c r="P1773">
        <v>31512.363000000001</v>
      </c>
      <c r="Q1773">
        <v>0</v>
      </c>
      <c r="R1773">
        <v>261521.1005</v>
      </c>
      <c r="S1773">
        <f t="shared" si="135"/>
        <v>7954.6001402083339</v>
      </c>
      <c r="T1773">
        <f t="shared" si="136"/>
        <v>1514.5674999999999</v>
      </c>
      <c r="U1773">
        <f t="shared" si="137"/>
        <v>9469.167640208334</v>
      </c>
      <c r="V1773">
        <f t="shared" si="139"/>
        <v>3104248.2875814824</v>
      </c>
      <c r="W1773">
        <v>2.7820007100000002</v>
      </c>
      <c r="X1773">
        <v>7.5425480949999999</v>
      </c>
      <c r="Y1773">
        <f t="shared" si="138"/>
        <v>8.9786602829816715</v>
      </c>
    </row>
    <row r="1774" spans="1:25" x14ac:dyDescent="0.3">
      <c r="A1774" t="s">
        <v>25</v>
      </c>
      <c r="B1774" t="s">
        <v>2098</v>
      </c>
      <c r="D1774" t="s">
        <v>1880</v>
      </c>
      <c r="E1774" t="s">
        <v>28</v>
      </c>
      <c r="F1774" t="s">
        <v>186</v>
      </c>
      <c r="G1774">
        <v>1211833.1170000001</v>
      </c>
      <c r="H1774">
        <v>0</v>
      </c>
      <c r="I1774">
        <v>0</v>
      </c>
      <c r="J1774">
        <v>0.14749999999999999</v>
      </c>
      <c r="K1774">
        <v>0.33300000000000002</v>
      </c>
      <c r="M1774">
        <v>0.33300000000000002</v>
      </c>
      <c r="N1774">
        <v>8108.5960599999999</v>
      </c>
      <c r="O1774">
        <v>1.4370000000000001</v>
      </c>
      <c r="P1774">
        <v>2423683.7609999999</v>
      </c>
      <c r="Q1774">
        <v>25.975000000000001</v>
      </c>
      <c r="R1774">
        <v>3482833.5649999999</v>
      </c>
      <c r="S1774">
        <f t="shared" si="135"/>
        <v>70553.500942987506</v>
      </c>
      <c r="T1774">
        <f t="shared" si="136"/>
        <v>174.66016500000001</v>
      </c>
      <c r="U1774">
        <f t="shared" si="137"/>
        <v>70728.1611079875</v>
      </c>
      <c r="V1774">
        <f t="shared" si="139"/>
        <v>3104248.2875814824</v>
      </c>
      <c r="W1774">
        <v>2.6500805120000002</v>
      </c>
      <c r="X1774">
        <v>5.7910782029999996</v>
      </c>
      <c r="Y1774">
        <f t="shared" si="138"/>
        <v>5.8054144253127831</v>
      </c>
    </row>
    <row r="1775" spans="1:25" x14ac:dyDescent="0.3">
      <c r="A1775" t="s">
        <v>25</v>
      </c>
      <c r="B1775" t="s">
        <v>2099</v>
      </c>
      <c r="D1775" t="s">
        <v>1880</v>
      </c>
      <c r="E1775" t="s">
        <v>28</v>
      </c>
      <c r="F1775" t="s">
        <v>186</v>
      </c>
      <c r="G1775">
        <v>1645988.246</v>
      </c>
      <c r="H1775">
        <v>0</v>
      </c>
      <c r="I1775">
        <v>1.0699999999999999E-2</v>
      </c>
      <c r="J1775">
        <v>0.20599999999999999</v>
      </c>
      <c r="K1775">
        <v>0.5</v>
      </c>
      <c r="M1775">
        <v>0.5</v>
      </c>
      <c r="N1775">
        <v>7978.0186279999998</v>
      </c>
      <c r="O1775">
        <v>1.6339999999999999</v>
      </c>
      <c r="P1775">
        <v>71.070999999999998</v>
      </c>
      <c r="Q1775">
        <v>0</v>
      </c>
      <c r="R1775">
        <v>116.130014</v>
      </c>
      <c r="S1775">
        <f t="shared" si="135"/>
        <v>3.532287925833316</v>
      </c>
      <c r="T1775">
        <f t="shared" si="136"/>
        <v>298.20499999999998</v>
      </c>
      <c r="U1775">
        <f t="shared" si="137"/>
        <v>301.7372879258333</v>
      </c>
      <c r="V1775">
        <f t="shared" si="139"/>
        <v>3104248.2875814824</v>
      </c>
      <c r="W1775">
        <v>4.3627391150000001</v>
      </c>
      <c r="X1775">
        <v>11.775284579999999</v>
      </c>
      <c r="Y1775">
        <f t="shared" si="138"/>
        <v>1005.8756557581224</v>
      </c>
    </row>
    <row r="1776" spans="1:25" x14ac:dyDescent="0.3">
      <c r="A1776" t="s">
        <v>25</v>
      </c>
      <c r="B1776" t="s">
        <v>2100</v>
      </c>
      <c r="D1776" t="s">
        <v>1880</v>
      </c>
      <c r="E1776" t="s">
        <v>28</v>
      </c>
      <c r="F1776" t="s">
        <v>186</v>
      </c>
      <c r="G1776">
        <v>371318.19290000002</v>
      </c>
      <c r="H1776">
        <v>0</v>
      </c>
      <c r="I1776">
        <v>0.6361</v>
      </c>
      <c r="J1776">
        <v>2.2942</v>
      </c>
      <c r="K1776">
        <v>0.33300000000000002</v>
      </c>
      <c r="M1776">
        <v>0.33300000000000002</v>
      </c>
      <c r="N1776">
        <v>6779.8558599999997</v>
      </c>
      <c r="O1776">
        <v>0.39800000000000002</v>
      </c>
      <c r="P1776">
        <v>253679.34700000001</v>
      </c>
      <c r="Q1776">
        <v>1.286</v>
      </c>
      <c r="R1776">
        <v>100964.38009999999</v>
      </c>
      <c r="S1776">
        <f t="shared" si="135"/>
        <v>2045.2859298757498</v>
      </c>
      <c r="T1776">
        <f t="shared" si="136"/>
        <v>48.37491</v>
      </c>
      <c r="U1776">
        <f t="shared" si="137"/>
        <v>2093.6608398757498</v>
      </c>
      <c r="V1776">
        <f t="shared" si="139"/>
        <v>3104248.2875814824</v>
      </c>
      <c r="W1776">
        <v>2.5751968110000001</v>
      </c>
      <c r="X1776">
        <v>10.4133756</v>
      </c>
      <c r="Y1776">
        <f t="shared" si="138"/>
        <v>10.659671778000304</v>
      </c>
    </row>
    <row r="1777" spans="1:25" x14ac:dyDescent="0.3">
      <c r="A1777" t="s">
        <v>25</v>
      </c>
      <c r="B1777" t="s">
        <v>2101</v>
      </c>
      <c r="D1777" t="s">
        <v>1880</v>
      </c>
      <c r="E1777" t="s">
        <v>28</v>
      </c>
      <c r="F1777" t="s">
        <v>186</v>
      </c>
      <c r="G1777">
        <v>638783.06180000002</v>
      </c>
      <c r="H1777">
        <v>0</v>
      </c>
      <c r="I1777">
        <v>0</v>
      </c>
      <c r="J1777">
        <v>1.9429000000000001</v>
      </c>
      <c r="K1777">
        <v>0.5</v>
      </c>
      <c r="M1777">
        <v>0.5</v>
      </c>
      <c r="N1777">
        <v>7550.1970920000003</v>
      </c>
      <c r="O1777">
        <v>0.19600000000000001</v>
      </c>
      <c r="P1777">
        <v>638787.68099999998</v>
      </c>
      <c r="Q1777">
        <v>1.86</v>
      </c>
      <c r="R1777">
        <v>125202.3855</v>
      </c>
      <c r="S1777">
        <f t="shared" si="135"/>
        <v>3808.2392256250005</v>
      </c>
      <c r="T1777">
        <f t="shared" si="136"/>
        <v>35.770000000000003</v>
      </c>
      <c r="U1777">
        <f t="shared" si="137"/>
        <v>3844.0092256250005</v>
      </c>
      <c r="V1777">
        <f t="shared" si="139"/>
        <v>3104248.2875814824</v>
      </c>
      <c r="W1777">
        <v>2.541305699</v>
      </c>
      <c r="X1777">
        <v>7.0403272460000004</v>
      </c>
      <c r="Y1777">
        <f t="shared" si="138"/>
        <v>7.1064555774070408</v>
      </c>
    </row>
    <row r="1778" spans="1:25" x14ac:dyDescent="0.3">
      <c r="A1778" t="s">
        <v>25</v>
      </c>
      <c r="B1778" t="s">
        <v>2102</v>
      </c>
      <c r="D1778" t="s">
        <v>1880</v>
      </c>
      <c r="E1778" t="s">
        <v>28</v>
      </c>
      <c r="F1778" t="s">
        <v>186</v>
      </c>
      <c r="G1778">
        <v>13870.629639999999</v>
      </c>
      <c r="H1778">
        <v>0</v>
      </c>
      <c r="I1778">
        <v>1.0199</v>
      </c>
      <c r="J1778">
        <v>1E-3</v>
      </c>
      <c r="K1778">
        <v>0.5</v>
      </c>
      <c r="M1778">
        <v>0.5</v>
      </c>
      <c r="N1778">
        <v>7081.3650559999996</v>
      </c>
      <c r="O1778">
        <v>3.9670000000000001</v>
      </c>
      <c r="P1778">
        <v>28336.581999999999</v>
      </c>
      <c r="Q1778">
        <v>5.0000000000000001E-3</v>
      </c>
      <c r="R1778">
        <v>112411.2208</v>
      </c>
      <c r="S1778">
        <f t="shared" si="135"/>
        <v>3419.1746326666662</v>
      </c>
      <c r="T1778">
        <f t="shared" si="136"/>
        <v>723.97749999999996</v>
      </c>
      <c r="U1778">
        <f t="shared" si="137"/>
        <v>4143.1521326666661</v>
      </c>
      <c r="V1778">
        <f t="shared" si="139"/>
        <v>3104248.2875814824</v>
      </c>
      <c r="W1778">
        <v>2.5929464200000001</v>
      </c>
      <c r="X1778">
        <v>10.25584149</v>
      </c>
      <c r="Y1778">
        <f t="shared" si="138"/>
        <v>12.427417756210072</v>
      </c>
    </row>
    <row r="1779" spans="1:25" x14ac:dyDescent="0.3">
      <c r="A1779" t="s">
        <v>25</v>
      </c>
      <c r="B1779" t="s">
        <v>2103</v>
      </c>
      <c r="D1779" t="s">
        <v>1880</v>
      </c>
      <c r="E1779" t="s">
        <v>28</v>
      </c>
      <c r="F1779" t="s">
        <v>186</v>
      </c>
      <c r="G1779">
        <v>602951.87959999999</v>
      </c>
      <c r="H1779">
        <v>0</v>
      </c>
      <c r="I1779">
        <v>0</v>
      </c>
      <c r="J1779">
        <v>0.24640000000000001</v>
      </c>
      <c r="K1779">
        <v>0.5</v>
      </c>
      <c r="M1779">
        <v>0.5</v>
      </c>
      <c r="N1779">
        <v>7192.5855320000001</v>
      </c>
      <c r="O1779">
        <v>0.76900000000000002</v>
      </c>
      <c r="P1779">
        <v>602956.24</v>
      </c>
      <c r="Q1779">
        <v>49.027000000000001</v>
      </c>
      <c r="R1779">
        <v>463673.34860000003</v>
      </c>
      <c r="S1779">
        <f t="shared" si="135"/>
        <v>14103.397686583336</v>
      </c>
      <c r="T1779">
        <f t="shared" si="136"/>
        <v>140.3425</v>
      </c>
      <c r="U1779">
        <f t="shared" si="137"/>
        <v>14243.740186583336</v>
      </c>
      <c r="V1779">
        <f t="shared" si="139"/>
        <v>3104248.2875814824</v>
      </c>
      <c r="W1779">
        <v>2.3854278760000001</v>
      </c>
      <c r="X1779">
        <v>5.5570188109999998</v>
      </c>
      <c r="Y1779">
        <f t="shared" si="138"/>
        <v>5.6123165434907092</v>
      </c>
    </row>
    <row r="1780" spans="1:25" x14ac:dyDescent="0.3">
      <c r="A1780" t="s">
        <v>25</v>
      </c>
      <c r="B1780" t="s">
        <v>2104</v>
      </c>
      <c r="D1780" t="s">
        <v>1880</v>
      </c>
      <c r="E1780" t="s">
        <v>28</v>
      </c>
      <c r="F1780" t="s">
        <v>186</v>
      </c>
      <c r="G1780">
        <v>573295.45200000005</v>
      </c>
      <c r="H1780">
        <v>0</v>
      </c>
      <c r="I1780">
        <v>0</v>
      </c>
      <c r="J1780">
        <v>3.2822</v>
      </c>
      <c r="K1780">
        <v>0.5</v>
      </c>
      <c r="M1780">
        <v>0.5</v>
      </c>
      <c r="N1780">
        <v>7520.3414480000001</v>
      </c>
      <c r="O1780">
        <v>0.128</v>
      </c>
      <c r="P1780">
        <v>573299.598</v>
      </c>
      <c r="Q1780">
        <v>2.6760000000000002</v>
      </c>
      <c r="R1780">
        <v>73382.348540000006</v>
      </c>
      <c r="S1780">
        <f t="shared" si="135"/>
        <v>2232.0464347583334</v>
      </c>
      <c r="T1780">
        <f t="shared" si="136"/>
        <v>23.36</v>
      </c>
      <c r="U1780">
        <f t="shared" si="137"/>
        <v>2255.4064347583335</v>
      </c>
      <c r="V1780">
        <f t="shared" si="139"/>
        <v>3104248.2875814824</v>
      </c>
      <c r="W1780">
        <v>2.764965761</v>
      </c>
      <c r="X1780">
        <v>7.8775277729999997</v>
      </c>
      <c r="Y1780">
        <f t="shared" si="138"/>
        <v>7.9599718682086209</v>
      </c>
    </row>
    <row r="1781" spans="1:25" x14ac:dyDescent="0.3">
      <c r="A1781" t="s">
        <v>25</v>
      </c>
      <c r="B1781" t="s">
        <v>2105</v>
      </c>
      <c r="D1781" t="s">
        <v>1880</v>
      </c>
      <c r="E1781" t="s">
        <v>28</v>
      </c>
      <c r="F1781" t="s">
        <v>186</v>
      </c>
      <c r="G1781">
        <v>620781.88910000003</v>
      </c>
      <c r="H1781">
        <v>0</v>
      </c>
      <c r="I1781">
        <v>0</v>
      </c>
      <c r="J1781">
        <v>1.0948</v>
      </c>
      <c r="K1781">
        <v>0.5</v>
      </c>
      <c r="M1781">
        <v>0.5</v>
      </c>
      <c r="N1781">
        <v>7375.3283199999996</v>
      </c>
      <c r="O1781">
        <v>0.26200000000000001</v>
      </c>
      <c r="P1781">
        <v>620786.37899999996</v>
      </c>
      <c r="Q1781">
        <v>0.80300000000000005</v>
      </c>
      <c r="R1781">
        <v>162646.0313</v>
      </c>
      <c r="S1781">
        <f t="shared" si="135"/>
        <v>4947.150118708334</v>
      </c>
      <c r="T1781">
        <f t="shared" si="136"/>
        <v>47.815000000000005</v>
      </c>
      <c r="U1781">
        <f t="shared" si="137"/>
        <v>4994.9651187083336</v>
      </c>
      <c r="V1781">
        <f t="shared" si="139"/>
        <v>3104248.2875814824</v>
      </c>
      <c r="W1781">
        <v>2.598558556</v>
      </c>
      <c r="X1781">
        <v>6.5619546609999997</v>
      </c>
      <c r="Y1781">
        <f t="shared" si="138"/>
        <v>6.6253770061051522</v>
      </c>
    </row>
    <row r="1782" spans="1:25" x14ac:dyDescent="0.3">
      <c r="A1782" t="s">
        <v>25</v>
      </c>
      <c r="B1782" t="s">
        <v>2106</v>
      </c>
      <c r="D1782" t="s">
        <v>1880</v>
      </c>
      <c r="E1782" t="s">
        <v>28</v>
      </c>
      <c r="F1782" t="s">
        <v>186</v>
      </c>
      <c r="G1782">
        <v>618474.13670000003</v>
      </c>
      <c r="H1782">
        <v>0</v>
      </c>
      <c r="I1782">
        <v>0</v>
      </c>
      <c r="J1782">
        <v>0.69710000000000005</v>
      </c>
      <c r="K1782">
        <v>0.5</v>
      </c>
      <c r="M1782">
        <v>0.5</v>
      </c>
      <c r="N1782">
        <v>7362.20496</v>
      </c>
      <c r="O1782">
        <v>0.57899999999999996</v>
      </c>
      <c r="P1782">
        <v>618478.60900000005</v>
      </c>
      <c r="Q1782">
        <v>1.655</v>
      </c>
      <c r="R1782">
        <v>358099.11459999997</v>
      </c>
      <c r="S1782">
        <f t="shared" si="135"/>
        <v>10892.181402416667</v>
      </c>
      <c r="T1782">
        <f t="shared" si="136"/>
        <v>105.66749999999999</v>
      </c>
      <c r="U1782">
        <f t="shared" si="137"/>
        <v>10997.848902416667</v>
      </c>
      <c r="V1782">
        <f t="shared" si="139"/>
        <v>3104248.2875814824</v>
      </c>
      <c r="W1782">
        <v>2.5902084159999998</v>
      </c>
      <c r="X1782">
        <v>6.1986780450000003</v>
      </c>
      <c r="Y1782">
        <f t="shared" si="138"/>
        <v>6.2588128139797661</v>
      </c>
    </row>
    <row r="1783" spans="1:25" x14ac:dyDescent="0.3">
      <c r="A1783" t="s">
        <v>25</v>
      </c>
      <c r="B1783" t="s">
        <v>2107</v>
      </c>
      <c r="D1783" t="s">
        <v>1880</v>
      </c>
      <c r="E1783" t="s">
        <v>28</v>
      </c>
      <c r="F1783" t="s">
        <v>186</v>
      </c>
      <c r="G1783">
        <v>121941.6967</v>
      </c>
      <c r="H1783">
        <v>0</v>
      </c>
      <c r="I1783">
        <v>0.1013</v>
      </c>
      <c r="J1783">
        <v>3.2000000000000002E-3</v>
      </c>
      <c r="K1783">
        <v>0.5</v>
      </c>
      <c r="M1783">
        <v>0.5</v>
      </c>
      <c r="N1783">
        <v>7197.5067920000001</v>
      </c>
      <c r="O1783">
        <v>5.9489999999999998</v>
      </c>
      <c r="P1783">
        <v>187436.372</v>
      </c>
      <c r="Q1783">
        <v>3.2639999999999998</v>
      </c>
      <c r="R1783">
        <v>1115058.977</v>
      </c>
      <c r="S1783">
        <f t="shared" si="135"/>
        <v>33916.377217083333</v>
      </c>
      <c r="T1783">
        <f t="shared" si="136"/>
        <v>1085.6924999999999</v>
      </c>
      <c r="U1783">
        <f t="shared" si="137"/>
        <v>35002.06971708333</v>
      </c>
      <c r="V1783">
        <f t="shared" si="139"/>
        <v>3104248.2875814824</v>
      </c>
      <c r="W1783">
        <v>2.4533065299999999</v>
      </c>
      <c r="X1783">
        <v>5.9931314650000003</v>
      </c>
      <c r="Y1783">
        <f t="shared" si="138"/>
        <v>6.1849767744626858</v>
      </c>
    </row>
    <row r="1784" spans="1:25" x14ac:dyDescent="0.3">
      <c r="A1784" t="s">
        <v>25</v>
      </c>
      <c r="B1784" t="s">
        <v>2108</v>
      </c>
      <c r="D1784" t="s">
        <v>1880</v>
      </c>
      <c r="E1784" t="s">
        <v>28</v>
      </c>
      <c r="F1784" t="s">
        <v>186</v>
      </c>
      <c r="G1784">
        <v>1645988.246</v>
      </c>
      <c r="H1784">
        <v>0</v>
      </c>
      <c r="I1784">
        <v>1.0699999999999999E-2</v>
      </c>
      <c r="J1784">
        <v>0.20599999999999999</v>
      </c>
      <c r="K1784">
        <v>0.5</v>
      </c>
      <c r="M1784">
        <v>0.5</v>
      </c>
      <c r="N1784">
        <v>8086.2863479999996</v>
      </c>
      <c r="O1784">
        <v>0.20699999999999999</v>
      </c>
      <c r="P1784">
        <v>8173409.0489999996</v>
      </c>
      <c r="Q1784">
        <v>19.75</v>
      </c>
      <c r="R1784">
        <v>1691895.673</v>
      </c>
      <c r="S1784">
        <f t="shared" si="135"/>
        <v>51461.826720416662</v>
      </c>
      <c r="T1784">
        <f t="shared" si="136"/>
        <v>37.777499999999996</v>
      </c>
      <c r="U1784">
        <f t="shared" si="137"/>
        <v>51499.604220416659</v>
      </c>
      <c r="V1784">
        <f t="shared" si="139"/>
        <v>3104248.2875814824</v>
      </c>
      <c r="W1784">
        <v>2.4538363639999998</v>
      </c>
      <c r="X1784">
        <v>6.1530788149999998</v>
      </c>
      <c r="Y1784">
        <f t="shared" si="138"/>
        <v>6.1575957151908254</v>
      </c>
    </row>
    <row r="1785" spans="1:25" x14ac:dyDescent="0.3">
      <c r="A1785" t="s">
        <v>25</v>
      </c>
      <c r="B1785" t="s">
        <v>2109</v>
      </c>
      <c r="D1785" t="s">
        <v>1880</v>
      </c>
      <c r="E1785" t="s">
        <v>28</v>
      </c>
      <c r="F1785" t="s">
        <v>186</v>
      </c>
      <c r="G1785">
        <v>958444.02359999996</v>
      </c>
      <c r="H1785">
        <v>0</v>
      </c>
      <c r="I1785">
        <v>0</v>
      </c>
      <c r="J1785">
        <v>0.1077</v>
      </c>
      <c r="K1785">
        <v>0.5</v>
      </c>
      <c r="M1785">
        <v>0.5</v>
      </c>
      <c r="N1785">
        <v>8062.9923840000001</v>
      </c>
      <c r="O1785">
        <v>0.23400000000000001</v>
      </c>
      <c r="P1785">
        <v>1916901.91</v>
      </c>
      <c r="Q1785">
        <v>26.353000000000002</v>
      </c>
      <c r="R1785">
        <v>448555.04690000002</v>
      </c>
      <c r="S1785">
        <f t="shared" si="135"/>
        <v>13643.549343208333</v>
      </c>
      <c r="T1785">
        <f t="shared" si="136"/>
        <v>42.705000000000005</v>
      </c>
      <c r="U1785">
        <f t="shared" si="137"/>
        <v>13686.254343208333</v>
      </c>
      <c r="V1785">
        <f t="shared" si="139"/>
        <v>3104248.2875814824</v>
      </c>
      <c r="W1785">
        <v>2.378266113</v>
      </c>
      <c r="X1785">
        <v>6.0770479870000003</v>
      </c>
      <c r="Y1785">
        <f t="shared" si="138"/>
        <v>6.0960694547835299</v>
      </c>
    </row>
    <row r="1786" spans="1:25" x14ac:dyDescent="0.3">
      <c r="A1786" t="s">
        <v>25</v>
      </c>
      <c r="B1786" t="s">
        <v>2110</v>
      </c>
      <c r="D1786" t="s">
        <v>1880</v>
      </c>
      <c r="E1786" t="s">
        <v>28</v>
      </c>
      <c r="F1786" t="s">
        <v>186</v>
      </c>
      <c r="G1786">
        <v>1645988.246</v>
      </c>
      <c r="H1786">
        <v>0</v>
      </c>
      <c r="I1786">
        <v>1.0699999999999999E-2</v>
      </c>
      <c r="J1786">
        <v>0.20599999999999999</v>
      </c>
      <c r="K1786">
        <v>0.5</v>
      </c>
      <c r="M1786">
        <v>0.5</v>
      </c>
      <c r="N1786">
        <v>8059.0553760000003</v>
      </c>
      <c r="O1786">
        <v>10.818</v>
      </c>
      <c r="P1786">
        <v>33657.392999999996</v>
      </c>
      <c r="Q1786">
        <v>0</v>
      </c>
      <c r="R1786">
        <v>364105.67749999999</v>
      </c>
      <c r="S1786">
        <f t="shared" si="135"/>
        <v>11074.881023958333</v>
      </c>
      <c r="T1786">
        <f t="shared" si="136"/>
        <v>1974.2849999999999</v>
      </c>
      <c r="U1786">
        <f t="shared" si="137"/>
        <v>13049.166023958333</v>
      </c>
      <c r="V1786">
        <f t="shared" si="139"/>
        <v>3104248.2875814824</v>
      </c>
      <c r="W1786">
        <v>2.4651492510000002</v>
      </c>
      <c r="X1786">
        <v>6.2128577790000001</v>
      </c>
      <c r="Y1786">
        <f t="shared" si="138"/>
        <v>7.3204048392057066</v>
      </c>
    </row>
    <row r="1787" spans="1:25" x14ac:dyDescent="0.3">
      <c r="A1787" t="s">
        <v>25</v>
      </c>
      <c r="B1787" t="s">
        <v>2111</v>
      </c>
      <c r="D1787" t="s">
        <v>1880</v>
      </c>
      <c r="E1787" t="s">
        <v>28</v>
      </c>
      <c r="F1787" t="s">
        <v>186</v>
      </c>
      <c r="G1787">
        <v>1645988.246</v>
      </c>
      <c r="H1787">
        <v>0</v>
      </c>
      <c r="I1787">
        <v>1.0699999999999999E-2</v>
      </c>
      <c r="J1787">
        <v>0.20599999999999999</v>
      </c>
      <c r="K1787">
        <v>0.5</v>
      </c>
      <c r="M1787">
        <v>0.5</v>
      </c>
      <c r="N1787">
        <v>8313.6485599999996</v>
      </c>
      <c r="O1787">
        <v>3.7999999999999999E-2</v>
      </c>
      <c r="P1787">
        <v>447128.99</v>
      </c>
      <c r="Q1787">
        <v>10.635999999999999</v>
      </c>
      <c r="R1787">
        <v>16990.901620000001</v>
      </c>
      <c r="S1787">
        <f t="shared" si="135"/>
        <v>516.80659094166674</v>
      </c>
      <c r="T1787">
        <f t="shared" si="136"/>
        <v>6.9349999999999996</v>
      </c>
      <c r="U1787">
        <f t="shared" si="137"/>
        <v>523.74159094166669</v>
      </c>
      <c r="V1787">
        <f t="shared" si="139"/>
        <v>3104248.2875814824</v>
      </c>
      <c r="W1787">
        <v>2.0353039119999998</v>
      </c>
      <c r="X1787">
        <v>6.4401013469999997</v>
      </c>
      <c r="Y1787">
        <f t="shared" si="138"/>
        <v>6.5265207224960955</v>
      </c>
    </row>
    <row r="1788" spans="1:25" x14ac:dyDescent="0.3">
      <c r="A1788" t="s">
        <v>25</v>
      </c>
      <c r="B1788" t="s">
        <v>2112</v>
      </c>
      <c r="D1788" t="s">
        <v>1880</v>
      </c>
      <c r="E1788" t="s">
        <v>28</v>
      </c>
      <c r="F1788" t="s">
        <v>186</v>
      </c>
      <c r="G1788">
        <v>10054970.140000001</v>
      </c>
      <c r="H1788">
        <v>0</v>
      </c>
      <c r="I1788">
        <v>0</v>
      </c>
      <c r="J1788">
        <v>0.82240000000000002</v>
      </c>
      <c r="K1788">
        <v>0.5</v>
      </c>
      <c r="M1788">
        <v>0.5</v>
      </c>
      <c r="N1788">
        <v>8106.2994719999997</v>
      </c>
      <c r="O1788">
        <v>3.7999999999999999E-2</v>
      </c>
      <c r="P1788">
        <v>20110085.710000001</v>
      </c>
      <c r="Q1788">
        <v>226</v>
      </c>
      <c r="R1788">
        <v>764183.25690000004</v>
      </c>
      <c r="S1788">
        <f t="shared" si="135"/>
        <v>23243.907397375002</v>
      </c>
      <c r="T1788">
        <f t="shared" si="136"/>
        <v>6.9349999999999996</v>
      </c>
      <c r="U1788">
        <f t="shared" si="137"/>
        <v>23250.842397375003</v>
      </c>
      <c r="V1788">
        <f t="shared" si="139"/>
        <v>3104248.2875814824</v>
      </c>
      <c r="W1788">
        <v>2.8248472360000001</v>
      </c>
      <c r="X1788">
        <v>6.4572535679999996</v>
      </c>
      <c r="Y1788">
        <f t="shared" si="138"/>
        <v>6.459180139670095</v>
      </c>
    </row>
    <row r="1789" spans="1:25" x14ac:dyDescent="0.3">
      <c r="A1789" t="s">
        <v>25</v>
      </c>
      <c r="B1789" t="s">
        <v>2113</v>
      </c>
      <c r="D1789" t="s">
        <v>1880</v>
      </c>
      <c r="E1789" t="s">
        <v>28</v>
      </c>
      <c r="F1789" t="s">
        <v>186</v>
      </c>
      <c r="G1789">
        <v>54608465.659999996</v>
      </c>
      <c r="H1789">
        <v>0</v>
      </c>
      <c r="I1789">
        <v>0</v>
      </c>
      <c r="J1789">
        <v>0.27760000000000001</v>
      </c>
      <c r="K1789">
        <v>0.5</v>
      </c>
      <c r="M1789">
        <v>0.5</v>
      </c>
      <c r="N1789">
        <v>8120.7351680000002</v>
      </c>
      <c r="O1789">
        <v>2.1000000000000001E-2</v>
      </c>
      <c r="P1789">
        <v>109217721.2</v>
      </c>
      <c r="Q1789">
        <v>504</v>
      </c>
      <c r="R1789">
        <v>2293572.145</v>
      </c>
      <c r="S1789">
        <f t="shared" si="135"/>
        <v>69762.819410416661</v>
      </c>
      <c r="T1789">
        <f t="shared" si="136"/>
        <v>3.8325</v>
      </c>
      <c r="U1789">
        <f t="shared" si="137"/>
        <v>69766.651910416665</v>
      </c>
      <c r="V1789">
        <f t="shared" si="139"/>
        <v>3104248.2875814824</v>
      </c>
      <c r="W1789">
        <v>2.5211349190000001</v>
      </c>
      <c r="X1789">
        <v>5.711746572</v>
      </c>
      <c r="Y1789">
        <f t="shared" si="138"/>
        <v>5.7120603533081837</v>
      </c>
    </row>
    <row r="1790" spans="1:25" x14ac:dyDescent="0.3">
      <c r="A1790" t="s">
        <v>25</v>
      </c>
      <c r="B1790" t="s">
        <v>2114</v>
      </c>
      <c r="D1790" t="s">
        <v>1880</v>
      </c>
      <c r="E1790" t="s">
        <v>28</v>
      </c>
      <c r="F1790" t="s">
        <v>186</v>
      </c>
      <c r="G1790">
        <v>1645988.246</v>
      </c>
      <c r="H1790">
        <v>0</v>
      </c>
      <c r="I1790">
        <v>1.0699999999999999E-2</v>
      </c>
      <c r="J1790">
        <v>0.20599999999999999</v>
      </c>
      <c r="K1790">
        <v>0.5</v>
      </c>
      <c r="M1790">
        <v>0.5</v>
      </c>
      <c r="N1790">
        <v>8011.1551120000004</v>
      </c>
      <c r="O1790">
        <v>2.8000000000000001E-2</v>
      </c>
      <c r="P1790">
        <v>14260467.1</v>
      </c>
      <c r="Q1790">
        <v>0</v>
      </c>
      <c r="R1790">
        <v>399293.07890000002</v>
      </c>
      <c r="S1790">
        <f t="shared" si="135"/>
        <v>12145.164483208333</v>
      </c>
      <c r="T1790">
        <f t="shared" si="136"/>
        <v>5.1100000000000003</v>
      </c>
      <c r="U1790">
        <f t="shared" si="137"/>
        <v>12150.274483208334</v>
      </c>
      <c r="V1790">
        <f t="shared" si="139"/>
        <v>3104248.2875814824</v>
      </c>
      <c r="W1790">
        <v>2.3331101329999999</v>
      </c>
      <c r="X1790">
        <v>5.9885551850000001</v>
      </c>
      <c r="Y1790">
        <f t="shared" si="138"/>
        <v>5.9910748311552799</v>
      </c>
    </row>
    <row r="1791" spans="1:25" x14ac:dyDescent="0.3">
      <c r="A1791" t="s">
        <v>25</v>
      </c>
      <c r="B1791" t="s">
        <v>2115</v>
      </c>
      <c r="D1791" t="s">
        <v>1880</v>
      </c>
      <c r="E1791" t="s">
        <v>28</v>
      </c>
      <c r="F1791" t="s">
        <v>186</v>
      </c>
      <c r="G1791">
        <v>1645988.246</v>
      </c>
      <c r="H1791">
        <v>0</v>
      </c>
      <c r="I1791">
        <v>1.0699999999999999E-2</v>
      </c>
      <c r="J1791">
        <v>0.20599999999999999</v>
      </c>
      <c r="K1791">
        <v>0.5</v>
      </c>
      <c r="M1791">
        <v>0.5</v>
      </c>
      <c r="N1791">
        <v>8089.2391040000002</v>
      </c>
      <c r="O1791">
        <v>0.10299999999999999</v>
      </c>
      <c r="P1791">
        <v>3246006.7450000001</v>
      </c>
      <c r="Q1791">
        <v>45.433</v>
      </c>
      <c r="R1791">
        <v>334338.69469999999</v>
      </c>
      <c r="S1791">
        <f t="shared" si="135"/>
        <v>10169.468630458332</v>
      </c>
      <c r="T1791">
        <f t="shared" si="136"/>
        <v>18.797499999999999</v>
      </c>
      <c r="U1791">
        <f t="shared" si="137"/>
        <v>10188.266130458333</v>
      </c>
      <c r="V1791">
        <f t="shared" si="139"/>
        <v>3104248.2875814824</v>
      </c>
      <c r="W1791">
        <v>2.4150909939999998</v>
      </c>
      <c r="X1791">
        <v>6.3187141499999999</v>
      </c>
      <c r="Y1791">
        <f t="shared" si="138"/>
        <v>6.3303938191696236</v>
      </c>
    </row>
    <row r="1792" spans="1:25" x14ac:dyDescent="0.3">
      <c r="A1792" t="s">
        <v>25</v>
      </c>
      <c r="B1792" t="s">
        <v>2116</v>
      </c>
      <c r="D1792" t="s">
        <v>1880</v>
      </c>
      <c r="E1792" t="s">
        <v>28</v>
      </c>
      <c r="F1792" t="s">
        <v>186</v>
      </c>
      <c r="G1792">
        <v>6047317.523</v>
      </c>
      <c r="H1792">
        <v>0</v>
      </c>
      <c r="I1792">
        <v>0</v>
      </c>
      <c r="J1792">
        <v>2.5068000000000001</v>
      </c>
      <c r="K1792">
        <v>0.5</v>
      </c>
      <c r="M1792">
        <v>0.5</v>
      </c>
      <c r="N1792">
        <v>8066.6013080000002</v>
      </c>
      <c r="O1792">
        <v>2.4E-2</v>
      </c>
      <c r="P1792">
        <v>12094722.52</v>
      </c>
      <c r="Q1792">
        <v>74.570999999999998</v>
      </c>
      <c r="R1792">
        <v>290273.34039999999</v>
      </c>
      <c r="S1792">
        <f t="shared" si="135"/>
        <v>8829.1474371666664</v>
      </c>
      <c r="T1792">
        <f t="shared" si="136"/>
        <v>4.38</v>
      </c>
      <c r="U1792">
        <f t="shared" si="137"/>
        <v>8833.5274371666655</v>
      </c>
      <c r="V1792">
        <f t="shared" si="139"/>
        <v>3104248.2875814824</v>
      </c>
      <c r="W1792">
        <v>2.8845177629999998</v>
      </c>
      <c r="X1792">
        <v>7.6737038249999996</v>
      </c>
      <c r="Y1792">
        <f t="shared" si="138"/>
        <v>7.6775106277510794</v>
      </c>
    </row>
    <row r="1793" spans="1:25" x14ac:dyDescent="0.3">
      <c r="A1793" t="s">
        <v>25</v>
      </c>
      <c r="B1793" t="s">
        <v>2117</v>
      </c>
      <c r="D1793" t="s">
        <v>1880</v>
      </c>
      <c r="E1793" t="s">
        <v>28</v>
      </c>
      <c r="F1793" t="s">
        <v>186</v>
      </c>
      <c r="G1793">
        <v>157014.9927</v>
      </c>
      <c r="H1793">
        <v>0</v>
      </c>
      <c r="I1793">
        <v>0</v>
      </c>
      <c r="J1793">
        <v>9.2477999999999998</v>
      </c>
      <c r="K1793">
        <v>0.41699999999999998</v>
      </c>
      <c r="M1793">
        <v>0.41699999999999998</v>
      </c>
      <c r="N1793">
        <v>7959.3178399999997</v>
      </c>
      <c r="O1793">
        <v>0.24</v>
      </c>
      <c r="P1793">
        <v>314032.25599999999</v>
      </c>
      <c r="Q1793">
        <v>62.171999999999997</v>
      </c>
      <c r="R1793">
        <v>75367.741439999998</v>
      </c>
      <c r="S1793">
        <f t="shared" si="135"/>
        <v>1911.8911809791998</v>
      </c>
      <c r="T1793">
        <f t="shared" si="136"/>
        <v>36.529199999999996</v>
      </c>
      <c r="U1793">
        <f t="shared" si="137"/>
        <v>1948.4203809791998</v>
      </c>
      <c r="V1793">
        <f t="shared" si="139"/>
        <v>3104248.2875814824</v>
      </c>
      <c r="W1793">
        <v>3.2161838330000001</v>
      </c>
      <c r="X1793">
        <v>13.84247118</v>
      </c>
      <c r="Y1793">
        <f t="shared" si="138"/>
        <v>14.106949829862007</v>
      </c>
    </row>
    <row r="1794" spans="1:25" x14ac:dyDescent="0.3">
      <c r="A1794" t="s">
        <v>25</v>
      </c>
      <c r="B1794" t="s">
        <v>2118</v>
      </c>
      <c r="D1794" t="s">
        <v>1880</v>
      </c>
      <c r="E1794" t="s">
        <v>28</v>
      </c>
      <c r="F1794" t="s">
        <v>186</v>
      </c>
      <c r="G1794">
        <v>9090661.4110000003</v>
      </c>
      <c r="H1794">
        <v>0</v>
      </c>
      <c r="I1794">
        <v>0</v>
      </c>
      <c r="J1794">
        <v>0.2336</v>
      </c>
      <c r="K1794">
        <v>0.5</v>
      </c>
      <c r="M1794">
        <v>0.5</v>
      </c>
      <c r="N1794">
        <v>7817.2574679999998</v>
      </c>
      <c r="O1794">
        <v>0.183</v>
      </c>
      <c r="P1794">
        <v>18181454.309999999</v>
      </c>
      <c r="Q1794">
        <v>34.189</v>
      </c>
      <c r="R1794">
        <v>3327206.1379999998</v>
      </c>
      <c r="S1794">
        <f t="shared" si="135"/>
        <v>101202.52003083333</v>
      </c>
      <c r="T1794">
        <f t="shared" si="136"/>
        <v>33.397500000000001</v>
      </c>
      <c r="U1794">
        <f t="shared" si="137"/>
        <v>101235.91753083334</v>
      </c>
      <c r="V1794">
        <f t="shared" si="139"/>
        <v>3104248.2875814824</v>
      </c>
      <c r="W1794">
        <v>2.901899577</v>
      </c>
      <c r="X1794">
        <v>6.173909707</v>
      </c>
      <c r="Y1794">
        <f t="shared" si="138"/>
        <v>6.1759471379787625</v>
      </c>
    </row>
    <row r="1795" spans="1:25" x14ac:dyDescent="0.3">
      <c r="A1795" t="s">
        <v>25</v>
      </c>
      <c r="B1795" t="s">
        <v>2119</v>
      </c>
      <c r="D1795" t="s">
        <v>1880</v>
      </c>
      <c r="E1795" t="s">
        <v>28</v>
      </c>
      <c r="F1795" t="s">
        <v>186</v>
      </c>
      <c r="G1795">
        <v>11590.991120000001</v>
      </c>
      <c r="H1795">
        <v>0</v>
      </c>
      <c r="I1795">
        <v>1.0868</v>
      </c>
      <c r="J1795">
        <v>1.3575999999999999</v>
      </c>
      <c r="K1795">
        <v>0.5</v>
      </c>
      <c r="M1795">
        <v>0.5</v>
      </c>
      <c r="N1795">
        <v>8220.8007880000005</v>
      </c>
      <c r="O1795">
        <v>46.850999999999999</v>
      </c>
      <c r="P1795">
        <v>11591.075000000001</v>
      </c>
      <c r="Q1795">
        <v>8.4000000000000005E-2</v>
      </c>
      <c r="R1795">
        <v>543053.45479999995</v>
      </c>
      <c r="S1795">
        <f t="shared" ref="S1795:S1858" si="140">U1795-T1795</f>
        <v>16517.875916833331</v>
      </c>
      <c r="T1795">
        <f t="shared" ref="T1795:T1858" si="141">365*M1795*O1795</f>
        <v>8550.307499999999</v>
      </c>
      <c r="U1795">
        <f t="shared" ref="U1795:U1858" si="142">(365*M1795*O1795+(R1795*365*M1795/6000))</f>
        <v>25068.18341683333</v>
      </c>
      <c r="V1795">
        <f t="shared" si="139"/>
        <v>3104248.2875814824</v>
      </c>
      <c r="W1795">
        <v>3.2617412109999999</v>
      </c>
      <c r="X1795">
        <v>11.277965679999999</v>
      </c>
      <c r="Y1795">
        <f t="shared" ref="Y1795:Y1858" si="143">X1795*(U1795/S1795)</f>
        <v>17.115887881617635</v>
      </c>
    </row>
    <row r="1796" spans="1:25" x14ac:dyDescent="0.3">
      <c r="A1796" t="s">
        <v>25</v>
      </c>
      <c r="B1796" t="s">
        <v>2120</v>
      </c>
      <c r="D1796" t="s">
        <v>1880</v>
      </c>
      <c r="E1796" t="s">
        <v>28</v>
      </c>
      <c r="F1796" t="s">
        <v>186</v>
      </c>
      <c r="G1796">
        <v>1158384.7919999999</v>
      </c>
      <c r="H1796">
        <v>0</v>
      </c>
      <c r="I1796">
        <v>0</v>
      </c>
      <c r="J1796">
        <v>0.68630000000000002</v>
      </c>
      <c r="K1796">
        <v>0.5</v>
      </c>
      <c r="M1796">
        <v>0.5</v>
      </c>
      <c r="N1796">
        <v>8217.8480319999999</v>
      </c>
      <c r="O1796">
        <v>0.45100000000000001</v>
      </c>
      <c r="P1796">
        <v>2316786.3390000002</v>
      </c>
      <c r="Q1796">
        <v>18.579999999999998</v>
      </c>
      <c r="R1796">
        <v>1044870.639</v>
      </c>
      <c r="S1796">
        <f t="shared" si="140"/>
        <v>31781.481936250002</v>
      </c>
      <c r="T1796">
        <f t="shared" si="141"/>
        <v>82.307500000000005</v>
      </c>
      <c r="U1796">
        <f t="shared" si="142"/>
        <v>31863.789436250001</v>
      </c>
      <c r="V1796">
        <f t="shared" si="139"/>
        <v>3104248.2875814824</v>
      </c>
      <c r="W1796">
        <v>2.9251708860000001</v>
      </c>
      <c r="X1796">
        <v>6.4906221349999997</v>
      </c>
      <c r="Y1796">
        <f t="shared" si="143"/>
        <v>6.5074315110526371</v>
      </c>
    </row>
    <row r="1797" spans="1:25" x14ac:dyDescent="0.3">
      <c r="A1797" t="s">
        <v>25</v>
      </c>
      <c r="B1797" t="s">
        <v>2121</v>
      </c>
      <c r="D1797" t="s">
        <v>1880</v>
      </c>
      <c r="E1797" t="s">
        <v>28</v>
      </c>
      <c r="F1797" t="s">
        <v>186</v>
      </c>
      <c r="G1797">
        <v>216934.20189999999</v>
      </c>
      <c r="H1797">
        <v>0.74339999999999995</v>
      </c>
      <c r="I1797">
        <v>0</v>
      </c>
      <c r="J1797">
        <v>0.25430000000000003</v>
      </c>
      <c r="K1797">
        <v>0.41699999999999998</v>
      </c>
      <c r="M1797">
        <v>0.41699999999999998</v>
      </c>
      <c r="N1797">
        <v>8151.5750639999997</v>
      </c>
      <c r="O1797">
        <v>5.4720000000000004</v>
      </c>
      <c r="P1797">
        <v>433871.54200000002</v>
      </c>
      <c r="Q1797">
        <v>11.247999999999999</v>
      </c>
      <c r="R1797">
        <v>2374145.0780000002</v>
      </c>
      <c r="S1797">
        <f t="shared" si="140"/>
        <v>60226.125266165</v>
      </c>
      <c r="T1797">
        <f t="shared" si="141"/>
        <v>832.86576000000002</v>
      </c>
      <c r="U1797">
        <f t="shared" si="142"/>
        <v>61058.991026165</v>
      </c>
      <c r="V1797">
        <f t="shared" ref="V1797:V1860" si="144">SUMIF($D$2:$D$5203,D1797,$U$2:$U$5203)</f>
        <v>3104248.2875814824</v>
      </c>
      <c r="W1797">
        <v>2.97964085</v>
      </c>
      <c r="X1797">
        <v>6.888613887</v>
      </c>
      <c r="Y1797">
        <f t="shared" si="143"/>
        <v>6.9838763767415744</v>
      </c>
    </row>
    <row r="1798" spans="1:25" x14ac:dyDescent="0.3">
      <c r="A1798" t="s">
        <v>25</v>
      </c>
      <c r="B1798" t="s">
        <v>2122</v>
      </c>
      <c r="D1798" t="s">
        <v>1880</v>
      </c>
      <c r="E1798" t="s">
        <v>28</v>
      </c>
      <c r="F1798" t="s">
        <v>186</v>
      </c>
      <c r="G1798">
        <v>15049.978870000001</v>
      </c>
      <c r="H1798">
        <v>0</v>
      </c>
      <c r="I1798">
        <v>0</v>
      </c>
      <c r="J1798">
        <v>0.5101</v>
      </c>
      <c r="K1798">
        <v>0.5</v>
      </c>
      <c r="M1798">
        <v>0.5</v>
      </c>
      <c r="N1798">
        <v>8072.8349040000003</v>
      </c>
      <c r="O1798">
        <v>26.969000000000001</v>
      </c>
      <c r="P1798">
        <v>15050.088</v>
      </c>
      <c r="Q1798">
        <v>0</v>
      </c>
      <c r="R1798">
        <v>405885.82329999999</v>
      </c>
      <c r="S1798">
        <f t="shared" si="140"/>
        <v>12345.693792041666</v>
      </c>
      <c r="T1798">
        <f t="shared" si="141"/>
        <v>4921.8425000000007</v>
      </c>
      <c r="U1798">
        <f t="shared" si="142"/>
        <v>17267.536292041666</v>
      </c>
      <c r="V1798">
        <f t="shared" si="144"/>
        <v>3104248.2875814824</v>
      </c>
      <c r="W1798">
        <v>2.9529811260000001</v>
      </c>
      <c r="X1798">
        <v>7.373245485</v>
      </c>
      <c r="Y1798">
        <f t="shared" si="143"/>
        <v>10.312728158254014</v>
      </c>
    </row>
    <row r="1799" spans="1:25" x14ac:dyDescent="0.3">
      <c r="A1799" t="s">
        <v>25</v>
      </c>
      <c r="B1799" t="s">
        <v>2123</v>
      </c>
      <c r="D1799" t="s">
        <v>1880</v>
      </c>
      <c r="E1799" t="s">
        <v>28</v>
      </c>
      <c r="F1799" t="s">
        <v>186</v>
      </c>
      <c r="G1799">
        <v>649027.57079999999</v>
      </c>
      <c r="H1799">
        <v>0</v>
      </c>
      <c r="I1799">
        <v>0</v>
      </c>
      <c r="J1799">
        <v>1.2051000000000001</v>
      </c>
      <c r="K1799">
        <v>0.5</v>
      </c>
      <c r="M1799">
        <v>0.5</v>
      </c>
      <c r="N1799">
        <v>8165.6826760000004</v>
      </c>
      <c r="O1799">
        <v>0.5</v>
      </c>
      <c r="P1799">
        <v>1298064.5290000001</v>
      </c>
      <c r="Q1799">
        <v>13.538</v>
      </c>
      <c r="R1799">
        <v>649032.26450000005</v>
      </c>
      <c r="S1799">
        <f t="shared" si="140"/>
        <v>19741.398045208334</v>
      </c>
      <c r="T1799">
        <f t="shared" si="141"/>
        <v>91.25</v>
      </c>
      <c r="U1799">
        <f t="shared" si="142"/>
        <v>19832.648045208334</v>
      </c>
      <c r="V1799">
        <f t="shared" si="144"/>
        <v>3104248.2875814824</v>
      </c>
      <c r="W1799">
        <v>2.500391912</v>
      </c>
      <c r="X1799">
        <v>6.3064183079999996</v>
      </c>
      <c r="Y1799">
        <f t="shared" si="143"/>
        <v>6.3355682531704058</v>
      </c>
    </row>
    <row r="1800" spans="1:25" x14ac:dyDescent="0.3">
      <c r="A1800" t="s">
        <v>25</v>
      </c>
      <c r="B1800" t="s">
        <v>2124</v>
      </c>
      <c r="D1800" t="s">
        <v>1880</v>
      </c>
      <c r="E1800" t="s">
        <v>28</v>
      </c>
      <c r="F1800" t="s">
        <v>186</v>
      </c>
      <c r="G1800">
        <v>486468.20250000001</v>
      </c>
      <c r="H1800">
        <v>0</v>
      </c>
      <c r="I1800">
        <v>0</v>
      </c>
      <c r="J1800">
        <v>1.0603</v>
      </c>
      <c r="K1800">
        <v>0.5</v>
      </c>
      <c r="M1800">
        <v>0.5</v>
      </c>
      <c r="N1800">
        <v>7948.4910680000003</v>
      </c>
      <c r="O1800">
        <v>0.72</v>
      </c>
      <c r="P1800">
        <v>972943.44099999999</v>
      </c>
      <c r="Q1800">
        <v>9.0619999999999994</v>
      </c>
      <c r="R1800">
        <v>700519.27749999997</v>
      </c>
      <c r="S1800">
        <f t="shared" si="140"/>
        <v>21307.461357291668</v>
      </c>
      <c r="T1800">
        <f t="shared" si="141"/>
        <v>131.4</v>
      </c>
      <c r="U1800">
        <f t="shared" si="142"/>
        <v>21438.861357291669</v>
      </c>
      <c r="V1800">
        <f t="shared" si="144"/>
        <v>3104248.2875814824</v>
      </c>
      <c r="W1800">
        <v>2.4660195300000001</v>
      </c>
      <c r="X1800">
        <v>6.1689502650000003</v>
      </c>
      <c r="Y1800">
        <f t="shared" si="143"/>
        <v>6.2069932796617922</v>
      </c>
    </row>
    <row r="1801" spans="1:25" x14ac:dyDescent="0.3">
      <c r="A1801" t="s">
        <v>25</v>
      </c>
      <c r="B1801" t="s">
        <v>2125</v>
      </c>
      <c r="D1801" t="s">
        <v>1880</v>
      </c>
      <c r="E1801" t="s">
        <v>28</v>
      </c>
      <c r="F1801" t="s">
        <v>186</v>
      </c>
      <c r="G1801">
        <v>7153.6980009999997</v>
      </c>
      <c r="H1801">
        <v>0</v>
      </c>
      <c r="I1801">
        <v>0</v>
      </c>
      <c r="J1801">
        <v>5.4899999999999997E-2</v>
      </c>
      <c r="K1801">
        <v>8.3000000000000004E-2</v>
      </c>
      <c r="M1801">
        <v>8.3000000000000004E-2</v>
      </c>
      <c r="N1801">
        <v>7854.659044</v>
      </c>
      <c r="O1801">
        <v>14.785</v>
      </c>
      <c r="P1801">
        <v>14307.499</v>
      </c>
      <c r="Q1801">
        <v>0</v>
      </c>
      <c r="R1801">
        <v>211536.37270000001</v>
      </c>
      <c r="S1801">
        <f t="shared" si="140"/>
        <v>1068.0824018244168</v>
      </c>
      <c r="T1801">
        <f t="shared" si="141"/>
        <v>447.91157500000003</v>
      </c>
      <c r="U1801">
        <f t="shared" si="142"/>
        <v>1515.9939768244169</v>
      </c>
      <c r="V1801">
        <f t="shared" si="144"/>
        <v>3104248.2875814824</v>
      </c>
      <c r="W1801">
        <v>3.0405312100000002</v>
      </c>
      <c r="X1801">
        <v>7.2548270449999999</v>
      </c>
      <c r="Y1801">
        <f t="shared" si="143"/>
        <v>10.297214975489224</v>
      </c>
    </row>
    <row r="1802" spans="1:25" x14ac:dyDescent="0.3">
      <c r="A1802" t="s">
        <v>25</v>
      </c>
      <c r="B1802" t="s">
        <v>2126</v>
      </c>
      <c r="D1802" t="s">
        <v>1880</v>
      </c>
      <c r="E1802" t="s">
        <v>28</v>
      </c>
      <c r="F1802" t="s">
        <v>186</v>
      </c>
      <c r="G1802">
        <v>1764122.6140000001</v>
      </c>
      <c r="H1802">
        <v>0</v>
      </c>
      <c r="I1802">
        <v>0</v>
      </c>
      <c r="J1802">
        <v>0.58179999999999998</v>
      </c>
      <c r="K1802">
        <v>0.5</v>
      </c>
      <c r="M1802">
        <v>0.5</v>
      </c>
      <c r="N1802">
        <v>8169.6196840000002</v>
      </c>
      <c r="O1802">
        <v>0.11</v>
      </c>
      <c r="P1802">
        <v>3528270.7439999999</v>
      </c>
      <c r="Q1802">
        <v>5.8440000000000003</v>
      </c>
      <c r="R1802">
        <v>388109.7818</v>
      </c>
      <c r="S1802">
        <f t="shared" si="140"/>
        <v>11805.005863083334</v>
      </c>
      <c r="T1802">
        <f t="shared" si="141"/>
        <v>20.074999999999999</v>
      </c>
      <c r="U1802">
        <f t="shared" si="142"/>
        <v>11825.080863083334</v>
      </c>
      <c r="V1802">
        <f t="shared" si="144"/>
        <v>3104248.2875814824</v>
      </c>
      <c r="W1802">
        <v>2.8526016169999999</v>
      </c>
      <c r="X1802">
        <v>6.4191988860000002</v>
      </c>
      <c r="Y1802">
        <f t="shared" si="143"/>
        <v>6.4301150531862827</v>
      </c>
    </row>
    <row r="1803" spans="1:25" x14ac:dyDescent="0.3">
      <c r="A1803" t="s">
        <v>25</v>
      </c>
      <c r="B1803" t="s">
        <v>2127</v>
      </c>
      <c r="D1803" t="s">
        <v>1880</v>
      </c>
      <c r="E1803" t="s">
        <v>28</v>
      </c>
      <c r="F1803" t="s">
        <v>186</v>
      </c>
      <c r="G1803">
        <v>1667134.531</v>
      </c>
      <c r="H1803">
        <v>0</v>
      </c>
      <c r="I1803">
        <v>0</v>
      </c>
      <c r="J1803">
        <v>0.2535</v>
      </c>
      <c r="K1803">
        <v>0.5</v>
      </c>
      <c r="M1803">
        <v>0.5</v>
      </c>
      <c r="N1803">
        <v>7869.750908</v>
      </c>
      <c r="O1803">
        <v>0.92</v>
      </c>
      <c r="P1803">
        <v>3334293.1749999998</v>
      </c>
      <c r="Q1803">
        <v>6.7789999999999999</v>
      </c>
      <c r="R1803">
        <v>3067549.7209999999</v>
      </c>
      <c r="S1803">
        <f t="shared" si="140"/>
        <v>93304.637347083335</v>
      </c>
      <c r="T1803">
        <f t="shared" si="141"/>
        <v>167.9</v>
      </c>
      <c r="U1803">
        <f t="shared" si="142"/>
        <v>93472.537347083329</v>
      </c>
      <c r="V1803">
        <f t="shared" si="144"/>
        <v>3104248.2875814824</v>
      </c>
      <c r="W1803">
        <v>3.0889716250000001</v>
      </c>
      <c r="X1803">
        <v>6.4283464300000004</v>
      </c>
      <c r="Y1803">
        <f t="shared" si="143"/>
        <v>6.4399141226279886</v>
      </c>
    </row>
    <row r="1804" spans="1:25" x14ac:dyDescent="0.3">
      <c r="A1804" t="s">
        <v>25</v>
      </c>
      <c r="B1804" t="s">
        <v>2128</v>
      </c>
      <c r="D1804" t="s">
        <v>1880</v>
      </c>
      <c r="E1804" t="s">
        <v>28</v>
      </c>
      <c r="F1804" t="s">
        <v>186</v>
      </c>
      <c r="G1804">
        <v>1176292.7339999999</v>
      </c>
      <c r="H1804">
        <v>0</v>
      </c>
      <c r="I1804">
        <v>0</v>
      </c>
      <c r="J1804">
        <v>0.44409999999999999</v>
      </c>
      <c r="K1804">
        <v>0.5</v>
      </c>
      <c r="M1804">
        <v>0.5</v>
      </c>
      <c r="N1804">
        <v>7873.3598320000001</v>
      </c>
      <c r="O1804">
        <v>0.27200000000000002</v>
      </c>
      <c r="P1804">
        <v>2352602.4819999998</v>
      </c>
      <c r="Q1804">
        <v>8.468</v>
      </c>
      <c r="R1804">
        <v>639907.87509999995</v>
      </c>
      <c r="S1804">
        <f t="shared" si="140"/>
        <v>19463.864534291664</v>
      </c>
      <c r="T1804">
        <f t="shared" si="141"/>
        <v>49.64</v>
      </c>
      <c r="U1804">
        <f t="shared" si="142"/>
        <v>19513.504534291664</v>
      </c>
      <c r="V1804">
        <f t="shared" si="144"/>
        <v>3104248.2875814824</v>
      </c>
      <c r="W1804">
        <v>2.9538650610000001</v>
      </c>
      <c r="X1804">
        <v>6.3846028180000003</v>
      </c>
      <c r="Y1804">
        <f t="shared" si="143"/>
        <v>6.4008858990565471</v>
      </c>
    </row>
    <row r="1805" spans="1:25" x14ac:dyDescent="0.3">
      <c r="A1805" t="s">
        <v>25</v>
      </c>
      <c r="B1805" t="s">
        <v>2129</v>
      </c>
      <c r="D1805" t="s">
        <v>1880</v>
      </c>
      <c r="E1805" t="s">
        <v>28</v>
      </c>
      <c r="F1805" t="s">
        <v>186</v>
      </c>
      <c r="G1805">
        <v>2132895.398</v>
      </c>
      <c r="H1805">
        <v>0</v>
      </c>
      <c r="I1805">
        <v>0</v>
      </c>
      <c r="J1805">
        <v>3.5905999999999998</v>
      </c>
      <c r="K1805">
        <v>0.5</v>
      </c>
      <c r="M1805">
        <v>0.5</v>
      </c>
      <c r="N1805">
        <v>7817.9136360000002</v>
      </c>
      <c r="O1805">
        <v>7.1999999999999995E-2</v>
      </c>
      <c r="P1805">
        <v>1993729.5970000001</v>
      </c>
      <c r="Q1805">
        <v>12.381</v>
      </c>
      <c r="R1805">
        <v>143548.53099999999</v>
      </c>
      <c r="S1805">
        <f t="shared" si="140"/>
        <v>4366.2678179166669</v>
      </c>
      <c r="T1805">
        <f t="shared" si="141"/>
        <v>13.139999999999999</v>
      </c>
      <c r="U1805">
        <f t="shared" si="142"/>
        <v>4379.4078179166672</v>
      </c>
      <c r="V1805">
        <f t="shared" si="144"/>
        <v>3104248.2875814824</v>
      </c>
      <c r="W1805">
        <v>2.983637876</v>
      </c>
      <c r="X1805">
        <v>8.5970919709999993</v>
      </c>
      <c r="Y1805">
        <f t="shared" si="143"/>
        <v>8.6229643620694159</v>
      </c>
    </row>
    <row r="1806" spans="1:25" x14ac:dyDescent="0.3">
      <c r="A1806" t="s">
        <v>25</v>
      </c>
      <c r="B1806" t="s">
        <v>2130</v>
      </c>
      <c r="D1806" t="s">
        <v>1880</v>
      </c>
      <c r="E1806" t="s">
        <v>28</v>
      </c>
      <c r="F1806" t="s">
        <v>186</v>
      </c>
      <c r="G1806">
        <v>615553.72580000001</v>
      </c>
      <c r="H1806">
        <v>0</v>
      </c>
      <c r="I1806">
        <v>0</v>
      </c>
      <c r="J1806">
        <v>2.2277</v>
      </c>
      <c r="K1806">
        <v>0.5</v>
      </c>
      <c r="M1806">
        <v>0.5</v>
      </c>
      <c r="N1806">
        <v>7798.8847640000004</v>
      </c>
      <c r="O1806">
        <v>0.09</v>
      </c>
      <c r="P1806">
        <v>1231116.355</v>
      </c>
      <c r="Q1806">
        <v>8.3079999999999998</v>
      </c>
      <c r="R1806">
        <v>110800.47199999999</v>
      </c>
      <c r="S1806">
        <f t="shared" si="140"/>
        <v>3370.1810233333335</v>
      </c>
      <c r="T1806">
        <f t="shared" si="141"/>
        <v>16.425000000000001</v>
      </c>
      <c r="U1806">
        <f t="shared" si="142"/>
        <v>3386.6060233333337</v>
      </c>
      <c r="V1806">
        <f t="shared" si="144"/>
        <v>3104248.2875814824</v>
      </c>
      <c r="W1806">
        <v>2.9983429080000001</v>
      </c>
      <c r="X1806">
        <v>7.8549668429999997</v>
      </c>
      <c r="Y1806">
        <f t="shared" si="143"/>
        <v>7.8932490092999785</v>
      </c>
    </row>
    <row r="1807" spans="1:25" x14ac:dyDescent="0.3">
      <c r="A1807" t="s">
        <v>25</v>
      </c>
      <c r="B1807" t="s">
        <v>2131</v>
      </c>
      <c r="D1807" t="s">
        <v>1880</v>
      </c>
      <c r="E1807" t="s">
        <v>28</v>
      </c>
      <c r="F1807" t="s">
        <v>186</v>
      </c>
      <c r="G1807">
        <v>180306.77309999999</v>
      </c>
      <c r="H1807">
        <v>0.1231</v>
      </c>
      <c r="I1807">
        <v>0</v>
      </c>
      <c r="J1807">
        <v>8.6900000000000005E-2</v>
      </c>
      <c r="K1807">
        <v>0.5</v>
      </c>
      <c r="M1807">
        <v>0.5</v>
      </c>
      <c r="N1807">
        <v>6630.5776400000004</v>
      </c>
      <c r="O1807">
        <v>0.74099999999999999</v>
      </c>
      <c r="P1807">
        <v>360616.15399999998</v>
      </c>
      <c r="Q1807">
        <v>0.85099999999999998</v>
      </c>
      <c r="R1807">
        <v>267216.57010000001</v>
      </c>
      <c r="S1807">
        <f t="shared" si="140"/>
        <v>8127.837340541666</v>
      </c>
      <c r="T1807">
        <f t="shared" si="141"/>
        <v>135.23249999999999</v>
      </c>
      <c r="U1807">
        <f t="shared" si="142"/>
        <v>8263.0698405416661</v>
      </c>
      <c r="V1807">
        <f t="shared" si="144"/>
        <v>3104248.2875814824</v>
      </c>
      <c r="W1807">
        <v>2.1737155960000001</v>
      </c>
      <c r="X1807">
        <v>5.8355706500000002</v>
      </c>
      <c r="Y1807">
        <f t="shared" si="143"/>
        <v>5.9326639818251587</v>
      </c>
    </row>
    <row r="1808" spans="1:25" x14ac:dyDescent="0.3">
      <c r="A1808" t="s">
        <v>25</v>
      </c>
      <c r="B1808" t="s">
        <v>2132</v>
      </c>
      <c r="D1808" t="s">
        <v>1880</v>
      </c>
      <c r="E1808" t="s">
        <v>28</v>
      </c>
      <c r="F1808" t="s">
        <v>186</v>
      </c>
      <c r="G1808">
        <v>2132895.398</v>
      </c>
      <c r="H1808">
        <v>0</v>
      </c>
      <c r="I1808">
        <v>0</v>
      </c>
      <c r="J1808">
        <v>3.5905999999999998</v>
      </c>
      <c r="K1808">
        <v>0.5</v>
      </c>
      <c r="M1808">
        <v>0.5</v>
      </c>
      <c r="N1808">
        <v>7831.3650799999996</v>
      </c>
      <c r="O1808">
        <v>9.7000000000000003E-2</v>
      </c>
      <c r="P1808">
        <v>657112.63500000001</v>
      </c>
      <c r="Q1808">
        <v>1.071</v>
      </c>
      <c r="R1808">
        <v>63739.925600000002</v>
      </c>
      <c r="S1808">
        <f t="shared" si="140"/>
        <v>1938.7560703333334</v>
      </c>
      <c r="T1808">
        <f t="shared" si="141"/>
        <v>17.702500000000001</v>
      </c>
      <c r="U1808">
        <f t="shared" si="142"/>
        <v>1956.4585703333335</v>
      </c>
      <c r="V1808">
        <f t="shared" si="144"/>
        <v>3104248.2875814824</v>
      </c>
      <c r="W1808">
        <v>2.3839274619999999</v>
      </c>
      <c r="X1808">
        <v>8.5391022549999995</v>
      </c>
      <c r="Y1808">
        <f t="shared" si="143"/>
        <v>8.6170715570603402</v>
      </c>
    </row>
    <row r="1809" spans="1:25" x14ac:dyDescent="0.3">
      <c r="A1809" t="s">
        <v>25</v>
      </c>
      <c r="B1809" t="s">
        <v>2133</v>
      </c>
      <c r="D1809" t="s">
        <v>1880</v>
      </c>
      <c r="E1809" t="s">
        <v>28</v>
      </c>
      <c r="F1809" t="s">
        <v>186</v>
      </c>
      <c r="G1809">
        <v>18161336.280000001</v>
      </c>
      <c r="H1809">
        <v>0</v>
      </c>
      <c r="I1809">
        <v>0</v>
      </c>
      <c r="J1809">
        <v>1.2675000000000001</v>
      </c>
      <c r="K1809">
        <v>0.5</v>
      </c>
      <c r="M1809">
        <v>0.5</v>
      </c>
      <c r="N1809">
        <v>7809.7115359999998</v>
      </c>
      <c r="O1809">
        <v>2.1000000000000001E-2</v>
      </c>
      <c r="P1809">
        <v>18161467.629999999</v>
      </c>
      <c r="Q1809">
        <v>70.832999999999998</v>
      </c>
      <c r="R1809">
        <v>381390.82010000001</v>
      </c>
      <c r="S1809">
        <f t="shared" si="140"/>
        <v>11600.637444708334</v>
      </c>
      <c r="T1809">
        <f t="shared" si="141"/>
        <v>3.8325</v>
      </c>
      <c r="U1809">
        <f t="shared" si="142"/>
        <v>11604.469944708335</v>
      </c>
      <c r="V1809">
        <f t="shared" si="144"/>
        <v>3104248.2875814824</v>
      </c>
      <c r="W1809">
        <v>2.8830102370000001</v>
      </c>
      <c r="X1809">
        <v>6.9757986819999998</v>
      </c>
      <c r="Y1809">
        <f t="shared" si="143"/>
        <v>6.9781032750515619</v>
      </c>
    </row>
    <row r="1810" spans="1:25" x14ac:dyDescent="0.3">
      <c r="A1810" t="s">
        <v>25</v>
      </c>
      <c r="B1810" t="s">
        <v>2134</v>
      </c>
      <c r="D1810" t="s">
        <v>1880</v>
      </c>
      <c r="E1810" t="s">
        <v>28</v>
      </c>
      <c r="F1810" t="s">
        <v>186</v>
      </c>
      <c r="G1810">
        <v>2251161.3160000001</v>
      </c>
      <c r="H1810">
        <v>0</v>
      </c>
      <c r="I1810">
        <v>0</v>
      </c>
      <c r="J1810">
        <v>1.3244</v>
      </c>
      <c r="K1810">
        <v>0.5</v>
      </c>
      <c r="M1810">
        <v>0.5</v>
      </c>
      <c r="N1810">
        <v>7868.1104880000003</v>
      </c>
      <c r="O1810">
        <v>0.1</v>
      </c>
      <c r="P1810">
        <v>4502355.193</v>
      </c>
      <c r="Q1810">
        <v>29.966000000000001</v>
      </c>
      <c r="R1810">
        <v>450235.51929999999</v>
      </c>
      <c r="S1810">
        <f t="shared" si="140"/>
        <v>13694.663712041665</v>
      </c>
      <c r="T1810">
        <f t="shared" si="141"/>
        <v>18.25</v>
      </c>
      <c r="U1810">
        <f t="shared" si="142"/>
        <v>13712.913712041665</v>
      </c>
      <c r="V1810">
        <f t="shared" si="144"/>
        <v>3104248.2875814824</v>
      </c>
      <c r="W1810">
        <v>2.470370027</v>
      </c>
      <c r="X1810">
        <v>6.3970915320000001</v>
      </c>
      <c r="Y1810">
        <f t="shared" si="143"/>
        <v>6.4056165255970567</v>
      </c>
    </row>
    <row r="1811" spans="1:25" x14ac:dyDescent="0.3">
      <c r="A1811" t="s">
        <v>25</v>
      </c>
      <c r="B1811" t="s">
        <v>2135</v>
      </c>
      <c r="D1811" t="s">
        <v>1880</v>
      </c>
      <c r="E1811" t="s">
        <v>28</v>
      </c>
      <c r="F1811" t="s">
        <v>186</v>
      </c>
      <c r="G1811">
        <v>824973.25899999996</v>
      </c>
      <c r="H1811">
        <v>0</v>
      </c>
      <c r="I1811">
        <v>0</v>
      </c>
      <c r="J1811">
        <v>0.1512</v>
      </c>
      <c r="K1811">
        <v>0.41699999999999998</v>
      </c>
      <c r="M1811">
        <v>0.41699999999999998</v>
      </c>
      <c r="N1811">
        <v>7945.2102279999999</v>
      </c>
      <c r="O1811">
        <v>2.56</v>
      </c>
      <c r="P1811">
        <v>1649958.45</v>
      </c>
      <c r="Q1811">
        <v>5.7009999999999996</v>
      </c>
      <c r="R1811">
        <v>4223893.6320000002</v>
      </c>
      <c r="S1811">
        <f t="shared" si="140"/>
        <v>107149.62170975999</v>
      </c>
      <c r="T1811">
        <f t="shared" si="141"/>
        <v>389.64479999999998</v>
      </c>
      <c r="U1811">
        <f t="shared" si="142"/>
        <v>107539.26650975998</v>
      </c>
      <c r="V1811">
        <f t="shared" si="144"/>
        <v>3104248.2875814824</v>
      </c>
      <c r="W1811">
        <v>2.474474651</v>
      </c>
      <c r="X1811">
        <v>5.5737140070000004</v>
      </c>
      <c r="Y1811">
        <f t="shared" si="143"/>
        <v>5.5939825683337716</v>
      </c>
    </row>
    <row r="1812" spans="1:25" x14ac:dyDescent="0.3">
      <c r="A1812" t="s">
        <v>25</v>
      </c>
      <c r="B1812" t="s">
        <v>2136</v>
      </c>
      <c r="D1812" t="s">
        <v>1880</v>
      </c>
      <c r="E1812" t="s">
        <v>28</v>
      </c>
      <c r="F1812" t="s">
        <v>186</v>
      </c>
      <c r="G1812">
        <v>1687355.2849999999</v>
      </c>
      <c r="H1812">
        <v>0</v>
      </c>
      <c r="I1812">
        <v>0</v>
      </c>
      <c r="J1812">
        <v>0.26219999999999999</v>
      </c>
      <c r="K1812">
        <v>0.5</v>
      </c>
      <c r="M1812">
        <v>0.5</v>
      </c>
      <c r="N1812">
        <v>7787.4018239999996</v>
      </c>
      <c r="O1812">
        <v>0.114</v>
      </c>
      <c r="P1812">
        <v>3374734.977</v>
      </c>
      <c r="Q1812">
        <v>33.454999999999998</v>
      </c>
      <c r="R1812">
        <v>384719.78739999997</v>
      </c>
      <c r="S1812">
        <f t="shared" si="140"/>
        <v>11701.893533416665</v>
      </c>
      <c r="T1812">
        <f t="shared" si="141"/>
        <v>20.805</v>
      </c>
      <c r="U1812">
        <f t="shared" si="142"/>
        <v>11722.698533416666</v>
      </c>
      <c r="V1812">
        <f t="shared" si="144"/>
        <v>3104248.2875814824</v>
      </c>
      <c r="W1812">
        <v>2.4320714140000002</v>
      </c>
      <c r="X1812">
        <v>5.9070422029999996</v>
      </c>
      <c r="Y1812">
        <f t="shared" si="143"/>
        <v>5.9175444360516396</v>
      </c>
    </row>
    <row r="1813" spans="1:25" x14ac:dyDescent="0.3">
      <c r="A1813" t="s">
        <v>25</v>
      </c>
      <c r="B1813" t="s">
        <v>2137</v>
      </c>
      <c r="D1813" t="s">
        <v>1880</v>
      </c>
      <c r="E1813" t="s">
        <v>28</v>
      </c>
      <c r="F1813" t="s">
        <v>186</v>
      </c>
      <c r="G1813">
        <v>6238.2329760000002</v>
      </c>
      <c r="H1813">
        <v>0</v>
      </c>
      <c r="I1813">
        <v>0</v>
      </c>
      <c r="J1813">
        <v>1.3065</v>
      </c>
      <c r="K1813">
        <v>0.5</v>
      </c>
      <c r="M1813">
        <v>0.5</v>
      </c>
      <c r="N1813">
        <v>7904.5278120000003</v>
      </c>
      <c r="O1813">
        <v>11.446</v>
      </c>
      <c r="P1813">
        <v>11516.677</v>
      </c>
      <c r="Q1813">
        <v>0</v>
      </c>
      <c r="R1813">
        <v>131819.8849</v>
      </c>
      <c r="S1813">
        <f t="shared" si="140"/>
        <v>4009.5214990416666</v>
      </c>
      <c r="T1813">
        <f t="shared" si="141"/>
        <v>2088.895</v>
      </c>
      <c r="U1813">
        <f t="shared" si="142"/>
        <v>6098.4164990416666</v>
      </c>
      <c r="V1813">
        <f t="shared" si="144"/>
        <v>3104248.2875814824</v>
      </c>
      <c r="W1813">
        <v>2.6205353210000002</v>
      </c>
      <c r="X1813">
        <v>6.5292618500000001</v>
      </c>
      <c r="Y1813">
        <f t="shared" si="143"/>
        <v>9.9309002837671354</v>
      </c>
    </row>
    <row r="1814" spans="1:25" x14ac:dyDescent="0.3">
      <c r="A1814" t="s">
        <v>25</v>
      </c>
      <c r="B1814" t="s">
        <v>2138</v>
      </c>
      <c r="D1814" t="s">
        <v>1880</v>
      </c>
      <c r="E1814" t="s">
        <v>28</v>
      </c>
      <c r="F1814" t="s">
        <v>186</v>
      </c>
      <c r="G1814">
        <v>22243.492890000001</v>
      </c>
      <c r="H1814">
        <v>0</v>
      </c>
      <c r="I1814">
        <v>0</v>
      </c>
      <c r="J1814">
        <v>3.0200000000000001E-2</v>
      </c>
      <c r="K1814">
        <v>0.33300000000000002</v>
      </c>
      <c r="M1814">
        <v>0.33300000000000002</v>
      </c>
      <c r="N1814">
        <v>8002.2968440000004</v>
      </c>
      <c r="O1814">
        <v>34.512999999999998</v>
      </c>
      <c r="P1814">
        <v>44487.307999999997</v>
      </c>
      <c r="Q1814">
        <v>0</v>
      </c>
      <c r="R1814">
        <v>1535390.4609999999</v>
      </c>
      <c r="S1814">
        <f t="shared" si="140"/>
        <v>31103.1722637075</v>
      </c>
      <c r="T1814">
        <f t="shared" si="141"/>
        <v>4194.8825849999994</v>
      </c>
      <c r="U1814">
        <f t="shared" si="142"/>
        <v>35298.054848707499</v>
      </c>
      <c r="V1814">
        <f t="shared" si="144"/>
        <v>3104248.2875814824</v>
      </c>
      <c r="W1814">
        <v>2.3579972059999998</v>
      </c>
      <c r="X1814">
        <v>5.713393022</v>
      </c>
      <c r="Y1814">
        <f t="shared" si="143"/>
        <v>6.4839579240635112</v>
      </c>
    </row>
    <row r="1815" spans="1:25" x14ac:dyDescent="0.3">
      <c r="A1815" t="s">
        <v>25</v>
      </c>
      <c r="B1815" t="s">
        <v>2139</v>
      </c>
      <c r="D1815" t="s">
        <v>1880</v>
      </c>
      <c r="E1815" t="s">
        <v>28</v>
      </c>
      <c r="F1815" t="s">
        <v>194</v>
      </c>
      <c r="G1815">
        <v>49958.919820000003</v>
      </c>
      <c r="H1815">
        <v>0</v>
      </c>
      <c r="I1815">
        <v>0</v>
      </c>
      <c r="J1815">
        <v>3.5799999999999998E-2</v>
      </c>
      <c r="K1815">
        <v>0.33300000000000002</v>
      </c>
      <c r="M1815">
        <v>0.33300000000000002</v>
      </c>
      <c r="N1815">
        <v>7995.40708</v>
      </c>
      <c r="O1815">
        <v>12.981</v>
      </c>
      <c r="P1815">
        <v>99918.562000000005</v>
      </c>
      <c r="Q1815">
        <v>0</v>
      </c>
      <c r="R1815">
        <v>1297042.8529999999</v>
      </c>
      <c r="S1815">
        <f t="shared" si="140"/>
        <v>26274.845594647501</v>
      </c>
      <c r="T1815">
        <f t="shared" si="141"/>
        <v>1577.7756449999999</v>
      </c>
      <c r="U1815">
        <f t="shared" si="142"/>
        <v>27852.621239647502</v>
      </c>
      <c r="V1815">
        <f t="shared" si="144"/>
        <v>3104248.2875814824</v>
      </c>
      <c r="W1815">
        <v>2.075053703</v>
      </c>
      <c r="X1815">
        <v>5.226501786</v>
      </c>
      <c r="Y1815">
        <f t="shared" si="143"/>
        <v>5.5403474828964896</v>
      </c>
    </row>
    <row r="1816" spans="1:25" x14ac:dyDescent="0.3">
      <c r="A1816" t="s">
        <v>25</v>
      </c>
      <c r="B1816" t="s">
        <v>2140</v>
      </c>
      <c r="D1816" t="s">
        <v>1880</v>
      </c>
      <c r="E1816" t="s">
        <v>28</v>
      </c>
      <c r="F1816" t="s">
        <v>2141</v>
      </c>
      <c r="G1816">
        <v>59819.985809999998</v>
      </c>
      <c r="H1816">
        <v>0</v>
      </c>
      <c r="I1816">
        <v>0.41449999999999998</v>
      </c>
      <c r="J1816">
        <v>0.65069999999999995</v>
      </c>
      <c r="K1816">
        <v>0.5</v>
      </c>
      <c r="M1816">
        <v>0.5</v>
      </c>
      <c r="N1816">
        <v>7765.420196</v>
      </c>
      <c r="O1816">
        <v>8.34</v>
      </c>
      <c r="P1816">
        <v>50257.93</v>
      </c>
      <c r="Q1816">
        <v>3.496</v>
      </c>
      <c r="R1816">
        <v>419151.13620000001</v>
      </c>
      <c r="S1816">
        <f t="shared" si="140"/>
        <v>12749.18039275</v>
      </c>
      <c r="T1816">
        <f t="shared" si="141"/>
        <v>1522.05</v>
      </c>
      <c r="U1816">
        <f t="shared" si="142"/>
        <v>14271.23039275</v>
      </c>
      <c r="V1816">
        <f t="shared" si="144"/>
        <v>3104248.2875814824</v>
      </c>
      <c r="W1816">
        <v>2.8657873700000001</v>
      </c>
      <c r="X1816">
        <v>8.3483524019999997</v>
      </c>
      <c r="Y1816">
        <f t="shared" si="143"/>
        <v>9.3450133152528938</v>
      </c>
    </row>
    <row r="1817" spans="1:25" x14ac:dyDescent="0.3">
      <c r="A1817" t="s">
        <v>25</v>
      </c>
      <c r="B1817" t="s">
        <v>2142</v>
      </c>
      <c r="D1817" t="s">
        <v>1880</v>
      </c>
      <c r="E1817" t="s">
        <v>28</v>
      </c>
      <c r="F1817" t="s">
        <v>2143</v>
      </c>
      <c r="G1817">
        <v>6157.871854</v>
      </c>
      <c r="H1817">
        <v>0</v>
      </c>
      <c r="I1817">
        <v>0.22</v>
      </c>
      <c r="J1817">
        <v>0</v>
      </c>
      <c r="K1817">
        <v>0.5</v>
      </c>
      <c r="M1817">
        <v>0.5</v>
      </c>
      <c r="N1817">
        <v>3492.7822639999999</v>
      </c>
      <c r="O1817">
        <v>18.504000000000001</v>
      </c>
      <c r="P1817">
        <v>15747.954</v>
      </c>
      <c r="Q1817">
        <v>11.047000000000001</v>
      </c>
      <c r="R1817">
        <v>291400.14079999999</v>
      </c>
      <c r="S1817">
        <f t="shared" si="140"/>
        <v>8863.4209493333328</v>
      </c>
      <c r="T1817">
        <f t="shared" si="141"/>
        <v>3376.98</v>
      </c>
      <c r="U1817">
        <f t="shared" si="142"/>
        <v>12240.400949333332</v>
      </c>
      <c r="V1817">
        <f t="shared" si="144"/>
        <v>3104248.2875814824</v>
      </c>
      <c r="W1817">
        <v>2.6628985049999998</v>
      </c>
      <c r="X1817">
        <v>7.0079247320000002</v>
      </c>
      <c r="Y1817">
        <f t="shared" si="143"/>
        <v>9.67795719426835</v>
      </c>
    </row>
    <row r="1818" spans="1:25" x14ac:dyDescent="0.3">
      <c r="A1818" t="s">
        <v>25</v>
      </c>
      <c r="B1818" t="s">
        <v>2144</v>
      </c>
      <c r="D1818" t="s">
        <v>1880</v>
      </c>
      <c r="E1818" t="s">
        <v>28</v>
      </c>
      <c r="F1818" t="s">
        <v>1427</v>
      </c>
      <c r="G1818">
        <v>659.82421050000005</v>
      </c>
      <c r="H1818">
        <v>0</v>
      </c>
      <c r="I1818">
        <v>0.22209999999999999</v>
      </c>
      <c r="J1818">
        <v>25.941700000000001</v>
      </c>
      <c r="K1818">
        <v>0.5</v>
      </c>
      <c r="M1818">
        <v>0.5</v>
      </c>
      <c r="N1818">
        <v>3141.7323839999999</v>
      </c>
      <c r="O1818">
        <v>5.39</v>
      </c>
      <c r="P1818">
        <v>1008.7670000000001</v>
      </c>
      <c r="Q1818">
        <v>2.1640000000000001</v>
      </c>
      <c r="R1818">
        <v>5437.2541300000003</v>
      </c>
      <c r="S1818">
        <f t="shared" si="140"/>
        <v>165.38314645416676</v>
      </c>
      <c r="T1818">
        <f t="shared" si="141"/>
        <v>983.67499999999995</v>
      </c>
      <c r="U1818">
        <f t="shared" si="142"/>
        <v>1149.0581464541667</v>
      </c>
      <c r="V1818">
        <f t="shared" si="144"/>
        <v>3104248.2875814824</v>
      </c>
      <c r="W1818">
        <v>3.981113831</v>
      </c>
      <c r="X1818">
        <v>12.318958200000001</v>
      </c>
      <c r="Y1818">
        <f t="shared" si="143"/>
        <v>85.590337220130479</v>
      </c>
    </row>
    <row r="1819" spans="1:25" x14ac:dyDescent="0.3">
      <c r="A1819" t="s">
        <v>25</v>
      </c>
      <c r="B1819" t="s">
        <v>2145</v>
      </c>
      <c r="D1819" t="s">
        <v>1880</v>
      </c>
      <c r="E1819" t="s">
        <v>28</v>
      </c>
      <c r="F1819" t="s">
        <v>1427</v>
      </c>
      <c r="G1819">
        <v>194078.0497</v>
      </c>
      <c r="H1819">
        <v>0</v>
      </c>
      <c r="I1819">
        <v>5.0000000000000001E-4</v>
      </c>
      <c r="J1819">
        <v>5.1900000000000002E-2</v>
      </c>
      <c r="K1819">
        <v>0.5</v>
      </c>
      <c r="M1819">
        <v>0.5</v>
      </c>
      <c r="N1819">
        <v>11558.39932</v>
      </c>
      <c r="O1819">
        <v>0.121</v>
      </c>
      <c r="P1819">
        <v>3331402.6460000002</v>
      </c>
      <c r="Q1819">
        <v>7.0860000000000003</v>
      </c>
      <c r="R1819">
        <v>403099.72019999998</v>
      </c>
      <c r="S1819">
        <f t="shared" si="140"/>
        <v>12260.949822749999</v>
      </c>
      <c r="T1819">
        <f t="shared" si="141"/>
        <v>22.0825</v>
      </c>
      <c r="U1819">
        <f t="shared" si="142"/>
        <v>12283.032322749999</v>
      </c>
      <c r="V1819">
        <f t="shared" si="144"/>
        <v>3104248.2875814824</v>
      </c>
      <c r="W1819">
        <v>2.98307674</v>
      </c>
      <c r="X1819">
        <v>6.5012268500000001</v>
      </c>
      <c r="Y1819">
        <f t="shared" si="143"/>
        <v>6.5129358402487609</v>
      </c>
    </row>
    <row r="1820" spans="1:25" x14ac:dyDescent="0.3">
      <c r="A1820" t="s">
        <v>25</v>
      </c>
      <c r="B1820" t="s">
        <v>2146</v>
      </c>
      <c r="D1820" t="s">
        <v>1880</v>
      </c>
      <c r="E1820" t="s">
        <v>28</v>
      </c>
      <c r="F1820" t="s">
        <v>1427</v>
      </c>
      <c r="G1820">
        <v>194078.0497</v>
      </c>
      <c r="H1820">
        <v>0</v>
      </c>
      <c r="I1820">
        <v>5.0000000000000001E-4</v>
      </c>
      <c r="J1820">
        <v>5.1900000000000002E-2</v>
      </c>
      <c r="K1820">
        <v>0.5</v>
      </c>
      <c r="M1820">
        <v>0.5</v>
      </c>
      <c r="N1820">
        <v>11480.315329999999</v>
      </c>
      <c r="O1820">
        <v>0.11</v>
      </c>
      <c r="P1820">
        <v>1816509.3740000001</v>
      </c>
      <c r="Q1820">
        <v>5.6559999999999997</v>
      </c>
      <c r="R1820">
        <v>199816.03109999999</v>
      </c>
      <c r="S1820">
        <f t="shared" si="140"/>
        <v>6077.7376126250001</v>
      </c>
      <c r="T1820">
        <f t="shared" si="141"/>
        <v>20.074999999999999</v>
      </c>
      <c r="U1820">
        <f t="shared" si="142"/>
        <v>6097.8126126249999</v>
      </c>
      <c r="V1820">
        <f t="shared" si="144"/>
        <v>3104248.2875814824</v>
      </c>
      <c r="W1820">
        <v>2.7953307949999999</v>
      </c>
      <c r="X1820">
        <v>6.3892371649999999</v>
      </c>
      <c r="Y1820">
        <f t="shared" si="143"/>
        <v>6.4103410599461945</v>
      </c>
    </row>
    <row r="1821" spans="1:25" x14ac:dyDescent="0.3">
      <c r="A1821" t="s">
        <v>25</v>
      </c>
      <c r="B1821" t="s">
        <v>2147</v>
      </c>
      <c r="D1821" t="s">
        <v>1880</v>
      </c>
      <c r="E1821" t="s">
        <v>28</v>
      </c>
      <c r="F1821" t="s">
        <v>2148</v>
      </c>
      <c r="G1821">
        <v>194078.0497</v>
      </c>
      <c r="H1821">
        <v>0</v>
      </c>
      <c r="I1821">
        <v>5.0000000000000001E-4</v>
      </c>
      <c r="J1821">
        <v>5.1900000000000002E-2</v>
      </c>
      <c r="K1821">
        <v>0.5</v>
      </c>
      <c r="M1821">
        <v>0.5</v>
      </c>
      <c r="N1821">
        <v>11497.70378</v>
      </c>
      <c r="O1821">
        <v>1.1859999999999999</v>
      </c>
      <c r="P1821">
        <v>88887.482000000004</v>
      </c>
      <c r="Q1821">
        <v>0.33100000000000002</v>
      </c>
      <c r="R1821">
        <v>105420.5537</v>
      </c>
      <c r="S1821">
        <f t="shared" si="140"/>
        <v>3206.5418417083333</v>
      </c>
      <c r="T1821">
        <f t="shared" si="141"/>
        <v>216.44499999999999</v>
      </c>
      <c r="U1821">
        <f t="shared" si="142"/>
        <v>3422.9868417083335</v>
      </c>
      <c r="V1821">
        <f t="shared" si="144"/>
        <v>3104248.2875814824</v>
      </c>
      <c r="W1821">
        <v>2.806976213</v>
      </c>
      <c r="X1821">
        <v>6.4919546050000001</v>
      </c>
      <c r="Y1821">
        <f t="shared" si="143"/>
        <v>6.930168476468026</v>
      </c>
    </row>
    <row r="1822" spans="1:25" x14ac:dyDescent="0.3">
      <c r="A1822" t="s">
        <v>25</v>
      </c>
      <c r="B1822" t="s">
        <v>2149</v>
      </c>
      <c r="D1822" t="s">
        <v>1880</v>
      </c>
      <c r="E1822" t="s">
        <v>28</v>
      </c>
      <c r="F1822" t="s">
        <v>2148</v>
      </c>
      <c r="G1822">
        <v>40834.846319999997</v>
      </c>
      <c r="H1822">
        <v>0</v>
      </c>
      <c r="I1822">
        <v>0.16</v>
      </c>
      <c r="J1822">
        <v>2.64</v>
      </c>
      <c r="K1822">
        <v>0.5</v>
      </c>
      <c r="M1822">
        <v>0.5</v>
      </c>
      <c r="N1822">
        <v>4958.9896600000002</v>
      </c>
      <c r="O1822">
        <v>2.4369999999999998</v>
      </c>
      <c r="P1822">
        <v>40835.142</v>
      </c>
      <c r="Q1822">
        <v>1.89</v>
      </c>
      <c r="R1822">
        <v>99515.241049999997</v>
      </c>
      <c r="S1822">
        <f t="shared" si="140"/>
        <v>3026.9219152708333</v>
      </c>
      <c r="T1822">
        <f t="shared" si="141"/>
        <v>444.7525</v>
      </c>
      <c r="U1822">
        <f t="shared" si="142"/>
        <v>3471.6744152708334</v>
      </c>
      <c r="V1822">
        <f t="shared" si="144"/>
        <v>3104248.2875814824</v>
      </c>
      <c r="W1822">
        <v>2.9449059690000001</v>
      </c>
      <c r="X1822">
        <v>8.6347984199999992</v>
      </c>
      <c r="Y1822">
        <f t="shared" si="143"/>
        <v>9.9035289296694025</v>
      </c>
    </row>
    <row r="1823" spans="1:25" x14ac:dyDescent="0.3">
      <c r="A1823" t="s">
        <v>25</v>
      </c>
      <c r="B1823" t="s">
        <v>2150</v>
      </c>
      <c r="D1823" t="s">
        <v>1880</v>
      </c>
      <c r="E1823" t="s">
        <v>28</v>
      </c>
      <c r="F1823" t="s">
        <v>466</v>
      </c>
      <c r="G1823">
        <v>54053.21645</v>
      </c>
      <c r="H1823">
        <v>0</v>
      </c>
      <c r="I1823">
        <v>0</v>
      </c>
      <c r="J1823">
        <v>0</v>
      </c>
      <c r="K1823">
        <v>0.5</v>
      </c>
      <c r="M1823">
        <v>0.5</v>
      </c>
      <c r="N1823">
        <v>5242.1261519999998</v>
      </c>
      <c r="O1823">
        <v>0.56899999999999995</v>
      </c>
      <c r="P1823">
        <v>108107.215</v>
      </c>
      <c r="Q1823">
        <v>0.49</v>
      </c>
      <c r="R1823">
        <v>61513.005340000003</v>
      </c>
      <c r="S1823">
        <f t="shared" si="140"/>
        <v>1871.0205790916668</v>
      </c>
      <c r="T1823">
        <f t="shared" si="141"/>
        <v>103.84249999999999</v>
      </c>
      <c r="U1823">
        <f t="shared" si="142"/>
        <v>1974.8630790916668</v>
      </c>
      <c r="V1823">
        <f t="shared" si="144"/>
        <v>3104248.2875814824</v>
      </c>
      <c r="W1823">
        <v>1.968535723</v>
      </c>
      <c r="X1823">
        <v>4.4547544009999998</v>
      </c>
      <c r="Y1823">
        <f t="shared" si="143"/>
        <v>4.7019953127543861</v>
      </c>
    </row>
    <row r="1824" spans="1:25" x14ac:dyDescent="0.3">
      <c r="A1824" t="s">
        <v>25</v>
      </c>
      <c r="B1824" t="s">
        <v>2151</v>
      </c>
      <c r="D1824" t="s">
        <v>1880</v>
      </c>
      <c r="E1824" t="s">
        <v>28</v>
      </c>
      <c r="F1824" t="s">
        <v>2152</v>
      </c>
      <c r="G1824">
        <v>72383.741620000001</v>
      </c>
      <c r="H1824">
        <v>0</v>
      </c>
      <c r="I1824">
        <v>0.13719999999999999</v>
      </c>
      <c r="J1824">
        <v>0.4541</v>
      </c>
      <c r="K1824">
        <v>0.5</v>
      </c>
      <c r="M1824">
        <v>0.5</v>
      </c>
      <c r="N1824">
        <v>7260.1708360000002</v>
      </c>
      <c r="O1824">
        <v>4.9660000000000002</v>
      </c>
      <c r="P1824">
        <v>40116.769999999997</v>
      </c>
      <c r="Q1824">
        <v>0.89</v>
      </c>
      <c r="R1824">
        <v>199219.8798</v>
      </c>
      <c r="S1824">
        <f t="shared" si="140"/>
        <v>6059.6046772500003</v>
      </c>
      <c r="T1824">
        <f t="shared" si="141"/>
        <v>906.29500000000007</v>
      </c>
      <c r="U1824">
        <f t="shared" si="142"/>
        <v>6965.8996772500004</v>
      </c>
      <c r="V1824">
        <f t="shared" si="144"/>
        <v>3104248.2875814824</v>
      </c>
      <c r="W1824">
        <v>2.9107688409999999</v>
      </c>
      <c r="X1824">
        <v>7.0678766949999998</v>
      </c>
      <c r="Y1824">
        <f t="shared" si="143"/>
        <v>8.1249722730900942</v>
      </c>
    </row>
    <row r="1825" spans="1:25" x14ac:dyDescent="0.3">
      <c r="A1825" t="s">
        <v>25</v>
      </c>
      <c r="B1825" t="s">
        <v>2153</v>
      </c>
      <c r="D1825" t="s">
        <v>1880</v>
      </c>
      <c r="E1825" t="s">
        <v>28</v>
      </c>
      <c r="F1825" t="s">
        <v>2154</v>
      </c>
      <c r="G1825">
        <v>3974994.784</v>
      </c>
      <c r="H1825">
        <v>0</v>
      </c>
      <c r="I1825">
        <v>0</v>
      </c>
      <c r="J1825">
        <v>1.1195999999999999</v>
      </c>
      <c r="K1825">
        <v>0.5</v>
      </c>
      <c r="M1825">
        <v>0.5</v>
      </c>
      <c r="N1825">
        <v>4783.4647199999999</v>
      </c>
      <c r="O1825">
        <v>0.14099999999999999</v>
      </c>
      <c r="P1825">
        <v>619663.81200000003</v>
      </c>
      <c r="Q1825">
        <v>1.6830000000000001</v>
      </c>
      <c r="R1825">
        <v>87372.59749</v>
      </c>
      <c r="S1825">
        <f t="shared" si="140"/>
        <v>2657.5831736541668</v>
      </c>
      <c r="T1825">
        <f t="shared" si="141"/>
        <v>25.732499999999998</v>
      </c>
      <c r="U1825">
        <f t="shared" si="142"/>
        <v>2683.3156736541669</v>
      </c>
      <c r="V1825">
        <f t="shared" si="144"/>
        <v>3104248.2875814824</v>
      </c>
      <c r="W1825">
        <v>2.2798767959999999</v>
      </c>
      <c r="X1825">
        <v>5.4746674100000003</v>
      </c>
      <c r="Y1825">
        <f t="shared" si="143"/>
        <v>5.5276768061025958</v>
      </c>
    </row>
    <row r="1826" spans="1:25" x14ac:dyDescent="0.3">
      <c r="A1826" t="s">
        <v>25</v>
      </c>
      <c r="B1826" t="s">
        <v>2155</v>
      </c>
      <c r="D1826" t="s">
        <v>1880</v>
      </c>
      <c r="E1826" t="s">
        <v>28</v>
      </c>
      <c r="F1826" t="s">
        <v>2156</v>
      </c>
      <c r="G1826">
        <v>45272.967729999997</v>
      </c>
      <c r="H1826">
        <v>0</v>
      </c>
      <c r="I1826">
        <v>0.96</v>
      </c>
      <c r="J1826">
        <v>1.68</v>
      </c>
      <c r="K1826">
        <v>0.5</v>
      </c>
      <c r="M1826">
        <v>0.5</v>
      </c>
      <c r="N1826">
        <v>4684.3833519999998</v>
      </c>
      <c r="O1826">
        <v>4.78</v>
      </c>
      <c r="P1826">
        <v>45273.294999999998</v>
      </c>
      <c r="Q1826">
        <v>1.82</v>
      </c>
      <c r="R1826">
        <v>216406.35010000001</v>
      </c>
      <c r="S1826">
        <f t="shared" si="140"/>
        <v>6582.3598155416676</v>
      </c>
      <c r="T1826">
        <f t="shared" si="141"/>
        <v>872.35</v>
      </c>
      <c r="U1826">
        <f t="shared" si="142"/>
        <v>7454.7098155416679</v>
      </c>
      <c r="V1826">
        <f t="shared" si="144"/>
        <v>3104248.2875814824</v>
      </c>
      <c r="W1826">
        <v>2.7952294809999998</v>
      </c>
      <c r="X1826">
        <v>10.344029000000001</v>
      </c>
      <c r="Y1826">
        <f t="shared" si="143"/>
        <v>11.714907218605473</v>
      </c>
    </row>
    <row r="1827" spans="1:25" x14ac:dyDescent="0.3">
      <c r="A1827" t="s">
        <v>25</v>
      </c>
      <c r="B1827" t="s">
        <v>2157</v>
      </c>
      <c r="D1827" t="s">
        <v>1880</v>
      </c>
      <c r="E1827" t="s">
        <v>28</v>
      </c>
      <c r="F1827" t="s">
        <v>2158</v>
      </c>
      <c r="G1827">
        <v>15260.94116</v>
      </c>
      <c r="H1827">
        <v>0</v>
      </c>
      <c r="I1827">
        <v>0</v>
      </c>
      <c r="J1827">
        <v>0</v>
      </c>
      <c r="K1827">
        <v>0.5</v>
      </c>
      <c r="M1827">
        <v>0.5</v>
      </c>
      <c r="N1827">
        <v>3523.6221599999999</v>
      </c>
      <c r="O1827">
        <v>1.296</v>
      </c>
      <c r="P1827">
        <v>15261.052</v>
      </c>
      <c r="Q1827">
        <v>0.48</v>
      </c>
      <c r="R1827">
        <v>19778.323390000001</v>
      </c>
      <c r="S1827">
        <f t="shared" si="140"/>
        <v>601.59066977916677</v>
      </c>
      <c r="T1827">
        <f t="shared" si="141"/>
        <v>236.52</v>
      </c>
      <c r="U1827">
        <f t="shared" si="142"/>
        <v>838.11066977916676</v>
      </c>
      <c r="V1827">
        <f t="shared" si="144"/>
        <v>3104248.2875814824</v>
      </c>
      <c r="W1827">
        <v>2.6300297779999999</v>
      </c>
      <c r="X1827">
        <v>6.8846516629999996</v>
      </c>
      <c r="Y1827">
        <f t="shared" si="143"/>
        <v>9.5914054295278302</v>
      </c>
    </row>
    <row r="1828" spans="1:25" x14ac:dyDescent="0.3">
      <c r="A1828" t="s">
        <v>25</v>
      </c>
      <c r="B1828" t="s">
        <v>2159</v>
      </c>
      <c r="D1828" t="s">
        <v>1880</v>
      </c>
      <c r="E1828" t="s">
        <v>28</v>
      </c>
      <c r="F1828" t="s">
        <v>2160</v>
      </c>
      <c r="G1828">
        <v>21966.582180000001</v>
      </c>
      <c r="H1828">
        <v>0</v>
      </c>
      <c r="I1828">
        <v>1.0448</v>
      </c>
      <c r="J1828">
        <v>19.3843</v>
      </c>
      <c r="K1828">
        <v>0.5</v>
      </c>
      <c r="M1828">
        <v>0.5</v>
      </c>
      <c r="N1828">
        <v>4537.7298039999996</v>
      </c>
      <c r="O1828">
        <v>2.8330000000000002</v>
      </c>
      <c r="P1828">
        <v>3743.0889999999999</v>
      </c>
      <c r="Q1828">
        <v>0</v>
      </c>
      <c r="R1828">
        <v>10604.17114</v>
      </c>
      <c r="S1828">
        <f t="shared" si="140"/>
        <v>322.54353884166676</v>
      </c>
      <c r="T1828">
        <f t="shared" si="141"/>
        <v>517.02250000000004</v>
      </c>
      <c r="U1828">
        <f t="shared" si="142"/>
        <v>839.5660388416668</v>
      </c>
      <c r="V1828">
        <f t="shared" si="144"/>
        <v>3104248.2875814824</v>
      </c>
      <c r="W1828">
        <v>3.7629578559999999</v>
      </c>
      <c r="X1828">
        <v>16.582826149999999</v>
      </c>
      <c r="Y1828">
        <f t="shared" si="143"/>
        <v>43.164335932923009</v>
      </c>
    </row>
    <row r="1829" spans="1:25" x14ac:dyDescent="0.3">
      <c r="A1829" t="s">
        <v>25</v>
      </c>
      <c r="B1829" t="s">
        <v>2161</v>
      </c>
      <c r="D1829" t="s">
        <v>1880</v>
      </c>
      <c r="E1829" t="s">
        <v>28</v>
      </c>
      <c r="F1829" t="s">
        <v>2160</v>
      </c>
      <c r="G1829">
        <v>147221.4296</v>
      </c>
      <c r="H1829">
        <v>2.81E-2</v>
      </c>
      <c r="I1829">
        <v>3.4700000000000002E-2</v>
      </c>
      <c r="J1829">
        <v>9.4633000000000003</v>
      </c>
      <c r="K1829">
        <v>0.5</v>
      </c>
      <c r="M1829">
        <v>0.5</v>
      </c>
      <c r="N1829">
        <v>7982.2837200000004</v>
      </c>
      <c r="O1829">
        <v>0.41</v>
      </c>
      <c r="P1829">
        <v>143385.47099999999</v>
      </c>
      <c r="Q1829">
        <v>0</v>
      </c>
      <c r="R1829">
        <v>58788.043109999999</v>
      </c>
      <c r="S1829">
        <f t="shared" si="140"/>
        <v>1788.1363112624999</v>
      </c>
      <c r="T1829">
        <f t="shared" si="141"/>
        <v>74.824999999999989</v>
      </c>
      <c r="U1829">
        <f t="shared" si="142"/>
        <v>1862.9613112625</v>
      </c>
      <c r="V1829">
        <f t="shared" si="144"/>
        <v>3104248.2875814824</v>
      </c>
      <c r="W1829">
        <v>2.5815414259999998</v>
      </c>
      <c r="X1829">
        <v>13.23065654</v>
      </c>
      <c r="Y1829">
        <f t="shared" si="143"/>
        <v>13.784296589346424</v>
      </c>
    </row>
    <row r="1830" spans="1:25" x14ac:dyDescent="0.3">
      <c r="A1830" t="s">
        <v>25</v>
      </c>
      <c r="B1830" t="s">
        <v>2162</v>
      </c>
      <c r="D1830" t="s">
        <v>1880</v>
      </c>
      <c r="E1830" t="s">
        <v>28</v>
      </c>
      <c r="F1830" t="s">
        <v>2160</v>
      </c>
      <c r="G1830">
        <v>7931.4190710000003</v>
      </c>
      <c r="H1830">
        <v>0</v>
      </c>
      <c r="I1830">
        <v>0</v>
      </c>
      <c r="J1830">
        <v>6.5907</v>
      </c>
      <c r="K1830">
        <v>0.5</v>
      </c>
      <c r="M1830">
        <v>0.5</v>
      </c>
      <c r="N1830">
        <v>8073.4910719999998</v>
      </c>
      <c r="O1830">
        <v>1.4990000000000001</v>
      </c>
      <c r="P1830">
        <v>15862.953</v>
      </c>
      <c r="Q1830">
        <v>0.108</v>
      </c>
      <c r="R1830">
        <v>23778.56655</v>
      </c>
      <c r="S1830">
        <f t="shared" si="140"/>
        <v>723.26473256250006</v>
      </c>
      <c r="T1830">
        <f t="shared" si="141"/>
        <v>273.5675</v>
      </c>
      <c r="U1830">
        <f t="shared" si="142"/>
        <v>996.83223256250005</v>
      </c>
      <c r="V1830">
        <f t="shared" si="144"/>
        <v>3104248.2875814824</v>
      </c>
      <c r="W1830">
        <v>3.0205107330000001</v>
      </c>
      <c r="X1830">
        <v>10.514824819999999</v>
      </c>
      <c r="Y1830">
        <f t="shared" si="143"/>
        <v>14.49194994367908</v>
      </c>
    </row>
    <row r="1831" spans="1:25" x14ac:dyDescent="0.3">
      <c r="A1831" t="s">
        <v>25</v>
      </c>
      <c r="B1831" t="s">
        <v>2163</v>
      </c>
      <c r="D1831" t="s">
        <v>1880</v>
      </c>
      <c r="E1831" t="s">
        <v>28</v>
      </c>
      <c r="F1831" t="s">
        <v>2160</v>
      </c>
      <c r="G1831">
        <v>10684.76377</v>
      </c>
      <c r="H1831">
        <v>3.2471000000000001</v>
      </c>
      <c r="I1831">
        <v>0.68130000000000002</v>
      </c>
      <c r="J1831">
        <v>0.95669999999999999</v>
      </c>
      <c r="K1831">
        <v>0.41699999999999998</v>
      </c>
      <c r="M1831">
        <v>0.41699999999999998</v>
      </c>
      <c r="N1831">
        <v>7920.9320120000002</v>
      </c>
      <c r="O1831">
        <v>29.984000000000002</v>
      </c>
      <c r="P1831">
        <v>10684.841</v>
      </c>
      <c r="Q1831">
        <v>0.70499999999999996</v>
      </c>
      <c r="R1831">
        <v>320374.27250000002</v>
      </c>
      <c r="S1831">
        <f t="shared" si="140"/>
        <v>8127.0943576437494</v>
      </c>
      <c r="T1831">
        <f t="shared" si="141"/>
        <v>4563.7147199999999</v>
      </c>
      <c r="U1831">
        <f t="shared" si="142"/>
        <v>12690.809077643749</v>
      </c>
      <c r="V1831">
        <f t="shared" si="144"/>
        <v>3104248.2875814824</v>
      </c>
      <c r="W1831">
        <v>3.1070593529999999</v>
      </c>
      <c r="X1831">
        <v>11.58870391</v>
      </c>
      <c r="Y1831">
        <f t="shared" si="143"/>
        <v>18.096261998094107</v>
      </c>
    </row>
    <row r="1832" spans="1:25" x14ac:dyDescent="0.3">
      <c r="A1832" t="s">
        <v>25</v>
      </c>
      <c r="B1832" t="s">
        <v>2164</v>
      </c>
      <c r="D1832" t="s">
        <v>1880</v>
      </c>
      <c r="E1832" t="s">
        <v>28</v>
      </c>
      <c r="F1832" t="s">
        <v>2160</v>
      </c>
      <c r="G1832">
        <v>66417.051269999996</v>
      </c>
      <c r="H1832">
        <v>0</v>
      </c>
      <c r="I1832">
        <v>0</v>
      </c>
      <c r="J1832">
        <v>1E-3</v>
      </c>
      <c r="K1832">
        <v>0.5</v>
      </c>
      <c r="M1832">
        <v>0.5</v>
      </c>
      <c r="N1832">
        <v>7963.5829320000003</v>
      </c>
      <c r="O1832">
        <v>0.92400000000000004</v>
      </c>
      <c r="P1832">
        <v>54910.277000000002</v>
      </c>
      <c r="Q1832">
        <v>0</v>
      </c>
      <c r="R1832">
        <v>50737.095950000003</v>
      </c>
      <c r="S1832">
        <f t="shared" si="140"/>
        <v>1543.2533351458333</v>
      </c>
      <c r="T1832">
        <f t="shared" si="141"/>
        <v>168.63</v>
      </c>
      <c r="U1832">
        <f t="shared" si="142"/>
        <v>1711.8833351458334</v>
      </c>
      <c r="V1832">
        <f t="shared" si="144"/>
        <v>3104248.2875814824</v>
      </c>
      <c r="W1832">
        <v>2.4788414909999998</v>
      </c>
      <c r="X1832">
        <v>6.6279799769999999</v>
      </c>
      <c r="Y1832">
        <f t="shared" si="143"/>
        <v>7.3522138004868562</v>
      </c>
    </row>
    <row r="1833" spans="1:25" x14ac:dyDescent="0.3">
      <c r="A1833" t="s">
        <v>25</v>
      </c>
      <c r="B1833" t="s">
        <v>2165</v>
      </c>
      <c r="D1833" t="s">
        <v>1880</v>
      </c>
      <c r="E1833" t="s">
        <v>28</v>
      </c>
      <c r="F1833" t="s">
        <v>2160</v>
      </c>
      <c r="G1833">
        <v>66195.52231</v>
      </c>
      <c r="H1833">
        <v>0</v>
      </c>
      <c r="I1833">
        <v>0</v>
      </c>
      <c r="J1833">
        <v>1E-3</v>
      </c>
      <c r="K1833">
        <v>0.5</v>
      </c>
      <c r="M1833">
        <v>0.5</v>
      </c>
      <c r="N1833">
        <v>8011.8112799999999</v>
      </c>
      <c r="O1833">
        <v>0.32100000000000001</v>
      </c>
      <c r="P1833">
        <v>157270.109</v>
      </c>
      <c r="Q1833">
        <v>0.20399999999999999</v>
      </c>
      <c r="R1833">
        <v>50483.704989999998</v>
      </c>
      <c r="S1833">
        <f t="shared" si="140"/>
        <v>1535.5460267791668</v>
      </c>
      <c r="T1833">
        <f t="shared" si="141"/>
        <v>58.582500000000003</v>
      </c>
      <c r="U1833">
        <f t="shared" si="142"/>
        <v>1594.1285267791668</v>
      </c>
      <c r="V1833">
        <f t="shared" si="144"/>
        <v>3104248.2875814824</v>
      </c>
      <c r="W1833">
        <v>2.3466586149999999</v>
      </c>
      <c r="X1833">
        <v>6.3795561669999996</v>
      </c>
      <c r="Y1833">
        <f t="shared" si="143"/>
        <v>6.6229421304524818</v>
      </c>
    </row>
    <row r="1834" spans="1:25" x14ac:dyDescent="0.3">
      <c r="A1834" t="s">
        <v>25</v>
      </c>
      <c r="B1834" t="s">
        <v>2166</v>
      </c>
      <c r="D1834" t="s">
        <v>1880</v>
      </c>
      <c r="E1834" t="s">
        <v>28</v>
      </c>
      <c r="F1834" t="s">
        <v>2160</v>
      </c>
      <c r="G1834">
        <v>67546.859469999996</v>
      </c>
      <c r="H1834">
        <v>0</v>
      </c>
      <c r="I1834">
        <v>0</v>
      </c>
      <c r="J1834">
        <v>1E-3</v>
      </c>
      <c r="K1834">
        <v>0.5</v>
      </c>
      <c r="M1834">
        <v>0.5</v>
      </c>
      <c r="N1834">
        <v>8031.4963200000002</v>
      </c>
      <c r="O1834">
        <v>1.1719999999999999</v>
      </c>
      <c r="P1834">
        <v>25166.769</v>
      </c>
      <c r="Q1834">
        <v>0.17399999999999999</v>
      </c>
      <c r="R1834">
        <v>29495.453270000002</v>
      </c>
      <c r="S1834">
        <f t="shared" si="140"/>
        <v>897.1533702958335</v>
      </c>
      <c r="T1834">
        <f t="shared" si="141"/>
        <v>213.89</v>
      </c>
      <c r="U1834">
        <f t="shared" si="142"/>
        <v>1111.0433702958335</v>
      </c>
      <c r="V1834">
        <f t="shared" si="144"/>
        <v>3104248.2875814824</v>
      </c>
      <c r="W1834">
        <v>2.5202997819999999</v>
      </c>
      <c r="X1834">
        <v>6.9468618180000004</v>
      </c>
      <c r="Y1834">
        <f t="shared" si="143"/>
        <v>8.6030605499537813</v>
      </c>
    </row>
    <row r="1835" spans="1:25" x14ac:dyDescent="0.3">
      <c r="A1835" t="s">
        <v>25</v>
      </c>
      <c r="B1835" t="s">
        <v>2167</v>
      </c>
      <c r="D1835" t="s">
        <v>1880</v>
      </c>
      <c r="E1835" t="s">
        <v>28</v>
      </c>
      <c r="F1835" t="s">
        <v>2160</v>
      </c>
      <c r="G1835">
        <v>30107.439340000001</v>
      </c>
      <c r="H1835">
        <v>0</v>
      </c>
      <c r="I1835">
        <v>0.2165</v>
      </c>
      <c r="J1835">
        <v>0.55669999999999997</v>
      </c>
      <c r="K1835">
        <v>0.5</v>
      </c>
      <c r="M1835">
        <v>0.5</v>
      </c>
      <c r="N1835">
        <v>7875.6564200000003</v>
      </c>
      <c r="O1835">
        <v>8.3130000000000006</v>
      </c>
      <c r="P1835">
        <v>30107.656999999999</v>
      </c>
      <c r="Q1835">
        <v>0.53900000000000003</v>
      </c>
      <c r="R1835">
        <v>250284.95259999999</v>
      </c>
      <c r="S1835">
        <f t="shared" si="140"/>
        <v>7612.8339749166671</v>
      </c>
      <c r="T1835">
        <f t="shared" si="141"/>
        <v>1517.1225000000002</v>
      </c>
      <c r="U1835">
        <f t="shared" si="142"/>
        <v>9129.9564749166675</v>
      </c>
      <c r="V1835">
        <f t="shared" si="144"/>
        <v>3104248.2875814824</v>
      </c>
      <c r="W1835">
        <v>3.0601278590000001</v>
      </c>
      <c r="X1835">
        <v>7.7392096170000002</v>
      </c>
      <c r="Y1835">
        <f t="shared" si="143"/>
        <v>9.2815168682619209</v>
      </c>
    </row>
    <row r="1836" spans="1:25" x14ac:dyDescent="0.3">
      <c r="A1836" t="s">
        <v>25</v>
      </c>
      <c r="B1836" t="s">
        <v>2168</v>
      </c>
      <c r="D1836" t="s">
        <v>1880</v>
      </c>
      <c r="E1836" t="s">
        <v>28</v>
      </c>
      <c r="F1836" t="s">
        <v>2160</v>
      </c>
      <c r="G1836">
        <v>34496.874100000001</v>
      </c>
      <c r="H1836">
        <v>0</v>
      </c>
      <c r="I1836">
        <v>0.16950000000000001</v>
      </c>
      <c r="J1836">
        <v>0.2646</v>
      </c>
      <c r="K1836">
        <v>0.5</v>
      </c>
      <c r="M1836">
        <v>0.5</v>
      </c>
      <c r="N1836">
        <v>7845.4726920000003</v>
      </c>
      <c r="O1836">
        <v>13.614000000000001</v>
      </c>
      <c r="P1836">
        <v>23605.625</v>
      </c>
      <c r="Q1836">
        <v>0.191</v>
      </c>
      <c r="R1836">
        <v>321366.97879999998</v>
      </c>
      <c r="S1836">
        <f t="shared" si="140"/>
        <v>9774.9122718333329</v>
      </c>
      <c r="T1836">
        <f t="shared" si="141"/>
        <v>2484.5550000000003</v>
      </c>
      <c r="U1836">
        <f t="shared" si="142"/>
        <v>12259.467271833333</v>
      </c>
      <c r="V1836">
        <f t="shared" si="144"/>
        <v>3104248.2875814824</v>
      </c>
      <c r="W1836">
        <v>3.04126634</v>
      </c>
      <c r="X1836">
        <v>7.3641229260000003</v>
      </c>
      <c r="Y1836">
        <f t="shared" si="143"/>
        <v>9.2359114318805062</v>
      </c>
    </row>
    <row r="1837" spans="1:25" x14ac:dyDescent="0.3">
      <c r="A1837" t="s">
        <v>25</v>
      </c>
      <c r="B1837" t="s">
        <v>2169</v>
      </c>
      <c r="D1837" t="s">
        <v>1880</v>
      </c>
      <c r="E1837" t="s">
        <v>28</v>
      </c>
      <c r="F1837" t="s">
        <v>2160</v>
      </c>
      <c r="G1837">
        <v>34496.874100000001</v>
      </c>
      <c r="H1837">
        <v>0</v>
      </c>
      <c r="I1837">
        <v>0.16950000000000001</v>
      </c>
      <c r="J1837">
        <v>0.2646</v>
      </c>
      <c r="K1837">
        <v>0.5</v>
      </c>
      <c r="M1837">
        <v>0.5</v>
      </c>
      <c r="N1837">
        <v>7832.3493319999998</v>
      </c>
      <c r="O1837">
        <v>3.4020000000000001</v>
      </c>
      <c r="P1837">
        <v>101501.423</v>
      </c>
      <c r="Q1837">
        <v>0.26500000000000001</v>
      </c>
      <c r="R1837">
        <v>345307.84100000001</v>
      </c>
      <c r="S1837">
        <f t="shared" si="140"/>
        <v>10503.113497083334</v>
      </c>
      <c r="T1837">
        <f t="shared" si="141"/>
        <v>620.86500000000001</v>
      </c>
      <c r="U1837">
        <f t="shared" si="142"/>
        <v>11123.978497083333</v>
      </c>
      <c r="V1837">
        <f t="shared" si="144"/>
        <v>3104248.2875814824</v>
      </c>
      <c r="W1837">
        <v>2.7517596439999998</v>
      </c>
      <c r="X1837">
        <v>6.9316465740000002</v>
      </c>
      <c r="Y1837">
        <f t="shared" si="143"/>
        <v>7.341393336363522</v>
      </c>
    </row>
    <row r="1838" spans="1:25" x14ac:dyDescent="0.3">
      <c r="A1838" t="s">
        <v>25</v>
      </c>
      <c r="B1838" t="s">
        <v>2170</v>
      </c>
      <c r="D1838" t="s">
        <v>1880</v>
      </c>
      <c r="E1838" t="s">
        <v>28</v>
      </c>
      <c r="F1838" t="s">
        <v>2171</v>
      </c>
      <c r="G1838">
        <v>14082.6312</v>
      </c>
      <c r="H1838">
        <v>0</v>
      </c>
      <c r="I1838">
        <v>0</v>
      </c>
      <c r="J1838">
        <v>2.5847000000000002</v>
      </c>
      <c r="K1838">
        <v>0.5</v>
      </c>
      <c r="M1838">
        <v>0.5</v>
      </c>
      <c r="N1838">
        <v>7944.5540600000004</v>
      </c>
      <c r="O1838">
        <v>6.431</v>
      </c>
      <c r="P1838">
        <v>17000.364000000001</v>
      </c>
      <c r="Q1838">
        <v>0.434</v>
      </c>
      <c r="R1838">
        <v>109329.3409</v>
      </c>
      <c r="S1838">
        <f t="shared" si="140"/>
        <v>3325.4341190416662</v>
      </c>
      <c r="T1838">
        <f t="shared" si="141"/>
        <v>1173.6575</v>
      </c>
      <c r="U1838">
        <f t="shared" si="142"/>
        <v>4499.0916190416665</v>
      </c>
      <c r="V1838">
        <f t="shared" si="144"/>
        <v>3104248.2875814824</v>
      </c>
      <c r="W1838">
        <v>3.273180703</v>
      </c>
      <c r="X1838">
        <v>8.4172785339999994</v>
      </c>
      <c r="Y1838">
        <f t="shared" si="143"/>
        <v>11.388019113237537</v>
      </c>
    </row>
    <row r="1839" spans="1:25" x14ac:dyDescent="0.3">
      <c r="A1839" t="s">
        <v>25</v>
      </c>
      <c r="B1839" t="s">
        <v>2172</v>
      </c>
      <c r="D1839" t="s">
        <v>1880</v>
      </c>
      <c r="E1839" t="s">
        <v>28</v>
      </c>
      <c r="F1839" t="s">
        <v>2173</v>
      </c>
      <c r="G1839">
        <v>34682.548130000003</v>
      </c>
      <c r="H1839">
        <v>0</v>
      </c>
      <c r="I1839">
        <v>0</v>
      </c>
      <c r="J1839">
        <v>0.34150000000000003</v>
      </c>
      <c r="K1839">
        <v>0.5</v>
      </c>
      <c r="M1839">
        <v>0.5</v>
      </c>
      <c r="N1839">
        <v>5269.0290400000004</v>
      </c>
      <c r="O1839">
        <v>2.4500000000000002</v>
      </c>
      <c r="P1839">
        <v>34682.798999999999</v>
      </c>
      <c r="Q1839">
        <v>0.255</v>
      </c>
      <c r="R1839">
        <v>84972.857550000001</v>
      </c>
      <c r="S1839">
        <f t="shared" si="140"/>
        <v>2584.5910838125001</v>
      </c>
      <c r="T1839">
        <f t="shared" si="141"/>
        <v>447.12500000000006</v>
      </c>
      <c r="U1839">
        <f t="shared" si="142"/>
        <v>3031.7160838125001</v>
      </c>
      <c r="V1839">
        <f t="shared" si="144"/>
        <v>3104248.2875814824</v>
      </c>
      <c r="W1839">
        <v>2.54242787</v>
      </c>
      <c r="X1839">
        <v>6.1694762020000002</v>
      </c>
      <c r="Y1839">
        <f t="shared" si="143"/>
        <v>7.2367734870893603</v>
      </c>
    </row>
    <row r="1840" spans="1:25" x14ac:dyDescent="0.3">
      <c r="A1840" t="s">
        <v>25</v>
      </c>
      <c r="B1840" t="s">
        <v>2174</v>
      </c>
      <c r="D1840" t="s">
        <v>1880</v>
      </c>
      <c r="E1840" t="s">
        <v>28</v>
      </c>
      <c r="F1840" t="s">
        <v>2175</v>
      </c>
      <c r="G1840">
        <v>140626.88810000001</v>
      </c>
      <c r="H1840">
        <v>0</v>
      </c>
      <c r="I1840">
        <v>0</v>
      </c>
      <c r="J1840">
        <v>0.28999999999999998</v>
      </c>
      <c r="K1840">
        <v>0.5</v>
      </c>
      <c r="M1840">
        <v>0.5</v>
      </c>
      <c r="N1840">
        <v>3540.0263599999998</v>
      </c>
      <c r="O1840">
        <v>5.1999999999999998E-2</v>
      </c>
      <c r="P1840">
        <v>2146661.5180000002</v>
      </c>
      <c r="Q1840">
        <v>224.67</v>
      </c>
      <c r="R1840">
        <v>111626.3989</v>
      </c>
      <c r="S1840">
        <f t="shared" si="140"/>
        <v>3395.3029665416666</v>
      </c>
      <c r="T1840">
        <f t="shared" si="141"/>
        <v>9.49</v>
      </c>
      <c r="U1840">
        <f t="shared" si="142"/>
        <v>3404.7929665416664</v>
      </c>
      <c r="V1840">
        <f t="shared" si="144"/>
        <v>3104248.2875814824</v>
      </c>
      <c r="W1840">
        <v>2.3874983109999999</v>
      </c>
      <c r="X1840">
        <v>5.502800498</v>
      </c>
      <c r="Y1840">
        <f t="shared" si="143"/>
        <v>5.5181810331806975</v>
      </c>
    </row>
    <row r="1841" spans="1:25" x14ac:dyDescent="0.3">
      <c r="A1841" t="s">
        <v>25</v>
      </c>
      <c r="B1841" t="s">
        <v>2176</v>
      </c>
      <c r="D1841" t="s">
        <v>1880</v>
      </c>
      <c r="E1841" t="s">
        <v>28</v>
      </c>
      <c r="F1841" t="s">
        <v>2175</v>
      </c>
      <c r="G1841">
        <v>2903.4793599999998</v>
      </c>
      <c r="H1841">
        <v>0</v>
      </c>
      <c r="I1841">
        <v>0</v>
      </c>
      <c r="J1841">
        <v>4.0991</v>
      </c>
      <c r="K1841">
        <v>0.5</v>
      </c>
      <c r="M1841">
        <v>0.5</v>
      </c>
      <c r="N1841">
        <v>4996.7193200000002</v>
      </c>
      <c r="O1841">
        <v>13.981999999999999</v>
      </c>
      <c r="P1841">
        <v>2903.5</v>
      </c>
      <c r="Q1841">
        <v>2.847</v>
      </c>
      <c r="R1841">
        <v>40596.737000000001</v>
      </c>
      <c r="S1841">
        <f t="shared" si="140"/>
        <v>1234.8174170833331</v>
      </c>
      <c r="T1841">
        <f t="shared" si="141"/>
        <v>2551.7149999999997</v>
      </c>
      <c r="U1841">
        <f t="shared" si="142"/>
        <v>3786.5324170833328</v>
      </c>
      <c r="V1841">
        <f t="shared" si="144"/>
        <v>3104248.2875814824</v>
      </c>
      <c r="W1841">
        <v>3.3237040009999999</v>
      </c>
      <c r="X1841">
        <v>8.6337996350000008</v>
      </c>
      <c r="Y1841">
        <f t="shared" si="143"/>
        <v>26.47530051669451</v>
      </c>
    </row>
    <row r="1842" spans="1:25" x14ac:dyDescent="0.3">
      <c r="A1842" t="s">
        <v>25</v>
      </c>
      <c r="B1842" t="s">
        <v>2177</v>
      </c>
      <c r="D1842" t="s">
        <v>1880</v>
      </c>
      <c r="E1842" t="s">
        <v>28</v>
      </c>
      <c r="F1842" t="s">
        <v>612</v>
      </c>
      <c r="G1842">
        <v>1443.8512519999999</v>
      </c>
      <c r="H1842">
        <v>1.2934000000000001</v>
      </c>
      <c r="I1842">
        <v>9.5799999999999996E-2</v>
      </c>
      <c r="J1842">
        <v>54.131700000000002</v>
      </c>
      <c r="K1842">
        <v>0.5</v>
      </c>
      <c r="M1842">
        <v>0.5</v>
      </c>
      <c r="N1842">
        <v>5044.9476679999998</v>
      </c>
      <c r="O1842">
        <v>6.024</v>
      </c>
      <c r="P1842">
        <v>4294.4880000000003</v>
      </c>
      <c r="Q1842">
        <v>0.02</v>
      </c>
      <c r="R1842">
        <v>25869.995709999999</v>
      </c>
      <c r="S1842">
        <f t="shared" si="140"/>
        <v>786.87903617916663</v>
      </c>
      <c r="T1842">
        <f t="shared" si="141"/>
        <v>1099.3800000000001</v>
      </c>
      <c r="U1842">
        <f t="shared" si="142"/>
        <v>1886.2590361791667</v>
      </c>
      <c r="V1842">
        <f t="shared" si="144"/>
        <v>3104248.2875814824</v>
      </c>
      <c r="W1842">
        <v>4.3982126529999999</v>
      </c>
      <c r="X1842">
        <v>32.630831030000003</v>
      </c>
      <c r="Y1842">
        <f t="shared" si="143"/>
        <v>78.22066297158095</v>
      </c>
    </row>
    <row r="1843" spans="1:25" x14ac:dyDescent="0.3">
      <c r="A1843" t="s">
        <v>25</v>
      </c>
      <c r="B1843" t="s">
        <v>2178</v>
      </c>
      <c r="D1843" t="s">
        <v>1880</v>
      </c>
      <c r="E1843" t="s">
        <v>28</v>
      </c>
      <c r="F1843" t="s">
        <v>612</v>
      </c>
      <c r="G1843">
        <v>8226.1805850000001</v>
      </c>
      <c r="H1843">
        <v>0</v>
      </c>
      <c r="I1843">
        <v>0.7</v>
      </c>
      <c r="J1843">
        <v>18.64</v>
      </c>
      <c r="K1843">
        <v>0.5</v>
      </c>
      <c r="M1843">
        <v>0.5</v>
      </c>
      <c r="N1843">
        <v>4701.1156360000004</v>
      </c>
      <c r="O1843">
        <v>0.438</v>
      </c>
      <c r="P1843">
        <v>37401.415999999997</v>
      </c>
      <c r="Q1843">
        <v>7.0000000000000007E-2</v>
      </c>
      <c r="R1843">
        <v>16381.82021</v>
      </c>
      <c r="S1843">
        <f t="shared" si="140"/>
        <v>498.28036472083335</v>
      </c>
      <c r="T1843">
        <f t="shared" si="141"/>
        <v>79.935000000000002</v>
      </c>
      <c r="U1843">
        <f t="shared" si="142"/>
        <v>578.21536472083335</v>
      </c>
      <c r="V1843">
        <f t="shared" si="144"/>
        <v>3104248.2875814824</v>
      </c>
      <c r="W1843">
        <v>2.9687415779999999</v>
      </c>
      <c r="X1843">
        <v>22.933003339999999</v>
      </c>
      <c r="Y1843">
        <f t="shared" si="143"/>
        <v>26.611955495800764</v>
      </c>
    </row>
    <row r="1844" spans="1:25" x14ac:dyDescent="0.3">
      <c r="A1844" t="s">
        <v>25</v>
      </c>
      <c r="B1844" t="s">
        <v>2179</v>
      </c>
      <c r="D1844" t="s">
        <v>1880</v>
      </c>
      <c r="E1844" t="s">
        <v>28</v>
      </c>
      <c r="F1844" t="s">
        <v>612</v>
      </c>
      <c r="G1844">
        <v>16177.3236</v>
      </c>
      <c r="H1844">
        <v>0</v>
      </c>
      <c r="I1844">
        <v>0.14000000000000001</v>
      </c>
      <c r="J1844">
        <v>3.43</v>
      </c>
      <c r="K1844">
        <v>0.41699999999999998</v>
      </c>
      <c r="M1844">
        <v>0.41699999999999998</v>
      </c>
      <c r="N1844">
        <v>4628.2809880000004</v>
      </c>
      <c r="O1844">
        <v>69.075999999999993</v>
      </c>
      <c r="P1844">
        <v>9038.4770000000008</v>
      </c>
      <c r="Q1844">
        <v>0.15</v>
      </c>
      <c r="R1844">
        <v>624341.83730000001</v>
      </c>
      <c r="S1844">
        <f t="shared" si="140"/>
        <v>15837.99155770775</v>
      </c>
      <c r="T1844">
        <f t="shared" si="141"/>
        <v>10513.712579999998</v>
      </c>
      <c r="U1844">
        <f t="shared" si="142"/>
        <v>26351.704137707748</v>
      </c>
      <c r="V1844">
        <f t="shared" si="144"/>
        <v>3104248.2875814824</v>
      </c>
      <c r="W1844">
        <v>3.2532861240000002</v>
      </c>
      <c r="X1844">
        <v>8.6248791219999994</v>
      </c>
      <c r="Y1844">
        <f t="shared" si="143"/>
        <v>14.350320999876265</v>
      </c>
    </row>
    <row r="1845" spans="1:25" x14ac:dyDescent="0.3">
      <c r="A1845" t="s">
        <v>25</v>
      </c>
      <c r="B1845" t="s">
        <v>2180</v>
      </c>
      <c r="D1845" t="s">
        <v>1880</v>
      </c>
      <c r="E1845" t="s">
        <v>28</v>
      </c>
      <c r="F1845" t="s">
        <v>612</v>
      </c>
      <c r="G1845">
        <v>16189.982540000001</v>
      </c>
      <c r="H1845">
        <v>0</v>
      </c>
      <c r="I1845">
        <v>0.14000000000000001</v>
      </c>
      <c r="J1845">
        <v>3.43</v>
      </c>
      <c r="K1845">
        <v>0.41699999999999998</v>
      </c>
      <c r="M1845">
        <v>0.41699999999999998</v>
      </c>
      <c r="N1845">
        <v>4631.2337440000001</v>
      </c>
      <c r="O1845">
        <v>41.536000000000001</v>
      </c>
      <c r="P1845">
        <v>11436.119000000001</v>
      </c>
      <c r="Q1845">
        <v>0.51</v>
      </c>
      <c r="R1845">
        <v>475010.63880000002</v>
      </c>
      <c r="S1845">
        <f t="shared" si="140"/>
        <v>12049.832379758998</v>
      </c>
      <c r="T1845">
        <f t="shared" si="141"/>
        <v>6321.9868799999995</v>
      </c>
      <c r="U1845">
        <f t="shared" si="142"/>
        <v>18371.819259758999</v>
      </c>
      <c r="V1845">
        <f t="shared" si="144"/>
        <v>3104248.2875814824</v>
      </c>
      <c r="W1845">
        <v>3.2626950680000002</v>
      </c>
      <c r="X1845">
        <v>9.0970333560000007</v>
      </c>
      <c r="Y1845">
        <f t="shared" si="143"/>
        <v>13.869823857232236</v>
      </c>
    </row>
    <row r="1846" spans="1:25" x14ac:dyDescent="0.3">
      <c r="A1846" t="s">
        <v>25</v>
      </c>
      <c r="B1846" t="s">
        <v>2181</v>
      </c>
      <c r="D1846" t="s">
        <v>1880</v>
      </c>
      <c r="E1846" t="s">
        <v>28</v>
      </c>
      <c r="F1846" t="s">
        <v>612</v>
      </c>
      <c r="G1846">
        <v>15656.22414</v>
      </c>
      <c r="H1846">
        <v>0</v>
      </c>
      <c r="I1846">
        <v>0.28000000000000003</v>
      </c>
      <c r="J1846">
        <v>6.29</v>
      </c>
      <c r="K1846">
        <v>0.5</v>
      </c>
      <c r="M1846">
        <v>0.5</v>
      </c>
      <c r="N1846">
        <v>4193.2416039999998</v>
      </c>
      <c r="O1846">
        <v>2.988</v>
      </c>
      <c r="P1846">
        <v>37398.51</v>
      </c>
      <c r="Q1846">
        <v>2.39</v>
      </c>
      <c r="R1846">
        <v>111746.7479</v>
      </c>
      <c r="S1846">
        <f t="shared" si="140"/>
        <v>3398.9635819583336</v>
      </c>
      <c r="T1846">
        <f t="shared" si="141"/>
        <v>545.30999999999995</v>
      </c>
      <c r="U1846">
        <f t="shared" si="142"/>
        <v>3944.2735819583336</v>
      </c>
      <c r="V1846">
        <f t="shared" si="144"/>
        <v>3104248.2875814824</v>
      </c>
      <c r="W1846">
        <v>2.4397023280000001</v>
      </c>
      <c r="X1846">
        <v>10.24679564</v>
      </c>
      <c r="Y1846">
        <f t="shared" si="143"/>
        <v>11.890732091719505</v>
      </c>
    </row>
    <row r="1847" spans="1:25" x14ac:dyDescent="0.3">
      <c r="A1847" t="s">
        <v>25</v>
      </c>
      <c r="B1847" t="s">
        <v>2182</v>
      </c>
      <c r="D1847" t="s">
        <v>1880</v>
      </c>
      <c r="E1847" t="s">
        <v>28</v>
      </c>
      <c r="F1847" t="s">
        <v>612</v>
      </c>
      <c r="G1847">
        <v>7795.2034890000004</v>
      </c>
      <c r="H1847">
        <v>0</v>
      </c>
      <c r="I1847">
        <v>0</v>
      </c>
      <c r="J1847">
        <v>1.48</v>
      </c>
      <c r="K1847">
        <v>0.5</v>
      </c>
      <c r="M1847">
        <v>0.5</v>
      </c>
      <c r="N1847">
        <v>4435.6956799999998</v>
      </c>
      <c r="O1847">
        <v>1.5129999999999999</v>
      </c>
      <c r="P1847">
        <v>15590.52</v>
      </c>
      <c r="Q1847">
        <v>0.11</v>
      </c>
      <c r="R1847">
        <v>23588.456760000001</v>
      </c>
      <c r="S1847">
        <f t="shared" si="140"/>
        <v>717.4822264500001</v>
      </c>
      <c r="T1847">
        <f t="shared" si="141"/>
        <v>276.1225</v>
      </c>
      <c r="U1847">
        <f t="shared" si="142"/>
        <v>993.60472645000004</v>
      </c>
      <c r="V1847">
        <f t="shared" si="144"/>
        <v>3104248.2875814824</v>
      </c>
      <c r="W1847">
        <v>2.9153102020000001</v>
      </c>
      <c r="X1847">
        <v>7.3276386990000004</v>
      </c>
      <c r="Y1847">
        <f t="shared" si="143"/>
        <v>10.147674989899855</v>
      </c>
    </row>
    <row r="1848" spans="1:25" x14ac:dyDescent="0.3">
      <c r="A1848" t="s">
        <v>25</v>
      </c>
      <c r="B1848" t="s">
        <v>2183</v>
      </c>
      <c r="D1848" t="s">
        <v>1880</v>
      </c>
      <c r="E1848" t="s">
        <v>28</v>
      </c>
      <c r="F1848" t="s">
        <v>612</v>
      </c>
      <c r="G1848">
        <v>279112.94390000001</v>
      </c>
      <c r="H1848">
        <v>0</v>
      </c>
      <c r="I1848">
        <v>0</v>
      </c>
      <c r="J1848">
        <v>0.64</v>
      </c>
      <c r="K1848">
        <v>0.5</v>
      </c>
      <c r="M1848">
        <v>0.5</v>
      </c>
      <c r="N1848">
        <v>4173.2284799999998</v>
      </c>
      <c r="O1848">
        <v>0.379</v>
      </c>
      <c r="P1848">
        <v>127043.842</v>
      </c>
      <c r="Q1848">
        <v>0.01</v>
      </c>
      <c r="R1848">
        <v>48149.616119999999</v>
      </c>
      <c r="S1848">
        <f t="shared" si="140"/>
        <v>1464.55082365</v>
      </c>
      <c r="T1848">
        <f t="shared" si="141"/>
        <v>69.167500000000004</v>
      </c>
      <c r="U1848">
        <f t="shared" si="142"/>
        <v>1533.71832365</v>
      </c>
      <c r="V1848">
        <f t="shared" si="144"/>
        <v>3104248.2875814824</v>
      </c>
      <c r="W1848">
        <v>2.3122667880000001</v>
      </c>
      <c r="X1848">
        <v>6.4252635439999999</v>
      </c>
      <c r="Y1848">
        <f t="shared" si="143"/>
        <v>6.7287145468624505</v>
      </c>
    </row>
    <row r="1849" spans="1:25" x14ac:dyDescent="0.3">
      <c r="A1849" t="s">
        <v>25</v>
      </c>
      <c r="B1849" t="s">
        <v>2184</v>
      </c>
      <c r="D1849" t="s">
        <v>1880</v>
      </c>
      <c r="E1849" t="s">
        <v>28</v>
      </c>
      <c r="F1849" t="s">
        <v>612</v>
      </c>
      <c r="G1849">
        <v>273717.59100000001</v>
      </c>
      <c r="H1849">
        <v>0</v>
      </c>
      <c r="I1849">
        <v>0</v>
      </c>
      <c r="J1849">
        <v>0.63</v>
      </c>
      <c r="K1849">
        <v>0.5</v>
      </c>
      <c r="M1849">
        <v>0.5</v>
      </c>
      <c r="N1849">
        <v>4184.7114199999996</v>
      </c>
      <c r="O1849">
        <v>1.7030000000000001</v>
      </c>
      <c r="P1849">
        <v>29937.134999999998</v>
      </c>
      <c r="Q1849">
        <v>5.34</v>
      </c>
      <c r="R1849">
        <v>50982.940909999998</v>
      </c>
      <c r="S1849">
        <f t="shared" si="140"/>
        <v>1550.7311193458331</v>
      </c>
      <c r="T1849">
        <f t="shared" si="141"/>
        <v>310.79750000000001</v>
      </c>
      <c r="U1849">
        <f t="shared" si="142"/>
        <v>1861.5286193458332</v>
      </c>
      <c r="V1849">
        <f t="shared" si="144"/>
        <v>3104248.2875814824</v>
      </c>
      <c r="W1849">
        <v>2.6501561800000002</v>
      </c>
      <c r="X1849">
        <v>6.6860096010000003</v>
      </c>
      <c r="Y1849">
        <f t="shared" si="143"/>
        <v>8.0260195118370188</v>
      </c>
    </row>
    <row r="1850" spans="1:25" x14ac:dyDescent="0.3">
      <c r="A1850" t="s">
        <v>25</v>
      </c>
      <c r="B1850" t="s">
        <v>2185</v>
      </c>
      <c r="D1850" t="s">
        <v>1880</v>
      </c>
      <c r="E1850" t="s">
        <v>28</v>
      </c>
      <c r="F1850" t="s">
        <v>612</v>
      </c>
      <c r="G1850">
        <v>42253.821490000002</v>
      </c>
      <c r="H1850">
        <v>0</v>
      </c>
      <c r="I1850">
        <v>0</v>
      </c>
      <c r="J1850">
        <v>10.02</v>
      </c>
      <c r="K1850">
        <v>0.5</v>
      </c>
      <c r="M1850">
        <v>0.5</v>
      </c>
      <c r="N1850">
        <v>4710.9581559999997</v>
      </c>
      <c r="O1850">
        <v>0.60299999999999998</v>
      </c>
      <c r="P1850">
        <v>42254.127</v>
      </c>
      <c r="Q1850">
        <v>0.59</v>
      </c>
      <c r="R1850">
        <v>25479.238580000001</v>
      </c>
      <c r="S1850">
        <f t="shared" si="140"/>
        <v>774.99350680833345</v>
      </c>
      <c r="T1850">
        <f t="shared" si="141"/>
        <v>110.0475</v>
      </c>
      <c r="U1850">
        <f t="shared" si="142"/>
        <v>885.04100680833346</v>
      </c>
      <c r="V1850">
        <f t="shared" si="144"/>
        <v>3104248.2875814824</v>
      </c>
      <c r="W1850">
        <v>2.8212043179999999</v>
      </c>
      <c r="X1850">
        <v>12.568582190000001</v>
      </c>
      <c r="Y1850">
        <f t="shared" si="143"/>
        <v>14.353295270049191</v>
      </c>
    </row>
    <row r="1851" spans="1:25" x14ac:dyDescent="0.3">
      <c r="A1851" t="s">
        <v>25</v>
      </c>
      <c r="B1851" t="s">
        <v>2186</v>
      </c>
      <c r="D1851" t="s">
        <v>1880</v>
      </c>
      <c r="E1851" t="s">
        <v>28</v>
      </c>
      <c r="F1851" t="s">
        <v>612</v>
      </c>
      <c r="G1851">
        <v>464972.05479999998</v>
      </c>
      <c r="H1851">
        <v>0</v>
      </c>
      <c r="I1851">
        <v>0</v>
      </c>
      <c r="J1851">
        <v>1.46</v>
      </c>
      <c r="K1851">
        <v>0.5</v>
      </c>
      <c r="M1851">
        <v>0.5</v>
      </c>
      <c r="N1851">
        <v>4666.3387320000002</v>
      </c>
      <c r="O1851">
        <v>0.107</v>
      </c>
      <c r="P1851">
        <v>214442.774</v>
      </c>
      <c r="Q1851">
        <v>0.77</v>
      </c>
      <c r="R1851">
        <v>22945.376820000001</v>
      </c>
      <c r="S1851">
        <f t="shared" si="140"/>
        <v>697.92187827500004</v>
      </c>
      <c r="T1851">
        <f t="shared" si="141"/>
        <v>19.5275</v>
      </c>
      <c r="U1851">
        <f t="shared" si="142"/>
        <v>717.44937827500007</v>
      </c>
      <c r="V1851">
        <f t="shared" si="144"/>
        <v>3104248.2875814824</v>
      </c>
      <c r="W1851">
        <v>2.6012433170000002</v>
      </c>
      <c r="X1851">
        <v>6.7533526070000001</v>
      </c>
      <c r="Y1851">
        <f t="shared" si="143"/>
        <v>6.9423079860162602</v>
      </c>
    </row>
    <row r="1852" spans="1:25" x14ac:dyDescent="0.3">
      <c r="A1852" t="s">
        <v>25</v>
      </c>
      <c r="B1852" t="s">
        <v>2187</v>
      </c>
      <c r="D1852" t="s">
        <v>1880</v>
      </c>
      <c r="E1852" t="s">
        <v>28</v>
      </c>
      <c r="F1852" t="s">
        <v>612</v>
      </c>
      <c r="G1852">
        <v>15860.852430000001</v>
      </c>
      <c r="H1852">
        <v>0</v>
      </c>
      <c r="I1852">
        <v>0.09</v>
      </c>
      <c r="J1852">
        <v>17.09</v>
      </c>
      <c r="K1852">
        <v>0.5</v>
      </c>
      <c r="M1852">
        <v>0.5</v>
      </c>
      <c r="N1852">
        <v>4636.1550040000002</v>
      </c>
      <c r="O1852">
        <v>1.2989999999999999</v>
      </c>
      <c r="P1852">
        <v>15860.967000000001</v>
      </c>
      <c r="Q1852">
        <v>0.24</v>
      </c>
      <c r="R1852">
        <v>20603.396130000001</v>
      </c>
      <c r="S1852">
        <f t="shared" si="140"/>
        <v>626.68663228750006</v>
      </c>
      <c r="T1852">
        <f t="shared" si="141"/>
        <v>237.0675</v>
      </c>
      <c r="U1852">
        <f t="shared" si="142"/>
        <v>863.75413228750006</v>
      </c>
      <c r="V1852">
        <f t="shared" si="144"/>
        <v>3104248.2875814824</v>
      </c>
      <c r="W1852">
        <v>3.0351629070000001</v>
      </c>
      <c r="X1852">
        <v>16.355932289999998</v>
      </c>
      <c r="Y1852">
        <f t="shared" si="143"/>
        <v>22.543171299720481</v>
      </c>
    </row>
    <row r="1853" spans="1:25" x14ac:dyDescent="0.3">
      <c r="A1853" t="s">
        <v>25</v>
      </c>
      <c r="B1853" t="s">
        <v>2188</v>
      </c>
      <c r="D1853" t="s">
        <v>1880</v>
      </c>
      <c r="E1853" t="s">
        <v>28</v>
      </c>
      <c r="F1853" t="s">
        <v>612</v>
      </c>
      <c r="G1853">
        <v>765426.91350000002</v>
      </c>
      <c r="H1853">
        <v>0</v>
      </c>
      <c r="I1853">
        <v>0</v>
      </c>
      <c r="J1853">
        <v>0.72</v>
      </c>
      <c r="K1853">
        <v>0.5</v>
      </c>
      <c r="M1853">
        <v>0.5</v>
      </c>
      <c r="N1853">
        <v>4526.9030320000002</v>
      </c>
      <c r="O1853">
        <v>0.28599999999999998</v>
      </c>
      <c r="P1853">
        <v>318951.76699999999</v>
      </c>
      <c r="Q1853">
        <v>0.42</v>
      </c>
      <c r="R1853">
        <v>91220.205360000007</v>
      </c>
      <c r="S1853">
        <f t="shared" si="140"/>
        <v>2774.6145797000004</v>
      </c>
      <c r="T1853">
        <f t="shared" si="141"/>
        <v>52.194999999999993</v>
      </c>
      <c r="U1853">
        <f t="shared" si="142"/>
        <v>2826.8095797000005</v>
      </c>
      <c r="V1853">
        <f t="shared" si="144"/>
        <v>3104248.2875814824</v>
      </c>
      <c r="W1853">
        <v>2.437070538</v>
      </c>
      <c r="X1853">
        <v>5.4324754679999998</v>
      </c>
      <c r="Y1853">
        <f t="shared" si="143"/>
        <v>5.5346691417184299</v>
      </c>
    </row>
    <row r="1854" spans="1:25" x14ac:dyDescent="0.3">
      <c r="A1854" t="s">
        <v>25</v>
      </c>
      <c r="B1854" t="s">
        <v>2189</v>
      </c>
      <c r="D1854" t="s">
        <v>1880</v>
      </c>
      <c r="E1854" t="s">
        <v>28</v>
      </c>
      <c r="F1854" t="s">
        <v>612</v>
      </c>
      <c r="G1854">
        <v>16193.690360000001</v>
      </c>
      <c r="H1854">
        <v>0</v>
      </c>
      <c r="I1854">
        <v>0.14000000000000001</v>
      </c>
      <c r="J1854">
        <v>3.43</v>
      </c>
      <c r="K1854">
        <v>0.5</v>
      </c>
      <c r="M1854">
        <v>0.5</v>
      </c>
      <c r="N1854">
        <v>4684.7114359999996</v>
      </c>
      <c r="O1854">
        <v>31.835000000000001</v>
      </c>
      <c r="P1854">
        <v>13164.027</v>
      </c>
      <c r="Q1854">
        <v>0.17</v>
      </c>
      <c r="R1854">
        <v>419076.79950000002</v>
      </c>
      <c r="S1854">
        <f t="shared" si="140"/>
        <v>12746.919318124998</v>
      </c>
      <c r="T1854">
        <f t="shared" si="141"/>
        <v>5809.8874999999998</v>
      </c>
      <c r="U1854">
        <f t="shared" si="142"/>
        <v>18556.806818124998</v>
      </c>
      <c r="V1854">
        <f t="shared" si="144"/>
        <v>3104248.2875814824</v>
      </c>
      <c r="W1854">
        <v>2.967051713</v>
      </c>
      <c r="X1854">
        <v>7.872129041</v>
      </c>
      <c r="Y1854">
        <f t="shared" si="143"/>
        <v>11.460147680818334</v>
      </c>
    </row>
    <row r="1855" spans="1:25" x14ac:dyDescent="0.3">
      <c r="A1855" t="s">
        <v>25</v>
      </c>
      <c r="B1855" t="s">
        <v>2190</v>
      </c>
      <c r="D1855" t="s">
        <v>1880</v>
      </c>
      <c r="E1855" t="s">
        <v>28</v>
      </c>
      <c r="F1855" t="s">
        <v>612</v>
      </c>
      <c r="G1855">
        <v>6025.302866</v>
      </c>
      <c r="H1855">
        <v>0</v>
      </c>
      <c r="I1855">
        <v>0.46</v>
      </c>
      <c r="J1855">
        <v>9.91</v>
      </c>
      <c r="K1855">
        <v>0.5</v>
      </c>
      <c r="M1855">
        <v>0.5</v>
      </c>
      <c r="N1855">
        <v>4599.7376800000002</v>
      </c>
      <c r="O1855">
        <v>4.1459999999999999</v>
      </c>
      <c r="P1855">
        <v>6025.3459999999995</v>
      </c>
      <c r="Q1855">
        <v>0.03</v>
      </c>
      <c r="R1855">
        <v>24981.08452</v>
      </c>
      <c r="S1855">
        <f t="shared" si="140"/>
        <v>759.84132081666667</v>
      </c>
      <c r="T1855">
        <f t="shared" si="141"/>
        <v>756.64499999999998</v>
      </c>
      <c r="U1855">
        <f t="shared" si="142"/>
        <v>1516.4863208166666</v>
      </c>
      <c r="V1855">
        <f t="shared" si="144"/>
        <v>3104248.2875814824</v>
      </c>
      <c r="W1855">
        <v>2.6907277500000002</v>
      </c>
      <c r="X1855">
        <v>10.65051278</v>
      </c>
      <c r="Y1855">
        <f t="shared" si="143"/>
        <v>21.256223500972332</v>
      </c>
    </row>
    <row r="1856" spans="1:25" x14ac:dyDescent="0.3">
      <c r="A1856" t="s">
        <v>25</v>
      </c>
      <c r="B1856" t="s">
        <v>2191</v>
      </c>
      <c r="D1856" t="s">
        <v>1880</v>
      </c>
      <c r="E1856" t="s">
        <v>28</v>
      </c>
      <c r="F1856" t="s">
        <v>612</v>
      </c>
      <c r="G1856">
        <v>7727.582899</v>
      </c>
      <c r="H1856">
        <v>0</v>
      </c>
      <c r="I1856">
        <v>0</v>
      </c>
      <c r="J1856">
        <v>0</v>
      </c>
      <c r="K1856">
        <v>0.5</v>
      </c>
      <c r="M1856">
        <v>0.5</v>
      </c>
      <c r="N1856">
        <v>4496.7193040000002</v>
      </c>
      <c r="O1856">
        <v>3.87</v>
      </c>
      <c r="P1856">
        <v>13969.088</v>
      </c>
      <c r="Q1856">
        <v>1.64</v>
      </c>
      <c r="R1856">
        <v>54060.370560000003</v>
      </c>
      <c r="S1856">
        <f t="shared" si="140"/>
        <v>1644.3362711999998</v>
      </c>
      <c r="T1856">
        <f t="shared" si="141"/>
        <v>706.27499999999998</v>
      </c>
      <c r="U1856">
        <f t="shared" si="142"/>
        <v>2350.6112711999999</v>
      </c>
      <c r="V1856">
        <f t="shared" si="144"/>
        <v>3104248.2875814824</v>
      </c>
      <c r="W1856">
        <v>2.9856973739999999</v>
      </c>
      <c r="X1856">
        <v>6.8493551129999997</v>
      </c>
      <c r="Y1856">
        <f t="shared" si="143"/>
        <v>9.7912888081703642</v>
      </c>
    </row>
    <row r="1857" spans="1:25" x14ac:dyDescent="0.3">
      <c r="A1857" t="s">
        <v>25</v>
      </c>
      <c r="B1857" t="s">
        <v>2192</v>
      </c>
      <c r="D1857" t="s">
        <v>1880</v>
      </c>
      <c r="E1857" t="s">
        <v>28</v>
      </c>
      <c r="F1857" t="s">
        <v>612</v>
      </c>
      <c r="G1857">
        <v>35236.258049999997</v>
      </c>
      <c r="H1857">
        <v>0</v>
      </c>
      <c r="I1857">
        <v>0.2</v>
      </c>
      <c r="J1857">
        <v>0.09</v>
      </c>
      <c r="K1857">
        <v>0.5</v>
      </c>
      <c r="M1857">
        <v>0.5</v>
      </c>
      <c r="N1857">
        <v>4426.8374119999999</v>
      </c>
      <c r="O1857">
        <v>26.314</v>
      </c>
      <c r="P1857">
        <v>35236.512999999999</v>
      </c>
      <c r="Q1857">
        <v>0.15</v>
      </c>
      <c r="R1857">
        <v>927213.60309999995</v>
      </c>
      <c r="S1857">
        <f t="shared" si="140"/>
        <v>28202.747094291663</v>
      </c>
      <c r="T1857">
        <f t="shared" si="141"/>
        <v>4802.3050000000003</v>
      </c>
      <c r="U1857">
        <f t="shared" si="142"/>
        <v>33005.052094291663</v>
      </c>
      <c r="V1857">
        <f t="shared" si="144"/>
        <v>3104248.2875814824</v>
      </c>
      <c r="W1857">
        <v>2.9781337419999998</v>
      </c>
      <c r="X1857">
        <v>7.2544751500000002</v>
      </c>
      <c r="Y1857">
        <f t="shared" si="143"/>
        <v>8.4897520600380343</v>
      </c>
    </row>
    <row r="1858" spans="1:25" x14ac:dyDescent="0.3">
      <c r="A1858" t="s">
        <v>25</v>
      </c>
      <c r="B1858" t="s">
        <v>2193</v>
      </c>
      <c r="D1858" t="s">
        <v>1880</v>
      </c>
      <c r="E1858" t="s">
        <v>28</v>
      </c>
      <c r="F1858" t="s">
        <v>612</v>
      </c>
      <c r="G1858">
        <v>232871.92180000001</v>
      </c>
      <c r="H1858">
        <v>0</v>
      </c>
      <c r="I1858">
        <v>0</v>
      </c>
      <c r="J1858">
        <v>2.2999999999999998</v>
      </c>
      <c r="K1858">
        <v>0.5</v>
      </c>
      <c r="M1858">
        <v>0.5</v>
      </c>
      <c r="N1858">
        <v>4277.2311079999999</v>
      </c>
      <c r="O1858">
        <v>7.1999999999999995E-2</v>
      </c>
      <c r="P1858">
        <v>232873.606</v>
      </c>
      <c r="Q1858">
        <v>6.19</v>
      </c>
      <c r="R1858">
        <v>16766.89963</v>
      </c>
      <c r="S1858">
        <f t="shared" si="140"/>
        <v>509.99319707916675</v>
      </c>
      <c r="T1858">
        <f t="shared" si="141"/>
        <v>13.139999999999999</v>
      </c>
      <c r="U1858">
        <f t="shared" si="142"/>
        <v>523.13319707916673</v>
      </c>
      <c r="V1858">
        <f t="shared" si="144"/>
        <v>3104248.2875814824</v>
      </c>
      <c r="W1858">
        <v>2.4554429469999999</v>
      </c>
      <c r="X1858">
        <v>7.4223996620000001</v>
      </c>
      <c r="Y1858">
        <f t="shared" si="143"/>
        <v>7.6136381571745551</v>
      </c>
    </row>
    <row r="1859" spans="1:25" x14ac:dyDescent="0.3">
      <c r="A1859" t="s">
        <v>25</v>
      </c>
      <c r="B1859" t="s">
        <v>2194</v>
      </c>
      <c r="D1859" t="s">
        <v>1880</v>
      </c>
      <c r="E1859" t="s">
        <v>28</v>
      </c>
      <c r="F1859" t="s">
        <v>612</v>
      </c>
      <c r="G1859">
        <v>51779.022790000003</v>
      </c>
      <c r="H1859">
        <v>0</v>
      </c>
      <c r="I1859">
        <v>0</v>
      </c>
      <c r="J1859">
        <v>0</v>
      </c>
      <c r="K1859">
        <v>0.5</v>
      </c>
      <c r="M1859">
        <v>0.5</v>
      </c>
      <c r="N1859">
        <v>4595.8006720000003</v>
      </c>
      <c r="O1859">
        <v>6.4210000000000003</v>
      </c>
      <c r="P1859">
        <v>51779.396999999997</v>
      </c>
      <c r="Q1859">
        <v>2.2400000000000002</v>
      </c>
      <c r="R1859">
        <v>332475.50809999998</v>
      </c>
      <c r="S1859">
        <f t="shared" ref="S1859:S1922" si="145">U1859-T1859</f>
        <v>10112.796704708333</v>
      </c>
      <c r="T1859">
        <f t="shared" ref="T1859:T1922" si="146">365*M1859*O1859</f>
        <v>1171.8325</v>
      </c>
      <c r="U1859">
        <f t="shared" ref="U1859:U1922" si="147">(365*M1859*O1859+(R1859*365*M1859/6000))</f>
        <v>11284.629204708333</v>
      </c>
      <c r="V1859">
        <f t="shared" si="144"/>
        <v>3104248.2875814824</v>
      </c>
      <c r="W1859">
        <v>2.4014273830000001</v>
      </c>
      <c r="X1859">
        <v>5.5898065880000001</v>
      </c>
      <c r="Y1859">
        <f t="shared" ref="Y1859:Y1922" si="148">X1859*(U1859/S1859)</f>
        <v>6.2375321598472828</v>
      </c>
    </row>
    <row r="1860" spans="1:25" x14ac:dyDescent="0.3">
      <c r="A1860" t="s">
        <v>25</v>
      </c>
      <c r="B1860" t="s">
        <v>2195</v>
      </c>
      <c r="D1860" t="s">
        <v>1880</v>
      </c>
      <c r="E1860" t="s">
        <v>28</v>
      </c>
      <c r="F1860" t="s">
        <v>612</v>
      </c>
      <c r="G1860">
        <v>65380.993690000003</v>
      </c>
      <c r="H1860">
        <v>0</v>
      </c>
      <c r="I1860">
        <v>0</v>
      </c>
      <c r="J1860">
        <v>0</v>
      </c>
      <c r="K1860">
        <v>0.5</v>
      </c>
      <c r="M1860">
        <v>0.5</v>
      </c>
      <c r="N1860">
        <v>4566.2731119999999</v>
      </c>
      <c r="O1860">
        <v>2.3679999999999999</v>
      </c>
      <c r="P1860">
        <v>65381.466999999997</v>
      </c>
      <c r="Q1860">
        <v>12.77</v>
      </c>
      <c r="R1860">
        <v>154823.31390000001</v>
      </c>
      <c r="S1860">
        <f t="shared" si="145"/>
        <v>4709.2091311249997</v>
      </c>
      <c r="T1860">
        <f t="shared" si="146"/>
        <v>432.15999999999997</v>
      </c>
      <c r="U1860">
        <f t="shared" si="147"/>
        <v>5141.3691311249995</v>
      </c>
      <c r="V1860">
        <f t="shared" si="144"/>
        <v>3104248.2875814824</v>
      </c>
      <c r="W1860">
        <v>2.7811838419999999</v>
      </c>
      <c r="X1860">
        <v>6.108122893</v>
      </c>
      <c r="Y1860">
        <f t="shared" si="148"/>
        <v>6.6686599844602545</v>
      </c>
    </row>
    <row r="1861" spans="1:25" x14ac:dyDescent="0.3">
      <c r="A1861" t="s">
        <v>25</v>
      </c>
      <c r="B1861" t="s">
        <v>2196</v>
      </c>
      <c r="D1861" t="s">
        <v>1880</v>
      </c>
      <c r="E1861" t="s">
        <v>28</v>
      </c>
      <c r="F1861" t="s">
        <v>612</v>
      </c>
      <c r="G1861">
        <v>19295.789550000001</v>
      </c>
      <c r="H1861">
        <v>0</v>
      </c>
      <c r="I1861">
        <v>0.37</v>
      </c>
      <c r="J1861">
        <v>0.14000000000000001</v>
      </c>
      <c r="K1861">
        <v>0.5</v>
      </c>
      <c r="M1861">
        <v>0.5</v>
      </c>
      <c r="N1861">
        <v>4559.0552639999996</v>
      </c>
      <c r="O1861">
        <v>8.1199999999999992</v>
      </c>
      <c r="P1861">
        <v>38194.283000000003</v>
      </c>
      <c r="Q1861">
        <v>3.03</v>
      </c>
      <c r="R1861">
        <v>310137.57799999998</v>
      </c>
      <c r="S1861">
        <f t="shared" si="145"/>
        <v>9433.3513308333331</v>
      </c>
      <c r="T1861">
        <f t="shared" si="146"/>
        <v>1481.8999999999999</v>
      </c>
      <c r="U1861">
        <f t="shared" si="147"/>
        <v>10915.251330833333</v>
      </c>
      <c r="V1861">
        <f t="shared" ref="V1861:V1924" si="149">SUMIF($D$2:$D$5203,D1861,$U$2:$U$5203)</f>
        <v>3104248.2875814824</v>
      </c>
      <c r="W1861">
        <v>2.7266225070000001</v>
      </c>
      <c r="X1861">
        <v>7.7358048640000003</v>
      </c>
      <c r="Y1861">
        <f t="shared" si="148"/>
        <v>8.9510346191446022</v>
      </c>
    </row>
    <row r="1862" spans="1:25" x14ac:dyDescent="0.3">
      <c r="A1862" t="s">
        <v>25</v>
      </c>
      <c r="B1862" t="s">
        <v>2197</v>
      </c>
      <c r="D1862" t="s">
        <v>1880</v>
      </c>
      <c r="E1862" t="s">
        <v>28</v>
      </c>
      <c r="F1862" t="s">
        <v>612</v>
      </c>
      <c r="G1862">
        <v>1073468.142</v>
      </c>
      <c r="H1862">
        <v>0</v>
      </c>
      <c r="I1862">
        <v>0</v>
      </c>
      <c r="J1862">
        <v>5.46</v>
      </c>
      <c r="K1862">
        <v>0.5</v>
      </c>
      <c r="M1862">
        <v>0.5</v>
      </c>
      <c r="N1862">
        <v>4658.7928000000002</v>
      </c>
      <c r="O1862">
        <v>1.4E-2</v>
      </c>
      <c r="P1862">
        <v>1827563.1839999999</v>
      </c>
      <c r="Q1862">
        <v>4</v>
      </c>
      <c r="R1862">
        <v>25585.884580000002</v>
      </c>
      <c r="S1862">
        <f t="shared" si="145"/>
        <v>778.23732264166665</v>
      </c>
      <c r="T1862">
        <f t="shared" si="146"/>
        <v>2.5550000000000002</v>
      </c>
      <c r="U1862">
        <f t="shared" si="147"/>
        <v>780.7923226416666</v>
      </c>
      <c r="V1862">
        <f t="shared" si="149"/>
        <v>3104248.2875814824</v>
      </c>
      <c r="W1862">
        <v>2.5829559199999998</v>
      </c>
      <c r="X1862">
        <v>9.6715243740000005</v>
      </c>
      <c r="Y1862">
        <f t="shared" si="148"/>
        <v>9.7032765709926743</v>
      </c>
    </row>
    <row r="1863" spans="1:25" x14ac:dyDescent="0.3">
      <c r="A1863" t="s">
        <v>25</v>
      </c>
      <c r="B1863" t="s">
        <v>2198</v>
      </c>
      <c r="D1863" t="s">
        <v>1880</v>
      </c>
      <c r="E1863" t="s">
        <v>28</v>
      </c>
      <c r="F1863" t="s">
        <v>612</v>
      </c>
      <c r="G1863">
        <v>1073468.142</v>
      </c>
      <c r="H1863">
        <v>0</v>
      </c>
      <c r="I1863">
        <v>0</v>
      </c>
      <c r="J1863">
        <v>5.46</v>
      </c>
      <c r="K1863">
        <v>0.5</v>
      </c>
      <c r="M1863">
        <v>0.5</v>
      </c>
      <c r="N1863">
        <v>4677.4935880000003</v>
      </c>
      <c r="O1863">
        <v>1.7000000000000001E-2</v>
      </c>
      <c r="P1863">
        <v>1400289.5789999999</v>
      </c>
      <c r="Q1863">
        <v>0</v>
      </c>
      <c r="R1863">
        <v>23804.922839999999</v>
      </c>
      <c r="S1863">
        <f t="shared" si="145"/>
        <v>724.06640304999996</v>
      </c>
      <c r="T1863">
        <f t="shared" si="146"/>
        <v>3.1025</v>
      </c>
      <c r="U1863">
        <f t="shared" si="147"/>
        <v>727.16890304999993</v>
      </c>
      <c r="V1863">
        <f t="shared" si="149"/>
        <v>3104248.2875814824</v>
      </c>
      <c r="W1863">
        <v>2.0950121269999999</v>
      </c>
      <c r="X1863">
        <v>8.4755993059999994</v>
      </c>
      <c r="Y1863">
        <f t="shared" si="148"/>
        <v>8.5119157912506598</v>
      </c>
    </row>
    <row r="1864" spans="1:25" x14ac:dyDescent="0.3">
      <c r="A1864" t="s">
        <v>25</v>
      </c>
      <c r="B1864" t="s">
        <v>2199</v>
      </c>
      <c r="D1864" t="s">
        <v>1880</v>
      </c>
      <c r="E1864" t="s">
        <v>28</v>
      </c>
      <c r="F1864" t="s">
        <v>612</v>
      </c>
      <c r="G1864">
        <v>37878.300230000001</v>
      </c>
      <c r="H1864">
        <v>0</v>
      </c>
      <c r="I1864">
        <v>0</v>
      </c>
      <c r="J1864">
        <v>0</v>
      </c>
      <c r="K1864">
        <v>0.5</v>
      </c>
      <c r="M1864">
        <v>0.5</v>
      </c>
      <c r="N1864">
        <v>4717.1917519999997</v>
      </c>
      <c r="O1864">
        <v>6.9450000000000003</v>
      </c>
      <c r="P1864">
        <v>37878.574000000001</v>
      </c>
      <c r="Q1864">
        <v>9.16</v>
      </c>
      <c r="R1864">
        <v>263066.69640000002</v>
      </c>
      <c r="S1864">
        <f t="shared" si="145"/>
        <v>8001.6120155000008</v>
      </c>
      <c r="T1864">
        <f t="shared" si="146"/>
        <v>1267.4625000000001</v>
      </c>
      <c r="U1864">
        <f t="shared" si="147"/>
        <v>9269.0745155000004</v>
      </c>
      <c r="V1864">
        <f t="shared" si="149"/>
        <v>3104248.2875814824</v>
      </c>
      <c r="W1864">
        <v>2.8765501769999999</v>
      </c>
      <c r="X1864">
        <v>6.2492691210000002</v>
      </c>
      <c r="Y1864">
        <f t="shared" si="148"/>
        <v>7.2391589391931559</v>
      </c>
    </row>
    <row r="1865" spans="1:25" x14ac:dyDescent="0.3">
      <c r="A1865" t="s">
        <v>25</v>
      </c>
      <c r="B1865" t="s">
        <v>2200</v>
      </c>
      <c r="D1865" t="s">
        <v>1880</v>
      </c>
      <c r="E1865" t="s">
        <v>28</v>
      </c>
      <c r="F1865" t="s">
        <v>612</v>
      </c>
      <c r="G1865">
        <v>1073468.142</v>
      </c>
      <c r="H1865">
        <v>0</v>
      </c>
      <c r="I1865">
        <v>0</v>
      </c>
      <c r="J1865">
        <v>5.46</v>
      </c>
      <c r="K1865">
        <v>0.5</v>
      </c>
      <c r="M1865">
        <v>0.5</v>
      </c>
      <c r="N1865">
        <v>5892.7167239999999</v>
      </c>
      <c r="O1865">
        <v>0.01</v>
      </c>
      <c r="P1865">
        <v>729902.34699999995</v>
      </c>
      <c r="Q1865">
        <v>33.33</v>
      </c>
      <c r="R1865">
        <v>7299.0234700000001</v>
      </c>
      <c r="S1865">
        <f t="shared" si="145"/>
        <v>222.01196387916667</v>
      </c>
      <c r="T1865">
        <f t="shared" si="146"/>
        <v>1.825</v>
      </c>
      <c r="U1865">
        <f t="shared" si="147"/>
        <v>223.83696387916666</v>
      </c>
      <c r="V1865">
        <f t="shared" si="149"/>
        <v>3104248.2875814824</v>
      </c>
      <c r="W1865">
        <v>2.555964447</v>
      </c>
      <c r="X1865">
        <v>12.042785329999999</v>
      </c>
      <c r="Y1865">
        <f t="shared" si="148"/>
        <v>12.141780369921413</v>
      </c>
    </row>
    <row r="1866" spans="1:25" x14ac:dyDescent="0.3">
      <c r="A1866" t="s">
        <v>25</v>
      </c>
      <c r="B1866" t="s">
        <v>2201</v>
      </c>
      <c r="D1866" t="s">
        <v>1880</v>
      </c>
      <c r="E1866" t="s">
        <v>28</v>
      </c>
      <c r="F1866" t="s">
        <v>612</v>
      </c>
      <c r="G1866">
        <v>38080.405740000002</v>
      </c>
      <c r="H1866">
        <v>0</v>
      </c>
      <c r="I1866">
        <v>0.19</v>
      </c>
      <c r="J1866">
        <v>0</v>
      </c>
      <c r="K1866">
        <v>0.5</v>
      </c>
      <c r="M1866">
        <v>0.5</v>
      </c>
      <c r="N1866">
        <v>4632.8741639999998</v>
      </c>
      <c r="O1866">
        <v>3.5640000000000001</v>
      </c>
      <c r="P1866">
        <v>38080.680999999997</v>
      </c>
      <c r="Q1866">
        <v>4.5199999999999996</v>
      </c>
      <c r="R1866">
        <v>135719.5471</v>
      </c>
      <c r="S1866">
        <f t="shared" si="145"/>
        <v>4128.1362242916666</v>
      </c>
      <c r="T1866">
        <f t="shared" si="146"/>
        <v>650.43000000000006</v>
      </c>
      <c r="U1866">
        <f t="shared" si="147"/>
        <v>4778.5662242916669</v>
      </c>
      <c r="V1866">
        <f t="shared" si="149"/>
        <v>3104248.2875814824</v>
      </c>
      <c r="W1866">
        <v>2.7479432080000001</v>
      </c>
      <c r="X1866">
        <v>6.9459636749999998</v>
      </c>
      <c r="Y1866">
        <f t="shared" si="148"/>
        <v>8.0403711527729644</v>
      </c>
    </row>
    <row r="1867" spans="1:25" x14ac:dyDescent="0.3">
      <c r="A1867" t="s">
        <v>25</v>
      </c>
      <c r="B1867" t="s">
        <v>2202</v>
      </c>
      <c r="D1867" t="s">
        <v>1880</v>
      </c>
      <c r="E1867" t="s">
        <v>28</v>
      </c>
      <c r="F1867" t="s">
        <v>612</v>
      </c>
      <c r="G1867">
        <v>1073468.142</v>
      </c>
      <c r="H1867">
        <v>0</v>
      </c>
      <c r="I1867">
        <v>0</v>
      </c>
      <c r="J1867">
        <v>5.46</v>
      </c>
      <c r="K1867">
        <v>0.5</v>
      </c>
      <c r="M1867">
        <v>0.5</v>
      </c>
      <c r="N1867">
        <v>5190.2888800000001</v>
      </c>
      <c r="O1867">
        <v>1.7000000000000001E-2</v>
      </c>
      <c r="P1867">
        <v>815244.77500000002</v>
      </c>
      <c r="Q1867">
        <v>0</v>
      </c>
      <c r="R1867">
        <v>13859.161179999999</v>
      </c>
      <c r="S1867">
        <f t="shared" si="145"/>
        <v>421.54948589166668</v>
      </c>
      <c r="T1867">
        <f t="shared" si="146"/>
        <v>3.1025</v>
      </c>
      <c r="U1867">
        <f t="shared" si="147"/>
        <v>424.6519858916667</v>
      </c>
      <c r="V1867">
        <f t="shared" si="149"/>
        <v>3104248.2875814824</v>
      </c>
      <c r="W1867">
        <v>2.846499337</v>
      </c>
      <c r="X1867">
        <v>10.473731340000001</v>
      </c>
      <c r="Y1867">
        <f t="shared" si="148"/>
        <v>10.550815413329177</v>
      </c>
    </row>
    <row r="1868" spans="1:25" x14ac:dyDescent="0.3">
      <c r="A1868" t="s">
        <v>25</v>
      </c>
      <c r="B1868" t="s">
        <v>2203</v>
      </c>
      <c r="D1868" t="s">
        <v>1880</v>
      </c>
      <c r="E1868" t="s">
        <v>28</v>
      </c>
      <c r="F1868" t="s">
        <v>612</v>
      </c>
      <c r="G1868">
        <v>68427.850149999998</v>
      </c>
      <c r="H1868">
        <v>0</v>
      </c>
      <c r="I1868">
        <v>0.1</v>
      </c>
      <c r="J1868">
        <v>1.46</v>
      </c>
      <c r="K1868">
        <v>0.5</v>
      </c>
      <c r="M1868">
        <v>0.5</v>
      </c>
      <c r="N1868">
        <v>4988.189136</v>
      </c>
      <c r="O1868">
        <v>2.5369999999999999</v>
      </c>
      <c r="P1868">
        <v>68428.345000000001</v>
      </c>
      <c r="Q1868">
        <v>2.12</v>
      </c>
      <c r="R1868">
        <v>173602.7113</v>
      </c>
      <c r="S1868">
        <f t="shared" si="145"/>
        <v>5280.4158020416662</v>
      </c>
      <c r="T1868">
        <f t="shared" si="146"/>
        <v>463.0025</v>
      </c>
      <c r="U1868">
        <f t="shared" si="147"/>
        <v>5743.4183020416658</v>
      </c>
      <c r="V1868">
        <f t="shared" si="149"/>
        <v>3104248.2875814824</v>
      </c>
      <c r="W1868">
        <v>2.879982402</v>
      </c>
      <c r="X1868">
        <v>7.6038889699999999</v>
      </c>
      <c r="Y1868">
        <f t="shared" si="148"/>
        <v>8.2706204803237107</v>
      </c>
    </row>
    <row r="1869" spans="1:25" x14ac:dyDescent="0.3">
      <c r="A1869" t="s">
        <v>25</v>
      </c>
      <c r="B1869" t="s">
        <v>2204</v>
      </c>
      <c r="D1869" t="s">
        <v>1880</v>
      </c>
      <c r="E1869" t="s">
        <v>28</v>
      </c>
      <c r="F1869" t="s">
        <v>612</v>
      </c>
      <c r="G1869">
        <v>1073468.142</v>
      </c>
      <c r="H1869">
        <v>0</v>
      </c>
      <c r="I1869">
        <v>0</v>
      </c>
      <c r="J1869">
        <v>5.46</v>
      </c>
      <c r="K1869">
        <v>0.5</v>
      </c>
      <c r="M1869">
        <v>0.5</v>
      </c>
      <c r="N1869">
        <v>5020.6694520000001</v>
      </c>
      <c r="O1869">
        <v>0.155</v>
      </c>
      <c r="P1869">
        <v>1061664.798</v>
      </c>
      <c r="Q1869">
        <v>1.96</v>
      </c>
      <c r="R1869">
        <v>164558.04370000001</v>
      </c>
      <c r="S1869">
        <f t="shared" si="145"/>
        <v>5005.3071625416669</v>
      </c>
      <c r="T1869">
        <f t="shared" si="146"/>
        <v>28.287500000000001</v>
      </c>
      <c r="U1869">
        <f t="shared" si="147"/>
        <v>5033.5946625416673</v>
      </c>
      <c r="V1869">
        <f t="shared" si="149"/>
        <v>3104248.2875814824</v>
      </c>
      <c r="W1869">
        <v>2.6057056049999998</v>
      </c>
      <c r="X1869">
        <v>8.9037337510000008</v>
      </c>
      <c r="Y1869">
        <f t="shared" si="148"/>
        <v>8.9540532139824727</v>
      </c>
    </row>
    <row r="1870" spans="1:25" x14ac:dyDescent="0.3">
      <c r="A1870" t="s">
        <v>25</v>
      </c>
      <c r="B1870" t="s">
        <v>2205</v>
      </c>
      <c r="D1870" t="s">
        <v>1880</v>
      </c>
      <c r="E1870" t="s">
        <v>28</v>
      </c>
      <c r="F1870" t="s">
        <v>612</v>
      </c>
      <c r="G1870">
        <v>1073468.142</v>
      </c>
      <c r="H1870">
        <v>0</v>
      </c>
      <c r="I1870">
        <v>0</v>
      </c>
      <c r="J1870">
        <v>5.46</v>
      </c>
      <c r="K1870">
        <v>0.5</v>
      </c>
      <c r="M1870">
        <v>0.5</v>
      </c>
      <c r="N1870">
        <v>5213.2547599999998</v>
      </c>
      <c r="O1870">
        <v>0.54800000000000004</v>
      </c>
      <c r="P1870">
        <v>194958.435</v>
      </c>
      <c r="Q1870">
        <v>0.17</v>
      </c>
      <c r="R1870">
        <v>106837.2224</v>
      </c>
      <c r="S1870">
        <f t="shared" si="145"/>
        <v>3249.6321813333334</v>
      </c>
      <c r="T1870">
        <f t="shared" si="146"/>
        <v>100.01</v>
      </c>
      <c r="U1870">
        <f t="shared" si="147"/>
        <v>3349.6421813333336</v>
      </c>
      <c r="V1870">
        <f t="shared" si="149"/>
        <v>3104248.2875814824</v>
      </c>
      <c r="W1870">
        <v>2.3848411870000001</v>
      </c>
      <c r="X1870">
        <v>8.3007225980000001</v>
      </c>
      <c r="Y1870">
        <f t="shared" si="148"/>
        <v>8.5561838996804145</v>
      </c>
    </row>
    <row r="1871" spans="1:25" x14ac:dyDescent="0.3">
      <c r="A1871" t="s">
        <v>25</v>
      </c>
      <c r="B1871" t="s">
        <v>2206</v>
      </c>
      <c r="D1871" t="s">
        <v>1880</v>
      </c>
      <c r="E1871" t="s">
        <v>28</v>
      </c>
      <c r="F1871" t="s">
        <v>2207</v>
      </c>
      <c r="G1871">
        <v>1073468.142</v>
      </c>
      <c r="H1871">
        <v>0</v>
      </c>
      <c r="I1871">
        <v>0</v>
      </c>
      <c r="J1871">
        <v>5.46</v>
      </c>
      <c r="K1871">
        <v>0.5</v>
      </c>
      <c r="M1871">
        <v>0.5</v>
      </c>
      <c r="N1871">
        <v>5265.7482</v>
      </c>
      <c r="O1871">
        <v>5.5E-2</v>
      </c>
      <c r="P1871">
        <v>1007124.873</v>
      </c>
      <c r="Q1871">
        <v>0.63</v>
      </c>
      <c r="R1871">
        <v>55391.868020000002</v>
      </c>
      <c r="S1871">
        <f t="shared" si="145"/>
        <v>1684.8359856083334</v>
      </c>
      <c r="T1871">
        <f t="shared" si="146"/>
        <v>10.0375</v>
      </c>
      <c r="U1871">
        <f t="shared" si="147"/>
        <v>1694.8734856083333</v>
      </c>
      <c r="V1871">
        <f t="shared" si="149"/>
        <v>3104248.2875814824</v>
      </c>
      <c r="W1871">
        <v>2.1908661719999998</v>
      </c>
      <c r="X1871">
        <v>8.6432359440000006</v>
      </c>
      <c r="Y1871">
        <f t="shared" si="148"/>
        <v>8.6947284818665711</v>
      </c>
    </row>
    <row r="1872" spans="1:25" x14ac:dyDescent="0.3">
      <c r="A1872" t="s">
        <v>25</v>
      </c>
      <c r="B1872" t="s">
        <v>2208</v>
      </c>
      <c r="D1872" t="s">
        <v>1880</v>
      </c>
      <c r="E1872" t="s">
        <v>28</v>
      </c>
      <c r="F1872" t="s">
        <v>468</v>
      </c>
      <c r="G1872">
        <v>202498.14189999999</v>
      </c>
      <c r="H1872">
        <v>0</v>
      </c>
      <c r="I1872">
        <v>3.9100000000000003E-2</v>
      </c>
      <c r="J1872">
        <v>0.27339999999999998</v>
      </c>
      <c r="K1872">
        <v>0.5</v>
      </c>
      <c r="M1872">
        <v>0.5</v>
      </c>
      <c r="N1872">
        <v>5639.1077919999998</v>
      </c>
      <c r="O1872">
        <v>3.4260000000000002</v>
      </c>
      <c r="P1872">
        <v>202499.606</v>
      </c>
      <c r="Q1872">
        <v>1.7370000000000001</v>
      </c>
      <c r="R1872">
        <v>693763.65020000003</v>
      </c>
      <c r="S1872">
        <f t="shared" si="145"/>
        <v>21101.977693583336</v>
      </c>
      <c r="T1872">
        <f t="shared" si="146"/>
        <v>625.245</v>
      </c>
      <c r="U1872">
        <f t="shared" si="147"/>
        <v>21727.222693583335</v>
      </c>
      <c r="V1872">
        <f t="shared" si="149"/>
        <v>3104248.2875814824</v>
      </c>
      <c r="W1872">
        <v>2.6520322300000001</v>
      </c>
      <c r="X1872">
        <v>6.7701039930000002</v>
      </c>
      <c r="Y1872">
        <f t="shared" si="148"/>
        <v>6.9707000571494966</v>
      </c>
    </row>
    <row r="1873" spans="1:25" x14ac:dyDescent="0.3">
      <c r="A1873" t="s">
        <v>25</v>
      </c>
      <c r="B1873" t="s">
        <v>2209</v>
      </c>
      <c r="D1873" t="s">
        <v>1880</v>
      </c>
      <c r="E1873" t="s">
        <v>28</v>
      </c>
      <c r="F1873" t="s">
        <v>468</v>
      </c>
      <c r="G1873">
        <v>2596749.1850000001</v>
      </c>
      <c r="H1873">
        <v>0</v>
      </c>
      <c r="I1873">
        <v>0</v>
      </c>
      <c r="J1873">
        <v>0.55879999999999996</v>
      </c>
      <c r="K1873">
        <v>0.5</v>
      </c>
      <c r="M1873">
        <v>0.5</v>
      </c>
      <c r="N1873">
        <v>8301.5094520000002</v>
      </c>
      <c r="O1873">
        <v>0.26500000000000001</v>
      </c>
      <c r="P1873">
        <v>5193535.93</v>
      </c>
      <c r="Q1873">
        <v>22.558</v>
      </c>
      <c r="R1873">
        <v>1376287.0209999999</v>
      </c>
      <c r="S1873">
        <f t="shared" si="145"/>
        <v>41862.063555416666</v>
      </c>
      <c r="T1873">
        <f t="shared" si="146"/>
        <v>48.362500000000004</v>
      </c>
      <c r="U1873">
        <f t="shared" si="147"/>
        <v>41910.426055416669</v>
      </c>
      <c r="V1873">
        <f t="shared" si="149"/>
        <v>3104248.2875814824</v>
      </c>
      <c r="W1873">
        <v>2.5863317709999998</v>
      </c>
      <c r="X1873">
        <v>5.9790066739999999</v>
      </c>
      <c r="Y1873">
        <f t="shared" si="148"/>
        <v>5.9859141144296517</v>
      </c>
    </row>
    <row r="1874" spans="1:25" x14ac:dyDescent="0.3">
      <c r="A1874" t="s">
        <v>25</v>
      </c>
      <c r="B1874" t="s">
        <v>2210</v>
      </c>
      <c r="D1874" t="s">
        <v>1880</v>
      </c>
      <c r="E1874" t="s">
        <v>28</v>
      </c>
      <c r="F1874" t="s">
        <v>468</v>
      </c>
      <c r="G1874">
        <v>2554639.7390000001</v>
      </c>
      <c r="H1874">
        <v>0</v>
      </c>
      <c r="I1874">
        <v>0</v>
      </c>
      <c r="J1874">
        <v>1.968</v>
      </c>
      <c r="K1874">
        <v>0.5</v>
      </c>
      <c r="M1874">
        <v>0.5</v>
      </c>
      <c r="N1874">
        <v>8273.2942280000007</v>
      </c>
      <c r="O1874">
        <v>0.152</v>
      </c>
      <c r="P1874">
        <v>2554658.2140000002</v>
      </c>
      <c r="Q1874">
        <v>5.4770000000000003</v>
      </c>
      <c r="R1874">
        <v>388308.04849999998</v>
      </c>
      <c r="S1874">
        <f t="shared" si="145"/>
        <v>11811.036475208331</v>
      </c>
      <c r="T1874">
        <f t="shared" si="146"/>
        <v>27.74</v>
      </c>
      <c r="U1874">
        <f t="shared" si="147"/>
        <v>11838.776475208331</v>
      </c>
      <c r="V1874">
        <f t="shared" si="149"/>
        <v>3104248.2875814824</v>
      </c>
      <c r="W1874">
        <v>2.8781669540000001</v>
      </c>
      <c r="X1874">
        <v>7.2921910289999996</v>
      </c>
      <c r="Y1874">
        <f t="shared" si="148"/>
        <v>7.3093178391295819</v>
      </c>
    </row>
    <row r="1875" spans="1:25" x14ac:dyDescent="0.3">
      <c r="A1875" t="s">
        <v>25</v>
      </c>
      <c r="B1875" t="s">
        <v>2211</v>
      </c>
      <c r="D1875" t="s">
        <v>1880</v>
      </c>
      <c r="E1875" t="s">
        <v>28</v>
      </c>
      <c r="F1875" t="s">
        <v>468</v>
      </c>
      <c r="G1875">
        <v>77903.752590000004</v>
      </c>
      <c r="H1875">
        <v>0</v>
      </c>
      <c r="I1875">
        <v>0</v>
      </c>
      <c r="J1875">
        <v>0.4047</v>
      </c>
      <c r="K1875">
        <v>0.5</v>
      </c>
      <c r="M1875">
        <v>0.5</v>
      </c>
      <c r="N1875">
        <v>8251.3125999999993</v>
      </c>
      <c r="O1875">
        <v>3.05</v>
      </c>
      <c r="P1875">
        <v>47721.212</v>
      </c>
      <c r="Q1875">
        <v>4.2000000000000003E-2</v>
      </c>
      <c r="R1875">
        <v>145549.6966</v>
      </c>
      <c r="S1875">
        <f t="shared" si="145"/>
        <v>4427.1366049166663</v>
      </c>
      <c r="T1875">
        <f t="shared" si="146"/>
        <v>556.625</v>
      </c>
      <c r="U1875">
        <f t="shared" si="147"/>
        <v>4983.7616049166663</v>
      </c>
      <c r="V1875">
        <f t="shared" si="149"/>
        <v>3104248.2875814824</v>
      </c>
      <c r="W1875">
        <v>2.7183638659999998</v>
      </c>
      <c r="X1875">
        <v>6.2975104550000003</v>
      </c>
      <c r="Y1875">
        <f t="shared" si="148"/>
        <v>7.0892980300934409</v>
      </c>
    </row>
    <row r="1876" spans="1:25" x14ac:dyDescent="0.3">
      <c r="A1876" t="s">
        <v>25</v>
      </c>
      <c r="B1876" t="s">
        <v>2212</v>
      </c>
      <c r="D1876" t="s">
        <v>1880</v>
      </c>
      <c r="E1876" t="s">
        <v>28</v>
      </c>
      <c r="F1876" t="s">
        <v>468</v>
      </c>
      <c r="G1876">
        <v>134984.16940000001</v>
      </c>
      <c r="H1876">
        <v>0</v>
      </c>
      <c r="I1876">
        <v>0</v>
      </c>
      <c r="J1876">
        <v>7.1056999999999997</v>
      </c>
      <c r="K1876">
        <v>0.5</v>
      </c>
      <c r="M1876">
        <v>0.5</v>
      </c>
      <c r="N1876">
        <v>8241.4700799999991</v>
      </c>
      <c r="O1876">
        <v>4.1000000000000002E-2</v>
      </c>
      <c r="P1876">
        <v>269970.29100000003</v>
      </c>
      <c r="Q1876">
        <v>1.667</v>
      </c>
      <c r="R1876">
        <v>11068.781929999999</v>
      </c>
      <c r="S1876">
        <f t="shared" si="145"/>
        <v>336.67545037083329</v>
      </c>
      <c r="T1876">
        <f t="shared" si="146"/>
        <v>7.4824999999999999</v>
      </c>
      <c r="U1876">
        <f t="shared" si="147"/>
        <v>344.1579503708333</v>
      </c>
      <c r="V1876">
        <f t="shared" si="149"/>
        <v>3104248.2875814824</v>
      </c>
      <c r="W1876">
        <v>2.4208167</v>
      </c>
      <c r="X1876">
        <v>11.129704950000001</v>
      </c>
      <c r="Y1876">
        <f t="shared" si="148"/>
        <v>11.377058943873472</v>
      </c>
    </row>
    <row r="1877" spans="1:25" x14ac:dyDescent="0.3">
      <c r="A1877" t="s">
        <v>25</v>
      </c>
      <c r="B1877" t="s">
        <v>2213</v>
      </c>
      <c r="D1877" t="s">
        <v>1880</v>
      </c>
      <c r="E1877" t="s">
        <v>28</v>
      </c>
      <c r="F1877" t="s">
        <v>2214</v>
      </c>
      <c r="G1877">
        <v>1923407.443</v>
      </c>
      <c r="H1877">
        <v>0</v>
      </c>
      <c r="I1877">
        <v>0</v>
      </c>
      <c r="J1877">
        <v>0.81489999999999996</v>
      </c>
      <c r="K1877">
        <v>0.5</v>
      </c>
      <c r="M1877">
        <v>0.5</v>
      </c>
      <c r="N1877">
        <v>8497.3755999999994</v>
      </c>
      <c r="O1877">
        <v>3.4000000000000002E-2</v>
      </c>
      <c r="P1877">
        <v>1300910.567</v>
      </c>
      <c r="Q1877">
        <v>25.6</v>
      </c>
      <c r="R1877">
        <v>44230.959280000003</v>
      </c>
      <c r="S1877">
        <f t="shared" si="145"/>
        <v>1345.3583447666667</v>
      </c>
      <c r="T1877">
        <f t="shared" si="146"/>
        <v>6.2050000000000001</v>
      </c>
      <c r="U1877">
        <f t="shared" si="147"/>
        <v>1351.5633447666667</v>
      </c>
      <c r="V1877">
        <f t="shared" si="149"/>
        <v>3104248.2875814824</v>
      </c>
      <c r="W1877">
        <v>2.4176099889999998</v>
      </c>
      <c r="X1877">
        <v>6.2813575110000004</v>
      </c>
      <c r="Y1877">
        <f t="shared" si="148"/>
        <v>6.3103280997709152</v>
      </c>
    </row>
    <row r="1878" spans="1:25" x14ac:dyDescent="0.3">
      <c r="A1878" t="s">
        <v>25</v>
      </c>
      <c r="B1878" t="s">
        <v>2215</v>
      </c>
      <c r="D1878" t="s">
        <v>1880</v>
      </c>
      <c r="E1878" t="s">
        <v>28</v>
      </c>
      <c r="F1878" t="s">
        <v>2214</v>
      </c>
      <c r="G1878">
        <v>61346.541969999998</v>
      </c>
      <c r="H1878">
        <v>0</v>
      </c>
      <c r="I1878">
        <v>0</v>
      </c>
      <c r="J1878">
        <v>1E-3</v>
      </c>
      <c r="K1878">
        <v>0.5</v>
      </c>
      <c r="M1878">
        <v>0.5</v>
      </c>
      <c r="N1878">
        <v>4816.2731199999998</v>
      </c>
      <c r="O1878">
        <v>0.748</v>
      </c>
      <c r="P1878">
        <v>61346.985999999997</v>
      </c>
      <c r="Q1878">
        <v>1.4E-2</v>
      </c>
      <c r="R1878">
        <v>45887.545530000003</v>
      </c>
      <c r="S1878">
        <f t="shared" si="145"/>
        <v>1395.7461765375001</v>
      </c>
      <c r="T1878">
        <f t="shared" si="146"/>
        <v>136.51</v>
      </c>
      <c r="U1878">
        <f t="shared" si="147"/>
        <v>1532.2561765375001</v>
      </c>
      <c r="V1878">
        <f t="shared" si="149"/>
        <v>3104248.2875814824</v>
      </c>
      <c r="W1878">
        <v>2.2851189359999999</v>
      </c>
      <c r="X1878">
        <v>5.831600484</v>
      </c>
      <c r="Y1878">
        <f t="shared" si="148"/>
        <v>6.4019561800805693</v>
      </c>
    </row>
    <row r="1879" spans="1:25" x14ac:dyDescent="0.3">
      <c r="A1879" t="s">
        <v>25</v>
      </c>
      <c r="B1879" t="s">
        <v>2216</v>
      </c>
      <c r="D1879" t="s">
        <v>1880</v>
      </c>
      <c r="E1879" t="s">
        <v>28</v>
      </c>
      <c r="F1879" t="s">
        <v>2217</v>
      </c>
      <c r="G1879">
        <v>359146.78820000001</v>
      </c>
      <c r="H1879">
        <v>0</v>
      </c>
      <c r="I1879">
        <v>0</v>
      </c>
      <c r="J1879">
        <v>5.1589</v>
      </c>
      <c r="K1879">
        <v>0.5</v>
      </c>
      <c r="M1879">
        <v>0.5</v>
      </c>
      <c r="N1879">
        <v>4776.9030400000001</v>
      </c>
      <c r="O1879">
        <v>5.1999999999999998E-2</v>
      </c>
      <c r="P1879">
        <v>718298.77099999995</v>
      </c>
      <c r="Q1879">
        <v>2.6</v>
      </c>
      <c r="R1879">
        <v>37351.536090000001</v>
      </c>
      <c r="S1879">
        <f t="shared" si="145"/>
        <v>1136.1092227375</v>
      </c>
      <c r="T1879">
        <f t="shared" si="146"/>
        <v>9.49</v>
      </c>
      <c r="U1879">
        <f t="shared" si="147"/>
        <v>1145.5992227375</v>
      </c>
      <c r="V1879">
        <f t="shared" si="149"/>
        <v>3104248.2875814824</v>
      </c>
      <c r="W1879">
        <v>2.3264645559999999</v>
      </c>
      <c r="X1879">
        <v>9.6225495339999991</v>
      </c>
      <c r="Y1879">
        <f t="shared" si="148"/>
        <v>9.7029273649779277</v>
      </c>
    </row>
    <row r="1880" spans="1:25" x14ac:dyDescent="0.3">
      <c r="A1880" t="s">
        <v>25</v>
      </c>
      <c r="B1880" t="s">
        <v>2218</v>
      </c>
      <c r="D1880" t="s">
        <v>1880</v>
      </c>
      <c r="E1880" t="s">
        <v>28</v>
      </c>
      <c r="F1880" t="s">
        <v>245</v>
      </c>
      <c r="G1880">
        <v>55897.005490000003</v>
      </c>
      <c r="H1880">
        <v>0</v>
      </c>
      <c r="I1880">
        <v>0</v>
      </c>
      <c r="J1880">
        <v>0.59379999999999999</v>
      </c>
      <c r="K1880">
        <v>0.5</v>
      </c>
      <c r="M1880">
        <v>0.5</v>
      </c>
      <c r="N1880">
        <v>5283.4647359999999</v>
      </c>
      <c r="O1880">
        <v>0.7</v>
      </c>
      <c r="P1880">
        <v>55897.41</v>
      </c>
      <c r="Q1880">
        <v>0.78800000000000003</v>
      </c>
      <c r="R1880">
        <v>39128.186999999998</v>
      </c>
      <c r="S1880">
        <f t="shared" si="145"/>
        <v>1190.1490212499998</v>
      </c>
      <c r="T1880">
        <f t="shared" si="146"/>
        <v>127.74999999999999</v>
      </c>
      <c r="U1880">
        <f t="shared" si="147"/>
        <v>1317.8990212499998</v>
      </c>
      <c r="V1880">
        <f t="shared" si="149"/>
        <v>3104248.2875814824</v>
      </c>
      <c r="W1880">
        <v>2.3376641509999998</v>
      </c>
      <c r="X1880">
        <v>5.943092633</v>
      </c>
      <c r="Y1880">
        <f t="shared" si="148"/>
        <v>6.5810212203531524</v>
      </c>
    </row>
    <row r="1881" spans="1:25" x14ac:dyDescent="0.3">
      <c r="A1881" t="s">
        <v>25</v>
      </c>
      <c r="B1881" t="s">
        <v>2219</v>
      </c>
      <c r="D1881" t="s">
        <v>1880</v>
      </c>
      <c r="E1881" t="s">
        <v>28</v>
      </c>
      <c r="F1881" t="s">
        <v>245</v>
      </c>
      <c r="G1881">
        <v>59601.062380000003</v>
      </c>
      <c r="H1881">
        <v>0</v>
      </c>
      <c r="I1881">
        <v>0</v>
      </c>
      <c r="J1881">
        <v>2.6086999999999998</v>
      </c>
      <c r="K1881">
        <v>0.5</v>
      </c>
      <c r="M1881">
        <v>0.5</v>
      </c>
      <c r="N1881">
        <v>8287.4018400000004</v>
      </c>
      <c r="O1881">
        <v>0.44800000000000001</v>
      </c>
      <c r="P1881">
        <v>119202.98699999999</v>
      </c>
      <c r="Q1881">
        <v>0.26900000000000002</v>
      </c>
      <c r="R1881">
        <v>53402.938179999997</v>
      </c>
      <c r="S1881">
        <f t="shared" si="145"/>
        <v>1624.3393696416665</v>
      </c>
      <c r="T1881">
        <f t="shared" si="146"/>
        <v>81.760000000000005</v>
      </c>
      <c r="U1881">
        <f t="shared" si="147"/>
        <v>1706.0993696416665</v>
      </c>
      <c r="V1881">
        <f t="shared" si="149"/>
        <v>3104248.2875814824</v>
      </c>
      <c r="W1881">
        <v>2.4962563050000002</v>
      </c>
      <c r="X1881">
        <v>8.3366066189999994</v>
      </c>
      <c r="Y1881">
        <f t="shared" si="148"/>
        <v>8.7562239538429036</v>
      </c>
    </row>
    <row r="1882" spans="1:25" x14ac:dyDescent="0.3">
      <c r="A1882" t="s">
        <v>25</v>
      </c>
      <c r="B1882" t="s">
        <v>2220</v>
      </c>
      <c r="D1882" t="s">
        <v>1880</v>
      </c>
      <c r="E1882" t="s">
        <v>28</v>
      </c>
      <c r="F1882" t="s">
        <v>245</v>
      </c>
      <c r="G1882">
        <v>104410.3192</v>
      </c>
      <c r="H1882">
        <v>0</v>
      </c>
      <c r="I1882">
        <v>0.85719999999999996</v>
      </c>
      <c r="J1882">
        <v>0.61460000000000004</v>
      </c>
      <c r="K1882">
        <v>0.5</v>
      </c>
      <c r="M1882">
        <v>0.5</v>
      </c>
      <c r="N1882">
        <v>7988.8454000000002</v>
      </c>
      <c r="O1882">
        <v>1.1719999999999999</v>
      </c>
      <c r="P1882">
        <v>165103.25</v>
      </c>
      <c r="Q1882">
        <v>2.206</v>
      </c>
      <c r="R1882">
        <v>193501.00899999999</v>
      </c>
      <c r="S1882">
        <f t="shared" si="145"/>
        <v>5885.6556904166664</v>
      </c>
      <c r="T1882">
        <f t="shared" si="146"/>
        <v>213.89</v>
      </c>
      <c r="U1882">
        <f t="shared" si="147"/>
        <v>6099.5456904166667</v>
      </c>
      <c r="V1882">
        <f t="shared" si="149"/>
        <v>3104248.2875814824</v>
      </c>
      <c r="W1882">
        <v>2.3862420420000001</v>
      </c>
      <c r="X1882">
        <v>9.8744729220000007</v>
      </c>
      <c r="Y1882">
        <f t="shared" si="148"/>
        <v>10.233320113269707</v>
      </c>
    </row>
    <row r="1883" spans="1:25" x14ac:dyDescent="0.3">
      <c r="A1883" t="s">
        <v>25</v>
      </c>
      <c r="B1883" t="s">
        <v>2221</v>
      </c>
      <c r="D1883" t="s">
        <v>1880</v>
      </c>
      <c r="E1883" t="s">
        <v>28</v>
      </c>
      <c r="F1883" t="s">
        <v>245</v>
      </c>
      <c r="G1883">
        <v>14270.743479999999</v>
      </c>
      <c r="H1883">
        <v>0</v>
      </c>
      <c r="I1883">
        <v>0.59199999999999997</v>
      </c>
      <c r="J1883">
        <v>2.4758</v>
      </c>
      <c r="K1883">
        <v>0.41699999999999998</v>
      </c>
      <c r="M1883">
        <v>0.41699999999999998</v>
      </c>
      <c r="N1883">
        <v>7591.5356760000004</v>
      </c>
      <c r="O1883">
        <v>3.0230000000000001</v>
      </c>
      <c r="P1883">
        <v>14270.847</v>
      </c>
      <c r="Q1883">
        <v>0</v>
      </c>
      <c r="R1883">
        <v>43140.770479999999</v>
      </c>
      <c r="S1883">
        <f t="shared" si="145"/>
        <v>1094.3734951514</v>
      </c>
      <c r="T1883">
        <f t="shared" si="146"/>
        <v>460.11571499999997</v>
      </c>
      <c r="U1883">
        <f t="shared" si="147"/>
        <v>1554.4892101513999</v>
      </c>
      <c r="V1883">
        <f t="shared" si="149"/>
        <v>3104248.2875814824</v>
      </c>
      <c r="W1883">
        <v>3.1977931929999999</v>
      </c>
      <c r="X1883">
        <v>10.59753435</v>
      </c>
      <c r="Y1883">
        <f t="shared" si="148"/>
        <v>15.053135766052874</v>
      </c>
    </row>
    <row r="1884" spans="1:25" x14ac:dyDescent="0.3">
      <c r="A1884" t="s">
        <v>25</v>
      </c>
      <c r="B1884" t="s">
        <v>2222</v>
      </c>
      <c r="D1884" t="s">
        <v>1880</v>
      </c>
      <c r="E1884" t="s">
        <v>28</v>
      </c>
      <c r="F1884" t="s">
        <v>245</v>
      </c>
      <c r="G1884">
        <v>18625.66491</v>
      </c>
      <c r="H1884">
        <v>0</v>
      </c>
      <c r="I1884">
        <v>0.2291</v>
      </c>
      <c r="J1884">
        <v>0.1729</v>
      </c>
      <c r="K1884">
        <v>0.5</v>
      </c>
      <c r="M1884">
        <v>0.5</v>
      </c>
      <c r="N1884">
        <v>7668.3073320000003</v>
      </c>
      <c r="O1884">
        <v>24.032</v>
      </c>
      <c r="P1884">
        <v>37251.599000000002</v>
      </c>
      <c r="Q1884">
        <v>0.314</v>
      </c>
      <c r="R1884">
        <v>895230.42720000003</v>
      </c>
      <c r="S1884">
        <f t="shared" si="145"/>
        <v>27229.925494000003</v>
      </c>
      <c r="T1884">
        <f t="shared" si="146"/>
        <v>4385.84</v>
      </c>
      <c r="U1884">
        <f t="shared" si="147"/>
        <v>31615.765494000003</v>
      </c>
      <c r="V1884">
        <f t="shared" si="149"/>
        <v>3104248.2875814824</v>
      </c>
      <c r="W1884">
        <v>2.7836568270000002</v>
      </c>
      <c r="X1884">
        <v>7.3122737750000004</v>
      </c>
      <c r="Y1884">
        <f t="shared" si="148"/>
        <v>8.4900391280639518</v>
      </c>
    </row>
    <row r="1885" spans="1:25" x14ac:dyDescent="0.3">
      <c r="A1885" t="s">
        <v>25</v>
      </c>
      <c r="B1885" t="s">
        <v>2223</v>
      </c>
      <c r="D1885" t="s">
        <v>1880</v>
      </c>
      <c r="E1885" t="s">
        <v>28</v>
      </c>
      <c r="F1885" t="s">
        <v>245</v>
      </c>
      <c r="G1885">
        <v>113820.9869</v>
      </c>
      <c r="H1885">
        <v>0</v>
      </c>
      <c r="I1885">
        <v>0</v>
      </c>
      <c r="J1885">
        <v>1.7332000000000001</v>
      </c>
      <c r="K1885">
        <v>0.5</v>
      </c>
      <c r="M1885">
        <v>0.5</v>
      </c>
      <c r="N1885">
        <v>7629.9215039999999</v>
      </c>
      <c r="O1885">
        <v>0.94099999999999995</v>
      </c>
      <c r="P1885">
        <v>22273.436000000002</v>
      </c>
      <c r="Q1885">
        <v>0.28899999999999998</v>
      </c>
      <c r="R1885">
        <v>20959.30328</v>
      </c>
      <c r="S1885">
        <f t="shared" si="145"/>
        <v>637.51214143333334</v>
      </c>
      <c r="T1885">
        <f t="shared" si="146"/>
        <v>171.73249999999999</v>
      </c>
      <c r="U1885">
        <f t="shared" si="147"/>
        <v>809.2446414333333</v>
      </c>
      <c r="V1885">
        <f t="shared" si="149"/>
        <v>3104248.2875814824</v>
      </c>
      <c r="W1885">
        <v>2.6769444249999998</v>
      </c>
      <c r="X1885">
        <v>8.020678405</v>
      </c>
      <c r="Y1885">
        <f t="shared" si="148"/>
        <v>10.181282203211273</v>
      </c>
    </row>
    <row r="1886" spans="1:25" x14ac:dyDescent="0.3">
      <c r="A1886" t="s">
        <v>25</v>
      </c>
      <c r="B1886" t="s">
        <v>2224</v>
      </c>
      <c r="D1886" t="s">
        <v>1880</v>
      </c>
      <c r="E1886" t="s">
        <v>28</v>
      </c>
      <c r="F1886" t="s">
        <v>245</v>
      </c>
      <c r="G1886">
        <v>113820.9869</v>
      </c>
      <c r="H1886">
        <v>0</v>
      </c>
      <c r="I1886">
        <v>0</v>
      </c>
      <c r="J1886">
        <v>1.7332000000000001</v>
      </c>
      <c r="K1886">
        <v>0.5</v>
      </c>
      <c r="M1886">
        <v>0.5</v>
      </c>
      <c r="N1886">
        <v>7612.5330519999998</v>
      </c>
      <c r="O1886">
        <v>0.71699999999999997</v>
      </c>
      <c r="P1886">
        <v>233979.05100000001</v>
      </c>
      <c r="Q1886">
        <v>0.221</v>
      </c>
      <c r="R1886">
        <v>167762.97959999999</v>
      </c>
      <c r="S1886">
        <f t="shared" si="145"/>
        <v>5102.7906295000003</v>
      </c>
      <c r="T1886">
        <f t="shared" si="146"/>
        <v>130.85249999999999</v>
      </c>
      <c r="U1886">
        <f t="shared" si="147"/>
        <v>5233.6431295000002</v>
      </c>
      <c r="V1886">
        <f t="shared" si="149"/>
        <v>3104248.2875814824</v>
      </c>
      <c r="W1886">
        <v>2.4558043559999998</v>
      </c>
      <c r="X1886">
        <v>6.4857338489999998</v>
      </c>
      <c r="Y1886">
        <f t="shared" si="148"/>
        <v>6.6520496064151597</v>
      </c>
    </row>
    <row r="1887" spans="1:25" x14ac:dyDescent="0.3">
      <c r="A1887" t="s">
        <v>25</v>
      </c>
      <c r="B1887" t="s">
        <v>2225</v>
      </c>
      <c r="D1887" t="s">
        <v>1880</v>
      </c>
      <c r="E1887" t="s">
        <v>28</v>
      </c>
      <c r="F1887" t="s">
        <v>245</v>
      </c>
      <c r="G1887">
        <v>53638.076860000001</v>
      </c>
      <c r="H1887">
        <v>0</v>
      </c>
      <c r="I1887">
        <v>0</v>
      </c>
      <c r="J1887">
        <v>1.3259000000000001</v>
      </c>
      <c r="K1887">
        <v>0.5</v>
      </c>
      <c r="M1887">
        <v>0.5</v>
      </c>
      <c r="N1887">
        <v>7677.493684</v>
      </c>
      <c r="O1887">
        <v>0.77500000000000002</v>
      </c>
      <c r="P1887">
        <v>107276.93</v>
      </c>
      <c r="Q1887">
        <v>0.56000000000000005</v>
      </c>
      <c r="R1887">
        <v>83139.620750000002</v>
      </c>
      <c r="S1887">
        <f t="shared" si="145"/>
        <v>2528.8301311458335</v>
      </c>
      <c r="T1887">
        <f t="shared" si="146"/>
        <v>141.4375</v>
      </c>
      <c r="U1887">
        <f t="shared" si="147"/>
        <v>2670.2676311458335</v>
      </c>
      <c r="V1887">
        <f t="shared" si="149"/>
        <v>3104248.2875814824</v>
      </c>
      <c r="W1887">
        <v>2.4531236440000002</v>
      </c>
      <c r="X1887">
        <v>6.4042740309999999</v>
      </c>
      <c r="Y1887">
        <f t="shared" si="148"/>
        <v>6.7624651554663693</v>
      </c>
    </row>
    <row r="1888" spans="1:25" x14ac:dyDescent="0.3">
      <c r="A1888" t="s">
        <v>25</v>
      </c>
      <c r="B1888" t="s">
        <v>2226</v>
      </c>
      <c r="D1888" t="s">
        <v>1880</v>
      </c>
      <c r="E1888" t="s">
        <v>28</v>
      </c>
      <c r="F1888" t="s">
        <v>245</v>
      </c>
      <c r="G1888">
        <v>42784.885990000002</v>
      </c>
      <c r="H1888">
        <v>0</v>
      </c>
      <c r="I1888">
        <v>0</v>
      </c>
      <c r="J1888">
        <v>2.4914000000000001</v>
      </c>
      <c r="K1888">
        <v>0.5</v>
      </c>
      <c r="M1888">
        <v>0.5</v>
      </c>
      <c r="N1888">
        <v>7677.1656000000003</v>
      </c>
      <c r="O1888">
        <v>0.91700000000000004</v>
      </c>
      <c r="P1888">
        <v>85570.391000000003</v>
      </c>
      <c r="Q1888">
        <v>0.35</v>
      </c>
      <c r="R1888">
        <v>78468.048550000007</v>
      </c>
      <c r="S1888">
        <f t="shared" si="145"/>
        <v>2386.736476729167</v>
      </c>
      <c r="T1888">
        <f t="shared" si="146"/>
        <v>167.35250000000002</v>
      </c>
      <c r="U1888">
        <f t="shared" si="147"/>
        <v>2554.0889767291669</v>
      </c>
      <c r="V1888">
        <f t="shared" si="149"/>
        <v>3104248.2875814824</v>
      </c>
      <c r="W1888">
        <v>2.6679273710000002</v>
      </c>
      <c r="X1888">
        <v>7.4491398120000003</v>
      </c>
      <c r="Y1888">
        <f t="shared" si="148"/>
        <v>7.9714564491916109</v>
      </c>
    </row>
    <row r="1889" spans="1:25" x14ac:dyDescent="0.3">
      <c r="A1889" t="s">
        <v>25</v>
      </c>
      <c r="B1889" t="s">
        <v>2227</v>
      </c>
      <c r="D1889" t="s">
        <v>1880</v>
      </c>
      <c r="E1889" t="s">
        <v>28</v>
      </c>
      <c r="F1889" t="s">
        <v>245</v>
      </c>
      <c r="G1889">
        <v>137381.40789999999</v>
      </c>
      <c r="H1889">
        <v>0</v>
      </c>
      <c r="I1889">
        <v>0.14360000000000001</v>
      </c>
      <c r="J1889">
        <v>0.67169999999999996</v>
      </c>
      <c r="K1889">
        <v>0.5</v>
      </c>
      <c r="M1889">
        <v>0.5</v>
      </c>
      <c r="N1889">
        <v>8019.0291280000001</v>
      </c>
      <c r="O1889">
        <v>0.503</v>
      </c>
      <c r="P1889">
        <v>180514.31099999999</v>
      </c>
      <c r="Q1889">
        <v>0.93799999999999994</v>
      </c>
      <c r="R1889">
        <v>90798.698430000004</v>
      </c>
      <c r="S1889">
        <f t="shared" si="145"/>
        <v>2761.7937439124998</v>
      </c>
      <c r="T1889">
        <f t="shared" si="146"/>
        <v>91.797499999999999</v>
      </c>
      <c r="U1889">
        <f t="shared" si="147"/>
        <v>2853.5912439125</v>
      </c>
      <c r="V1889">
        <f t="shared" si="149"/>
        <v>3104248.2875814824</v>
      </c>
      <c r="W1889">
        <v>2.6759493980000002</v>
      </c>
      <c r="X1889">
        <v>7.1790280299999996</v>
      </c>
      <c r="Y1889">
        <f t="shared" si="148"/>
        <v>7.4176471618727255</v>
      </c>
    </row>
    <row r="1890" spans="1:25" x14ac:dyDescent="0.3">
      <c r="A1890" t="s">
        <v>25</v>
      </c>
      <c r="B1890" t="s">
        <v>2228</v>
      </c>
      <c r="D1890" t="s">
        <v>1880</v>
      </c>
      <c r="E1890" t="s">
        <v>28</v>
      </c>
      <c r="F1890" t="s">
        <v>245</v>
      </c>
      <c r="G1890">
        <v>323137.29889999999</v>
      </c>
      <c r="H1890">
        <v>0</v>
      </c>
      <c r="I1890">
        <v>1.9099999999999999E-2</v>
      </c>
      <c r="J1890">
        <v>0.3755</v>
      </c>
      <c r="K1890">
        <v>0.5</v>
      </c>
      <c r="M1890">
        <v>0.5</v>
      </c>
      <c r="N1890">
        <v>7985.5645599999998</v>
      </c>
      <c r="O1890">
        <v>0.94099999999999995</v>
      </c>
      <c r="P1890">
        <v>323139.636</v>
      </c>
      <c r="Q1890">
        <v>0.86099999999999999</v>
      </c>
      <c r="R1890">
        <v>304074.39750000002</v>
      </c>
      <c r="S1890">
        <f t="shared" si="145"/>
        <v>9248.9295906250009</v>
      </c>
      <c r="T1890">
        <f t="shared" si="146"/>
        <v>171.73249999999999</v>
      </c>
      <c r="U1890">
        <f t="shared" si="147"/>
        <v>9420.6620906250009</v>
      </c>
      <c r="V1890">
        <f t="shared" si="149"/>
        <v>3104248.2875814824</v>
      </c>
      <c r="W1890">
        <v>2.644569706</v>
      </c>
      <c r="X1890">
        <v>6.1331923489999998</v>
      </c>
      <c r="Y1890">
        <f t="shared" si="148"/>
        <v>6.2470723871983944</v>
      </c>
    </row>
    <row r="1891" spans="1:25" x14ac:dyDescent="0.3">
      <c r="A1891" t="s">
        <v>25</v>
      </c>
      <c r="B1891" t="s">
        <v>2229</v>
      </c>
      <c r="D1891" t="s">
        <v>1880</v>
      </c>
      <c r="E1891" t="s">
        <v>28</v>
      </c>
      <c r="F1891" t="s">
        <v>245</v>
      </c>
      <c r="G1891">
        <v>7413.1557629999998</v>
      </c>
      <c r="H1891">
        <v>0</v>
      </c>
      <c r="I1891">
        <v>0.31919999999999998</v>
      </c>
      <c r="J1891">
        <v>3.3519999999999999</v>
      </c>
      <c r="K1891">
        <v>0.5</v>
      </c>
      <c r="M1891">
        <v>0.5</v>
      </c>
      <c r="N1891">
        <v>8078.4123319999999</v>
      </c>
      <c r="O1891">
        <v>3.2709999999999999</v>
      </c>
      <c r="P1891">
        <v>7413.2089999999998</v>
      </c>
      <c r="Q1891">
        <v>0.14799999999999999</v>
      </c>
      <c r="R1891">
        <v>24248.606640000002</v>
      </c>
      <c r="S1891">
        <f t="shared" si="145"/>
        <v>737.56178530000011</v>
      </c>
      <c r="T1891">
        <f t="shared" si="146"/>
        <v>596.95749999999998</v>
      </c>
      <c r="U1891">
        <f t="shared" si="147"/>
        <v>1334.5192853000001</v>
      </c>
      <c r="V1891">
        <f t="shared" si="149"/>
        <v>3104248.2875814824</v>
      </c>
      <c r="W1891">
        <v>3.1494774290000001</v>
      </c>
      <c r="X1891">
        <v>9.5956565749999996</v>
      </c>
      <c r="Y1891">
        <f t="shared" si="148"/>
        <v>17.362055640185627</v>
      </c>
    </row>
    <row r="1892" spans="1:25" x14ac:dyDescent="0.3">
      <c r="A1892" t="s">
        <v>25</v>
      </c>
      <c r="B1892" t="s">
        <v>2230</v>
      </c>
      <c r="D1892" t="s">
        <v>1880</v>
      </c>
      <c r="E1892" t="s">
        <v>28</v>
      </c>
      <c r="F1892" t="s">
        <v>245</v>
      </c>
      <c r="G1892">
        <v>22263.90497</v>
      </c>
      <c r="H1892">
        <v>0</v>
      </c>
      <c r="I1892">
        <v>0.35830000000000001</v>
      </c>
      <c r="J1892">
        <v>10.571099999999999</v>
      </c>
      <c r="K1892">
        <v>0.5</v>
      </c>
      <c r="M1892">
        <v>0.5</v>
      </c>
      <c r="N1892">
        <v>8385.8270400000001</v>
      </c>
      <c r="O1892">
        <v>3.8809999999999998</v>
      </c>
      <c r="P1892">
        <v>22264.065999999999</v>
      </c>
      <c r="Q1892">
        <v>0.115</v>
      </c>
      <c r="R1892">
        <v>86406.840150000004</v>
      </c>
      <c r="S1892">
        <f t="shared" si="145"/>
        <v>2628.2080545624999</v>
      </c>
      <c r="T1892">
        <f t="shared" si="146"/>
        <v>708.28249999999991</v>
      </c>
      <c r="U1892">
        <f t="shared" si="147"/>
        <v>3336.4905545624997</v>
      </c>
      <c r="V1892">
        <f t="shared" si="149"/>
        <v>3104248.2875814824</v>
      </c>
      <c r="W1892">
        <v>3.175308142</v>
      </c>
      <c r="X1892">
        <v>15.362430939999999</v>
      </c>
      <c r="Y1892">
        <f t="shared" si="148"/>
        <v>19.502491683429927</v>
      </c>
    </row>
    <row r="1893" spans="1:25" x14ac:dyDescent="0.3">
      <c r="A1893" t="s">
        <v>25</v>
      </c>
      <c r="B1893" t="s">
        <v>2231</v>
      </c>
      <c r="D1893" t="s">
        <v>1880</v>
      </c>
      <c r="E1893" t="s">
        <v>28</v>
      </c>
      <c r="F1893" t="s">
        <v>245</v>
      </c>
      <c r="G1893">
        <v>121496.671</v>
      </c>
      <c r="H1893">
        <v>0</v>
      </c>
      <c r="I1893">
        <v>0</v>
      </c>
      <c r="J1893">
        <v>1.6907000000000001</v>
      </c>
      <c r="K1893">
        <v>0.5</v>
      </c>
      <c r="M1893">
        <v>0.5</v>
      </c>
      <c r="N1893">
        <v>8136.4831999999997</v>
      </c>
      <c r="O1893">
        <v>3.2290000000000001</v>
      </c>
      <c r="P1893">
        <v>50124.235999999997</v>
      </c>
      <c r="Q1893">
        <v>0.63600000000000001</v>
      </c>
      <c r="R1893">
        <v>161851.158</v>
      </c>
      <c r="S1893">
        <f t="shared" si="145"/>
        <v>4922.9727225000006</v>
      </c>
      <c r="T1893">
        <f t="shared" si="146"/>
        <v>589.29250000000002</v>
      </c>
      <c r="U1893">
        <f t="shared" si="147"/>
        <v>5512.2652225000002</v>
      </c>
      <c r="V1893">
        <f t="shared" si="149"/>
        <v>3104248.2875814824</v>
      </c>
      <c r="W1893">
        <v>2.4123929209999999</v>
      </c>
      <c r="X1893">
        <v>6.7032701689999996</v>
      </c>
      <c r="Y1893">
        <f t="shared" si="148"/>
        <v>7.5056688534394764</v>
      </c>
    </row>
    <row r="1894" spans="1:25" x14ac:dyDescent="0.3">
      <c r="A1894" t="s">
        <v>25</v>
      </c>
      <c r="B1894" t="s">
        <v>2232</v>
      </c>
      <c r="D1894" t="s">
        <v>1880</v>
      </c>
      <c r="E1894" t="s">
        <v>28</v>
      </c>
      <c r="F1894" t="s">
        <v>245</v>
      </c>
      <c r="G1894">
        <v>121496.671</v>
      </c>
      <c r="H1894">
        <v>0</v>
      </c>
      <c r="I1894">
        <v>0</v>
      </c>
      <c r="J1894">
        <v>1.6907000000000001</v>
      </c>
      <c r="K1894">
        <v>0.5</v>
      </c>
      <c r="M1894">
        <v>0.5</v>
      </c>
      <c r="N1894">
        <v>7647.6380399999998</v>
      </c>
      <c r="O1894">
        <v>0.27900000000000003</v>
      </c>
      <c r="P1894">
        <v>367931.78100000002</v>
      </c>
      <c r="Q1894">
        <v>9.6669999999999998</v>
      </c>
      <c r="R1894">
        <v>102652.9669</v>
      </c>
      <c r="S1894">
        <f t="shared" si="145"/>
        <v>3122.3610765416665</v>
      </c>
      <c r="T1894">
        <f t="shared" si="146"/>
        <v>50.917500000000004</v>
      </c>
      <c r="U1894">
        <f t="shared" si="147"/>
        <v>3173.2785765416666</v>
      </c>
      <c r="V1894">
        <f t="shared" si="149"/>
        <v>3104248.2875814824</v>
      </c>
      <c r="W1894">
        <v>2.4288534639999999</v>
      </c>
      <c r="X1894">
        <v>6.7369187530000003</v>
      </c>
      <c r="Y1894">
        <f t="shared" si="148"/>
        <v>6.8467801854855139</v>
      </c>
    </row>
    <row r="1895" spans="1:25" x14ac:dyDescent="0.3">
      <c r="A1895" t="s">
        <v>25</v>
      </c>
      <c r="B1895" t="s">
        <v>2233</v>
      </c>
      <c r="D1895" t="s">
        <v>1880</v>
      </c>
      <c r="E1895" t="s">
        <v>28</v>
      </c>
      <c r="F1895" t="s">
        <v>245</v>
      </c>
      <c r="G1895">
        <v>59740.53024</v>
      </c>
      <c r="H1895">
        <v>0</v>
      </c>
      <c r="I1895">
        <v>0</v>
      </c>
      <c r="J1895">
        <v>1E-3</v>
      </c>
      <c r="K1895">
        <v>0.5</v>
      </c>
      <c r="M1895">
        <v>0.5</v>
      </c>
      <c r="N1895">
        <v>8482.6118200000001</v>
      </c>
      <c r="O1895">
        <v>1.5029999999999999</v>
      </c>
      <c r="P1895">
        <v>40165.233</v>
      </c>
      <c r="Q1895">
        <v>0.17</v>
      </c>
      <c r="R1895">
        <v>60368.345200000003</v>
      </c>
      <c r="S1895">
        <f t="shared" si="145"/>
        <v>1836.2038331666665</v>
      </c>
      <c r="T1895">
        <f t="shared" si="146"/>
        <v>274.29749999999996</v>
      </c>
      <c r="U1895">
        <f t="shared" si="147"/>
        <v>2110.5013331666664</v>
      </c>
      <c r="V1895">
        <f t="shared" si="149"/>
        <v>3104248.2875814824</v>
      </c>
      <c r="W1895">
        <v>2.8818216290000001</v>
      </c>
      <c r="X1895">
        <v>6.4779205380000002</v>
      </c>
      <c r="Y1895">
        <f t="shared" si="148"/>
        <v>7.4456112576668367</v>
      </c>
    </row>
    <row r="1896" spans="1:25" x14ac:dyDescent="0.3">
      <c r="A1896" t="s">
        <v>25</v>
      </c>
      <c r="B1896" t="s">
        <v>2234</v>
      </c>
      <c r="D1896" t="s">
        <v>1880</v>
      </c>
      <c r="E1896" t="s">
        <v>28</v>
      </c>
      <c r="F1896" t="s">
        <v>245</v>
      </c>
      <c r="G1896">
        <v>121496.671</v>
      </c>
      <c r="H1896">
        <v>0</v>
      </c>
      <c r="I1896">
        <v>0</v>
      </c>
      <c r="J1896">
        <v>1.6907000000000001</v>
      </c>
      <c r="K1896">
        <v>0.5</v>
      </c>
      <c r="M1896">
        <v>0.5</v>
      </c>
      <c r="N1896">
        <v>8072.1787359999998</v>
      </c>
      <c r="O1896">
        <v>0.81</v>
      </c>
      <c r="P1896">
        <v>137498.78899999999</v>
      </c>
      <c r="Q1896">
        <v>0.61299999999999999</v>
      </c>
      <c r="R1896">
        <v>111374.0191</v>
      </c>
      <c r="S1896">
        <f t="shared" si="145"/>
        <v>3387.6264142916666</v>
      </c>
      <c r="T1896">
        <f t="shared" si="146"/>
        <v>147.82500000000002</v>
      </c>
      <c r="U1896">
        <f t="shared" si="147"/>
        <v>3535.4514142916664</v>
      </c>
      <c r="V1896">
        <f t="shared" si="149"/>
        <v>3104248.2875814824</v>
      </c>
      <c r="W1896">
        <v>2.6889334969999998</v>
      </c>
      <c r="X1896">
        <v>7.0812419120000003</v>
      </c>
      <c r="Y1896">
        <f t="shared" si="148"/>
        <v>7.3902442805094797</v>
      </c>
    </row>
    <row r="1897" spans="1:25" x14ac:dyDescent="0.3">
      <c r="A1897" t="s">
        <v>25</v>
      </c>
      <c r="B1897" t="s">
        <v>2235</v>
      </c>
      <c r="D1897" t="s">
        <v>1880</v>
      </c>
      <c r="E1897" t="s">
        <v>28</v>
      </c>
      <c r="F1897" t="s">
        <v>2236</v>
      </c>
      <c r="G1897">
        <v>121496.671</v>
      </c>
      <c r="H1897">
        <v>0</v>
      </c>
      <c r="I1897">
        <v>0</v>
      </c>
      <c r="J1897">
        <v>1.6907000000000001</v>
      </c>
      <c r="K1897">
        <v>0.5</v>
      </c>
      <c r="M1897">
        <v>0.5</v>
      </c>
      <c r="N1897">
        <v>7539.37032</v>
      </c>
      <c r="O1897">
        <v>0.77900000000000003</v>
      </c>
      <c r="P1897">
        <v>63276.421999999999</v>
      </c>
      <c r="Q1897">
        <v>0.504</v>
      </c>
      <c r="R1897">
        <v>49292.332739999998</v>
      </c>
      <c r="S1897">
        <f t="shared" si="145"/>
        <v>1499.3084541750002</v>
      </c>
      <c r="T1897">
        <f t="shared" si="146"/>
        <v>142.16750000000002</v>
      </c>
      <c r="U1897">
        <f t="shared" si="147"/>
        <v>1641.4759541750002</v>
      </c>
      <c r="V1897">
        <f t="shared" si="149"/>
        <v>3104248.2875814824</v>
      </c>
      <c r="W1897">
        <v>2.3879268659999999</v>
      </c>
      <c r="X1897">
        <v>7.0576194240000003</v>
      </c>
      <c r="Y1897">
        <f t="shared" si="148"/>
        <v>7.7268373602208857</v>
      </c>
    </row>
    <row r="1898" spans="1:25" x14ac:dyDescent="0.3">
      <c r="A1898" t="s">
        <v>25</v>
      </c>
      <c r="B1898" t="s">
        <v>2237</v>
      </c>
      <c r="D1898" t="s">
        <v>1880</v>
      </c>
      <c r="E1898" t="s">
        <v>28</v>
      </c>
      <c r="F1898" t="s">
        <v>2236</v>
      </c>
      <c r="G1898">
        <v>46656.045879999998</v>
      </c>
      <c r="H1898">
        <v>0</v>
      </c>
      <c r="I1898">
        <v>0</v>
      </c>
      <c r="J1898">
        <v>2.59</v>
      </c>
      <c r="K1898">
        <v>0.5</v>
      </c>
      <c r="M1898">
        <v>0.5</v>
      </c>
      <c r="N1898">
        <v>4261.8111600000002</v>
      </c>
      <c r="O1898">
        <v>3.0569999999999999</v>
      </c>
      <c r="P1898">
        <v>8887.1990000000005</v>
      </c>
      <c r="Q1898">
        <v>0.24</v>
      </c>
      <c r="R1898">
        <v>27168.16734</v>
      </c>
      <c r="S1898">
        <f t="shared" si="145"/>
        <v>826.36508992500001</v>
      </c>
      <c r="T1898">
        <f t="shared" si="146"/>
        <v>557.90250000000003</v>
      </c>
      <c r="U1898">
        <f t="shared" si="147"/>
        <v>1384.267589925</v>
      </c>
      <c r="V1898">
        <f t="shared" si="149"/>
        <v>3104248.2875814824</v>
      </c>
      <c r="W1898">
        <v>2.7924670580000002</v>
      </c>
      <c r="X1898">
        <v>7.4959786939999997</v>
      </c>
      <c r="Y1898">
        <f t="shared" si="148"/>
        <v>12.556726424411616</v>
      </c>
    </row>
    <row r="1899" spans="1:25" x14ac:dyDescent="0.3">
      <c r="A1899" t="s">
        <v>25</v>
      </c>
      <c r="B1899" t="s">
        <v>2238</v>
      </c>
      <c r="D1899" t="s">
        <v>1880</v>
      </c>
      <c r="E1899" t="s">
        <v>28</v>
      </c>
      <c r="F1899" t="s">
        <v>2236</v>
      </c>
      <c r="G1899">
        <v>43215.193209999998</v>
      </c>
      <c r="H1899">
        <v>0</v>
      </c>
      <c r="I1899">
        <v>0.14000000000000001</v>
      </c>
      <c r="J1899">
        <v>2.37</v>
      </c>
      <c r="K1899">
        <v>0.5</v>
      </c>
      <c r="M1899">
        <v>0.5</v>
      </c>
      <c r="N1899">
        <v>4074.1471120000001</v>
      </c>
      <c r="O1899">
        <v>3.7189999999999999</v>
      </c>
      <c r="P1899">
        <v>43215.506000000001</v>
      </c>
      <c r="Q1899">
        <v>0.98</v>
      </c>
      <c r="R1899">
        <v>160718.46679999999</v>
      </c>
      <c r="S1899">
        <f t="shared" si="145"/>
        <v>4888.5200318333336</v>
      </c>
      <c r="T1899">
        <f t="shared" si="146"/>
        <v>678.71749999999997</v>
      </c>
      <c r="U1899">
        <f t="shared" si="147"/>
        <v>5567.2375318333334</v>
      </c>
      <c r="V1899">
        <f t="shared" si="149"/>
        <v>3104248.2875814824</v>
      </c>
      <c r="W1899">
        <v>2.2054728670000001</v>
      </c>
      <c r="X1899">
        <v>6.6080627009999997</v>
      </c>
      <c r="Y1899">
        <f t="shared" si="148"/>
        <v>7.5255198796676224</v>
      </c>
    </row>
    <row r="1900" spans="1:25" x14ac:dyDescent="0.3">
      <c r="A1900" t="s">
        <v>25</v>
      </c>
      <c r="B1900" t="s">
        <v>2239</v>
      </c>
      <c r="D1900" t="s">
        <v>1880</v>
      </c>
      <c r="E1900" t="s">
        <v>28</v>
      </c>
      <c r="F1900" t="s">
        <v>2236</v>
      </c>
      <c r="G1900">
        <v>3233.145505</v>
      </c>
      <c r="H1900">
        <v>0</v>
      </c>
      <c r="I1900">
        <v>3.58</v>
      </c>
      <c r="J1900">
        <v>44.5</v>
      </c>
      <c r="K1900">
        <v>0.5</v>
      </c>
      <c r="M1900">
        <v>0.5</v>
      </c>
      <c r="N1900">
        <v>4072.1786080000002</v>
      </c>
      <c r="O1900">
        <v>2.34</v>
      </c>
      <c r="P1900">
        <v>3233.1689999999999</v>
      </c>
      <c r="Q1900">
        <v>0.64</v>
      </c>
      <c r="R1900">
        <v>7565.61546</v>
      </c>
      <c r="S1900">
        <f t="shared" si="145"/>
        <v>230.12080357499997</v>
      </c>
      <c r="T1900">
        <f t="shared" si="146"/>
        <v>427.04999999999995</v>
      </c>
      <c r="U1900">
        <f t="shared" si="147"/>
        <v>657.17080357499992</v>
      </c>
      <c r="V1900">
        <f t="shared" si="149"/>
        <v>3104248.2875814824</v>
      </c>
      <c r="W1900">
        <v>4.0756637619999996</v>
      </c>
      <c r="X1900">
        <v>30.292702240000001</v>
      </c>
      <c r="Y1900">
        <f t="shared" si="148"/>
        <v>86.508821298422248</v>
      </c>
    </row>
    <row r="1901" spans="1:25" x14ac:dyDescent="0.3">
      <c r="A1901" t="s">
        <v>25</v>
      </c>
      <c r="B1901" t="s">
        <v>2240</v>
      </c>
      <c r="D1901" t="s">
        <v>1880</v>
      </c>
      <c r="E1901" t="s">
        <v>28</v>
      </c>
      <c r="F1901" t="s">
        <v>2236</v>
      </c>
      <c r="G1901">
        <v>3546.7325310000001</v>
      </c>
      <c r="H1901">
        <v>0</v>
      </c>
      <c r="I1901">
        <v>2.89</v>
      </c>
      <c r="J1901">
        <v>31.59</v>
      </c>
      <c r="K1901">
        <v>0.5</v>
      </c>
      <c r="M1901">
        <v>0.5</v>
      </c>
      <c r="N1901">
        <v>4255.2494800000004</v>
      </c>
      <c r="O1901">
        <v>3.0230000000000001</v>
      </c>
      <c r="P1901">
        <v>3546.7579999999998</v>
      </c>
      <c r="Q1901">
        <v>0.74</v>
      </c>
      <c r="R1901">
        <v>10721.84943</v>
      </c>
      <c r="S1901">
        <f t="shared" si="145"/>
        <v>326.12292016250001</v>
      </c>
      <c r="T1901">
        <f t="shared" si="146"/>
        <v>551.69749999999999</v>
      </c>
      <c r="U1901">
        <f t="shared" si="147"/>
        <v>877.8204201625</v>
      </c>
      <c r="V1901">
        <f t="shared" si="149"/>
        <v>3104248.2875814824</v>
      </c>
      <c r="W1901">
        <v>3.4603893220000002</v>
      </c>
      <c r="X1901">
        <v>23.361351809999999</v>
      </c>
      <c r="Y1901">
        <f t="shared" si="148"/>
        <v>62.881417997851692</v>
      </c>
    </row>
    <row r="1902" spans="1:25" x14ac:dyDescent="0.3">
      <c r="A1902" t="s">
        <v>25</v>
      </c>
      <c r="B1902" t="s">
        <v>2241</v>
      </c>
      <c r="D1902" t="s">
        <v>1880</v>
      </c>
      <c r="E1902" t="s">
        <v>28</v>
      </c>
      <c r="F1902" t="s">
        <v>2236</v>
      </c>
      <c r="G1902">
        <v>18900.609540000001</v>
      </c>
      <c r="H1902">
        <v>0</v>
      </c>
      <c r="I1902">
        <v>0.82</v>
      </c>
      <c r="J1902">
        <v>1.82</v>
      </c>
      <c r="K1902">
        <v>0.5</v>
      </c>
      <c r="M1902">
        <v>0.5</v>
      </c>
      <c r="N1902">
        <v>4106.9555120000005</v>
      </c>
      <c r="O1902">
        <v>11.835000000000001</v>
      </c>
      <c r="P1902">
        <v>18900.745999999999</v>
      </c>
      <c r="Q1902">
        <v>0.86</v>
      </c>
      <c r="R1902">
        <v>223690.32889999999</v>
      </c>
      <c r="S1902">
        <f t="shared" si="145"/>
        <v>6803.9141707083327</v>
      </c>
      <c r="T1902">
        <f t="shared" si="146"/>
        <v>2159.8875000000003</v>
      </c>
      <c r="U1902">
        <f t="shared" si="147"/>
        <v>8963.8016707083334</v>
      </c>
      <c r="V1902">
        <f t="shared" si="149"/>
        <v>3104248.2875814824</v>
      </c>
      <c r="W1902">
        <v>2.7675545439999998</v>
      </c>
      <c r="X1902">
        <v>9.5680795179999993</v>
      </c>
      <c r="Y1902">
        <f t="shared" si="148"/>
        <v>12.605445191850464</v>
      </c>
    </row>
    <row r="1903" spans="1:25" x14ac:dyDescent="0.3">
      <c r="A1903" t="s">
        <v>25</v>
      </c>
      <c r="B1903" t="s">
        <v>2242</v>
      </c>
      <c r="D1903" t="s">
        <v>1880</v>
      </c>
      <c r="E1903" t="s">
        <v>28</v>
      </c>
      <c r="F1903" t="s">
        <v>2243</v>
      </c>
      <c r="G1903">
        <v>18109.13624</v>
      </c>
      <c r="H1903">
        <v>0</v>
      </c>
      <c r="I1903">
        <v>0.34</v>
      </c>
      <c r="J1903">
        <v>0.56999999999999995</v>
      </c>
      <c r="K1903">
        <v>0.5</v>
      </c>
      <c r="M1903">
        <v>0.5</v>
      </c>
      <c r="N1903">
        <v>4170.6038079999998</v>
      </c>
      <c r="O1903">
        <v>0.93100000000000005</v>
      </c>
      <c r="P1903">
        <v>13433.53</v>
      </c>
      <c r="Q1903">
        <v>1.17</v>
      </c>
      <c r="R1903">
        <v>12506.61643</v>
      </c>
      <c r="S1903">
        <f t="shared" si="145"/>
        <v>380.40958307916662</v>
      </c>
      <c r="T1903">
        <f t="shared" si="146"/>
        <v>169.9075</v>
      </c>
      <c r="U1903">
        <f t="shared" si="147"/>
        <v>550.31708307916665</v>
      </c>
      <c r="V1903">
        <f t="shared" si="149"/>
        <v>3104248.2875814824</v>
      </c>
      <c r="W1903">
        <v>2.9064645609999999</v>
      </c>
      <c r="X1903">
        <v>8.6509648620000004</v>
      </c>
      <c r="Y1903">
        <f t="shared" si="148"/>
        <v>12.514862822699833</v>
      </c>
    </row>
    <row r="1904" spans="1:25" x14ac:dyDescent="0.3">
      <c r="A1904" t="s">
        <v>25</v>
      </c>
      <c r="B1904" t="s">
        <v>2244</v>
      </c>
      <c r="D1904" t="s">
        <v>2245</v>
      </c>
      <c r="E1904" t="s">
        <v>28</v>
      </c>
      <c r="F1904" t="s">
        <v>293</v>
      </c>
      <c r="G1904">
        <v>1978.139966</v>
      </c>
      <c r="H1904">
        <v>0</v>
      </c>
      <c r="I1904">
        <v>0</v>
      </c>
      <c r="J1904">
        <v>1E-3</v>
      </c>
      <c r="K1904">
        <v>0.5</v>
      </c>
      <c r="M1904">
        <v>0.5</v>
      </c>
      <c r="N1904">
        <v>4982.6117080000004</v>
      </c>
      <c r="O1904">
        <v>37.466999999999999</v>
      </c>
      <c r="P1904">
        <v>2309.174</v>
      </c>
      <c r="Q1904">
        <v>0.107</v>
      </c>
      <c r="R1904">
        <v>86517.822260000001</v>
      </c>
      <c r="S1904">
        <f t="shared" si="145"/>
        <v>2631.5837604083326</v>
      </c>
      <c r="T1904">
        <f t="shared" si="146"/>
        <v>6837.7275</v>
      </c>
      <c r="U1904">
        <f t="shared" si="147"/>
        <v>9469.3112604083326</v>
      </c>
      <c r="V1904">
        <f t="shared" si="149"/>
        <v>9469.3112604083326</v>
      </c>
      <c r="W1904">
        <v>3.2385695239999999</v>
      </c>
      <c r="X1904">
        <v>8.0772930540000001</v>
      </c>
      <c r="Y1904">
        <f t="shared" si="148"/>
        <v>29.064779628368019</v>
      </c>
    </row>
    <row r="1905" spans="1:25" x14ac:dyDescent="0.3">
      <c r="A1905" t="s">
        <v>25</v>
      </c>
      <c r="B1905" t="s">
        <v>2246</v>
      </c>
      <c r="D1905" t="s">
        <v>2247</v>
      </c>
      <c r="E1905" t="s">
        <v>28</v>
      </c>
      <c r="F1905" t="s">
        <v>364</v>
      </c>
      <c r="G1905">
        <v>130497.9996</v>
      </c>
      <c r="H1905">
        <v>0</v>
      </c>
      <c r="I1905">
        <v>0</v>
      </c>
      <c r="J1905">
        <v>1.8665</v>
      </c>
      <c r="K1905">
        <v>0.5</v>
      </c>
      <c r="M1905">
        <v>0.5</v>
      </c>
      <c r="N1905">
        <v>7002.6248960000003</v>
      </c>
      <c r="O1905">
        <v>0.23400000000000001</v>
      </c>
      <c r="P1905">
        <v>260997.88699999999</v>
      </c>
      <c r="Q1905">
        <v>1.8240000000000001</v>
      </c>
      <c r="R1905">
        <v>61073.505559999998</v>
      </c>
      <c r="S1905">
        <f t="shared" si="145"/>
        <v>1857.6524607833333</v>
      </c>
      <c r="T1905">
        <f t="shared" si="146"/>
        <v>42.705000000000005</v>
      </c>
      <c r="U1905">
        <f t="shared" si="147"/>
        <v>1900.3574607833332</v>
      </c>
      <c r="V1905">
        <f t="shared" si="149"/>
        <v>58734.389621750008</v>
      </c>
      <c r="W1905">
        <v>0.21670524399999999</v>
      </c>
      <c r="X1905">
        <v>3.363918591</v>
      </c>
      <c r="Y1905">
        <f t="shared" si="148"/>
        <v>3.4412506789235278</v>
      </c>
    </row>
    <row r="1906" spans="1:25" x14ac:dyDescent="0.3">
      <c r="A1906" t="s">
        <v>25</v>
      </c>
      <c r="B1906" t="s">
        <v>2248</v>
      </c>
      <c r="D1906" t="s">
        <v>2247</v>
      </c>
      <c r="E1906" t="s">
        <v>28</v>
      </c>
      <c r="F1906" t="s">
        <v>364</v>
      </c>
      <c r="G1906">
        <v>296928.96179999999</v>
      </c>
      <c r="H1906">
        <v>5.7799999999999997E-2</v>
      </c>
      <c r="I1906">
        <v>8.3400000000000002E-2</v>
      </c>
      <c r="J1906">
        <v>0.83350000000000002</v>
      </c>
      <c r="K1906">
        <v>0.5</v>
      </c>
      <c r="M1906">
        <v>0.5</v>
      </c>
      <c r="N1906">
        <v>8178.8060359999999</v>
      </c>
      <c r="O1906">
        <v>6.9000000000000006E-2</v>
      </c>
      <c r="P1906">
        <v>3203709.8390000002</v>
      </c>
      <c r="Q1906">
        <v>7</v>
      </c>
      <c r="R1906">
        <v>221055.97889999999</v>
      </c>
      <c r="S1906">
        <f t="shared" si="145"/>
        <v>6723.7860248750003</v>
      </c>
      <c r="T1906">
        <f t="shared" si="146"/>
        <v>12.592500000000001</v>
      </c>
      <c r="U1906">
        <f t="shared" si="147"/>
        <v>6736.378524875</v>
      </c>
      <c r="V1906">
        <f t="shared" si="149"/>
        <v>58734.389621750008</v>
      </c>
      <c r="W1906">
        <v>0.24085524899999999</v>
      </c>
      <c r="X1906">
        <v>3.8204885439999998</v>
      </c>
      <c r="Y1906">
        <f t="shared" si="148"/>
        <v>3.8276436649113932</v>
      </c>
    </row>
    <row r="1907" spans="1:25" x14ac:dyDescent="0.3">
      <c r="A1907" t="s">
        <v>25</v>
      </c>
      <c r="B1907" t="s">
        <v>2249</v>
      </c>
      <c r="D1907" t="s">
        <v>2247</v>
      </c>
      <c r="E1907" t="s">
        <v>28</v>
      </c>
      <c r="F1907" t="s">
        <v>364</v>
      </c>
      <c r="G1907">
        <v>30900.312699999999</v>
      </c>
      <c r="H1907">
        <v>0</v>
      </c>
      <c r="I1907">
        <v>2.109</v>
      </c>
      <c r="J1907">
        <v>1.7846</v>
      </c>
      <c r="K1907">
        <v>0.5</v>
      </c>
      <c r="M1907">
        <v>0.5</v>
      </c>
      <c r="N1907">
        <v>7677.1656000000003</v>
      </c>
      <c r="O1907">
        <v>0.96499999999999997</v>
      </c>
      <c r="P1907">
        <v>61801.072</v>
      </c>
      <c r="Q1907">
        <v>0.28899999999999998</v>
      </c>
      <c r="R1907">
        <v>59638.034480000002</v>
      </c>
      <c r="S1907">
        <f t="shared" si="145"/>
        <v>1813.9902154333333</v>
      </c>
      <c r="T1907">
        <f t="shared" si="146"/>
        <v>176.11249999999998</v>
      </c>
      <c r="U1907">
        <f t="shared" si="147"/>
        <v>1990.1027154333333</v>
      </c>
      <c r="V1907">
        <f t="shared" si="149"/>
        <v>58734.389621750008</v>
      </c>
      <c r="W1907">
        <v>0.29256655599999998</v>
      </c>
      <c r="X1907">
        <v>12.70166562</v>
      </c>
      <c r="Y1907">
        <f t="shared" si="148"/>
        <v>13.934815648853867</v>
      </c>
    </row>
    <row r="1908" spans="1:25" x14ac:dyDescent="0.3">
      <c r="A1908" t="s">
        <v>25</v>
      </c>
      <c r="B1908" t="s">
        <v>2250</v>
      </c>
      <c r="D1908" t="s">
        <v>2247</v>
      </c>
      <c r="E1908" t="s">
        <v>28</v>
      </c>
      <c r="F1908" t="s">
        <v>364</v>
      </c>
      <c r="G1908">
        <v>296928.96179999999</v>
      </c>
      <c r="H1908">
        <v>5.7799999999999997E-2</v>
      </c>
      <c r="I1908">
        <v>8.3400000000000002E-2</v>
      </c>
      <c r="J1908">
        <v>0.83350000000000002</v>
      </c>
      <c r="K1908">
        <v>0.5</v>
      </c>
      <c r="M1908">
        <v>0.5</v>
      </c>
      <c r="N1908">
        <v>7641.07636</v>
      </c>
      <c r="O1908">
        <v>0.63800000000000001</v>
      </c>
      <c r="P1908">
        <v>27344.781999999999</v>
      </c>
      <c r="Q1908">
        <v>9.1999999999999998E-2</v>
      </c>
      <c r="R1908">
        <v>17445.97092</v>
      </c>
      <c r="S1908">
        <f t="shared" si="145"/>
        <v>530.64828215000011</v>
      </c>
      <c r="T1908">
        <f t="shared" si="146"/>
        <v>116.435</v>
      </c>
      <c r="U1908">
        <f t="shared" si="147"/>
        <v>647.08328215000006</v>
      </c>
      <c r="V1908">
        <f t="shared" si="149"/>
        <v>58734.389621750008</v>
      </c>
      <c r="W1908">
        <v>0.38259206499999998</v>
      </c>
      <c r="X1908">
        <v>5.0100850440000002</v>
      </c>
      <c r="Y1908">
        <f t="shared" si="148"/>
        <v>6.1093993576817738</v>
      </c>
    </row>
    <row r="1909" spans="1:25" x14ac:dyDescent="0.3">
      <c r="A1909" t="s">
        <v>25</v>
      </c>
      <c r="B1909" t="s">
        <v>2251</v>
      </c>
      <c r="D1909" t="s">
        <v>2247</v>
      </c>
      <c r="E1909" t="s">
        <v>28</v>
      </c>
      <c r="F1909" t="s">
        <v>364</v>
      </c>
      <c r="G1909">
        <v>13214.64345</v>
      </c>
      <c r="H1909">
        <v>0</v>
      </c>
      <c r="I1909">
        <v>0</v>
      </c>
      <c r="J1909">
        <v>2.0731000000000002</v>
      </c>
      <c r="K1909">
        <v>0.5</v>
      </c>
      <c r="M1909">
        <v>0.5</v>
      </c>
      <c r="N1909">
        <v>7749.3440799999998</v>
      </c>
      <c r="O1909">
        <v>3.7080000000000002</v>
      </c>
      <c r="P1909">
        <v>26429.477999999999</v>
      </c>
      <c r="Q1909">
        <v>2.8000000000000001E-2</v>
      </c>
      <c r="R1909">
        <v>98000.504419999997</v>
      </c>
      <c r="S1909">
        <f t="shared" si="145"/>
        <v>2980.8486761083332</v>
      </c>
      <c r="T1909">
        <f t="shared" si="146"/>
        <v>676.71</v>
      </c>
      <c r="U1909">
        <f t="shared" si="147"/>
        <v>3657.5586761083332</v>
      </c>
      <c r="V1909">
        <f t="shared" si="149"/>
        <v>58734.389621750008</v>
      </c>
      <c r="W1909">
        <v>0.41764601099999998</v>
      </c>
      <c r="X1909">
        <v>4.7118915919999997</v>
      </c>
      <c r="Y1909">
        <f t="shared" si="148"/>
        <v>5.7815816385894152</v>
      </c>
    </row>
    <row r="1910" spans="1:25" x14ac:dyDescent="0.3">
      <c r="A1910" t="s">
        <v>25</v>
      </c>
      <c r="B1910" t="s">
        <v>2252</v>
      </c>
      <c r="D1910" t="s">
        <v>2247</v>
      </c>
      <c r="E1910" t="s">
        <v>28</v>
      </c>
      <c r="F1910" t="s">
        <v>31</v>
      </c>
      <c r="G1910">
        <v>1266382.7720000001</v>
      </c>
      <c r="H1910">
        <v>0</v>
      </c>
      <c r="I1910">
        <v>0</v>
      </c>
      <c r="J1910">
        <v>1E-3</v>
      </c>
      <c r="K1910">
        <v>0.5</v>
      </c>
      <c r="M1910">
        <v>0.5</v>
      </c>
      <c r="N1910">
        <v>7667.3230800000001</v>
      </c>
      <c r="O1910">
        <v>5.5E-2</v>
      </c>
      <c r="P1910">
        <v>1892833.298</v>
      </c>
      <c r="Q1910">
        <v>0</v>
      </c>
      <c r="R1910">
        <v>104105.8314</v>
      </c>
      <c r="S1910">
        <f t="shared" si="145"/>
        <v>3166.5523717499996</v>
      </c>
      <c r="T1910">
        <f t="shared" si="146"/>
        <v>10.0375</v>
      </c>
      <c r="U1910">
        <f t="shared" si="147"/>
        <v>3176.5898717499995</v>
      </c>
      <c r="V1910">
        <f t="shared" si="149"/>
        <v>58734.389621750008</v>
      </c>
      <c r="W1910">
        <v>0.25374456000000001</v>
      </c>
      <c r="X1910">
        <v>2.3345306319999999</v>
      </c>
      <c r="Y1910">
        <f t="shared" si="148"/>
        <v>2.3419307468465922</v>
      </c>
    </row>
    <row r="1911" spans="1:25" x14ac:dyDescent="0.3">
      <c r="A1911" t="s">
        <v>25</v>
      </c>
      <c r="B1911" t="s">
        <v>2253</v>
      </c>
      <c r="D1911" t="s">
        <v>2247</v>
      </c>
      <c r="E1911" t="s">
        <v>28</v>
      </c>
      <c r="F1911" t="s">
        <v>31</v>
      </c>
      <c r="G1911">
        <v>15171752.75</v>
      </c>
      <c r="H1911">
        <v>0</v>
      </c>
      <c r="I1911">
        <v>0</v>
      </c>
      <c r="J1911">
        <v>0.48080000000000001</v>
      </c>
      <c r="K1911">
        <v>0.5</v>
      </c>
      <c r="M1911">
        <v>0.5</v>
      </c>
      <c r="N1911">
        <v>9914.6984799999991</v>
      </c>
      <c r="O1911">
        <v>0.14499999999999999</v>
      </c>
      <c r="P1911">
        <v>226055.837</v>
      </c>
      <c r="Q1911">
        <v>5.1669999999999998</v>
      </c>
      <c r="R1911">
        <v>32778.096369999999</v>
      </c>
      <c r="S1911">
        <f t="shared" si="145"/>
        <v>997.00043125416664</v>
      </c>
      <c r="T1911">
        <f t="shared" si="146"/>
        <v>26.462499999999999</v>
      </c>
      <c r="U1911">
        <f t="shared" si="147"/>
        <v>1023.4629312541666</v>
      </c>
      <c r="V1911">
        <f t="shared" si="149"/>
        <v>58734.389621750008</v>
      </c>
      <c r="W1911">
        <v>0.24504461799999999</v>
      </c>
      <c r="X1911">
        <v>3.6188793289999999</v>
      </c>
      <c r="Y1911">
        <f t="shared" si="148"/>
        <v>3.7149320399533905</v>
      </c>
    </row>
    <row r="1912" spans="1:25" x14ac:dyDescent="0.3">
      <c r="A1912" t="s">
        <v>25</v>
      </c>
      <c r="B1912" t="s">
        <v>2254</v>
      </c>
      <c r="D1912" t="s">
        <v>2247</v>
      </c>
      <c r="E1912" t="s">
        <v>28</v>
      </c>
      <c r="F1912" t="s">
        <v>31</v>
      </c>
      <c r="G1912">
        <v>904860.01899999997</v>
      </c>
      <c r="H1912">
        <v>0</v>
      </c>
      <c r="I1912">
        <v>0</v>
      </c>
      <c r="J1912">
        <v>1.8716999999999999</v>
      </c>
      <c r="K1912">
        <v>0.5</v>
      </c>
      <c r="M1912">
        <v>0.5</v>
      </c>
      <c r="N1912">
        <v>8495.4070960000008</v>
      </c>
      <c r="O1912">
        <v>2.1000000000000001E-2</v>
      </c>
      <c r="P1912">
        <v>4218461.2560000001</v>
      </c>
      <c r="Q1912">
        <v>9.3330000000000002</v>
      </c>
      <c r="R1912">
        <v>88587.686379999999</v>
      </c>
      <c r="S1912">
        <f t="shared" si="145"/>
        <v>2694.5421273916668</v>
      </c>
      <c r="T1912">
        <f t="shared" si="146"/>
        <v>3.8325</v>
      </c>
      <c r="U1912">
        <f t="shared" si="147"/>
        <v>2698.3746273916668</v>
      </c>
      <c r="V1912">
        <f t="shared" si="149"/>
        <v>58734.389621750008</v>
      </c>
      <c r="W1912">
        <v>0.212793764</v>
      </c>
      <c r="X1912">
        <v>4.2612479580000002</v>
      </c>
      <c r="Y1912">
        <f t="shared" si="148"/>
        <v>4.2673088143633207</v>
      </c>
    </row>
    <row r="1913" spans="1:25" x14ac:dyDescent="0.3">
      <c r="A1913" t="s">
        <v>25</v>
      </c>
      <c r="B1913" t="s">
        <v>2255</v>
      </c>
      <c r="D1913" t="s">
        <v>2247</v>
      </c>
      <c r="E1913" t="s">
        <v>28</v>
      </c>
      <c r="F1913" t="s">
        <v>31</v>
      </c>
      <c r="G1913">
        <v>2137308.7919999999</v>
      </c>
      <c r="H1913">
        <v>0</v>
      </c>
      <c r="I1913">
        <v>0</v>
      </c>
      <c r="J1913">
        <v>0.64449999999999996</v>
      </c>
      <c r="K1913">
        <v>0.5</v>
      </c>
      <c r="M1913">
        <v>0.5</v>
      </c>
      <c r="N1913">
        <v>9041.9950399999998</v>
      </c>
      <c r="O1913">
        <v>2.1000000000000001E-2</v>
      </c>
      <c r="P1913">
        <v>2531263.9079999998</v>
      </c>
      <c r="Q1913">
        <v>8.1669999999999998</v>
      </c>
      <c r="R1913">
        <v>53156.542070000003</v>
      </c>
      <c r="S1913">
        <f t="shared" si="145"/>
        <v>1616.8448212958335</v>
      </c>
      <c r="T1913">
        <f t="shared" si="146"/>
        <v>3.8325</v>
      </c>
      <c r="U1913">
        <f t="shared" si="147"/>
        <v>1620.6773212958335</v>
      </c>
      <c r="V1913">
        <f t="shared" si="149"/>
        <v>58734.389621750008</v>
      </c>
      <c r="W1913">
        <v>0.208899162</v>
      </c>
      <c r="X1913">
        <v>3.379310319</v>
      </c>
      <c r="Y1913">
        <f t="shared" si="148"/>
        <v>3.3873204920400988</v>
      </c>
    </row>
    <row r="1914" spans="1:25" x14ac:dyDescent="0.3">
      <c r="A1914" t="s">
        <v>25</v>
      </c>
      <c r="B1914" t="s">
        <v>2256</v>
      </c>
      <c r="D1914" t="s">
        <v>2247</v>
      </c>
      <c r="E1914" t="s">
        <v>28</v>
      </c>
      <c r="F1914" t="s">
        <v>31</v>
      </c>
      <c r="G1914">
        <v>904860.01899999997</v>
      </c>
      <c r="H1914">
        <v>0</v>
      </c>
      <c r="I1914">
        <v>0</v>
      </c>
      <c r="J1914">
        <v>1.8716999999999999</v>
      </c>
      <c r="K1914">
        <v>0.5</v>
      </c>
      <c r="M1914">
        <v>0.5</v>
      </c>
      <c r="N1914">
        <v>8431.7587999999996</v>
      </c>
      <c r="O1914">
        <v>0.54100000000000004</v>
      </c>
      <c r="P1914">
        <v>122019.932</v>
      </c>
      <c r="Q1914">
        <v>0.57999999999999996</v>
      </c>
      <c r="R1914">
        <v>66012.783209999994</v>
      </c>
      <c r="S1914">
        <f t="shared" si="145"/>
        <v>2007.8888226374997</v>
      </c>
      <c r="T1914">
        <f t="shared" si="146"/>
        <v>98.732500000000002</v>
      </c>
      <c r="U1914">
        <f t="shared" si="147"/>
        <v>2106.6213226374998</v>
      </c>
      <c r="V1914">
        <f t="shared" si="149"/>
        <v>58734.389621750008</v>
      </c>
      <c r="W1914">
        <v>0.29600574099999999</v>
      </c>
      <c r="X1914">
        <v>4.9218556160000002</v>
      </c>
      <c r="Y1914">
        <f t="shared" si="148"/>
        <v>5.1638745485863149</v>
      </c>
    </row>
    <row r="1915" spans="1:25" x14ac:dyDescent="0.3">
      <c r="A1915" t="s">
        <v>25</v>
      </c>
      <c r="B1915" t="s">
        <v>2257</v>
      </c>
      <c r="D1915" t="s">
        <v>2247</v>
      </c>
      <c r="E1915" t="s">
        <v>28</v>
      </c>
      <c r="F1915" t="s">
        <v>31</v>
      </c>
      <c r="G1915">
        <v>335854.54749999999</v>
      </c>
      <c r="H1915">
        <v>0</v>
      </c>
      <c r="I1915">
        <v>0</v>
      </c>
      <c r="J1915">
        <v>1.2546999999999999</v>
      </c>
      <c r="K1915">
        <v>0.5</v>
      </c>
      <c r="M1915">
        <v>0.5</v>
      </c>
      <c r="N1915">
        <v>9163.3861199999992</v>
      </c>
      <c r="O1915">
        <v>0.121</v>
      </c>
      <c r="P1915">
        <v>450935.27399999998</v>
      </c>
      <c r="Q1915">
        <v>3</v>
      </c>
      <c r="R1915">
        <v>54563.168149999998</v>
      </c>
      <c r="S1915">
        <f t="shared" si="145"/>
        <v>1659.6296978958333</v>
      </c>
      <c r="T1915">
        <f t="shared" si="146"/>
        <v>22.0825</v>
      </c>
      <c r="U1915">
        <f t="shared" si="147"/>
        <v>1681.7121978958332</v>
      </c>
      <c r="V1915">
        <f t="shared" si="149"/>
        <v>58734.389621750008</v>
      </c>
      <c r="W1915">
        <v>0.23171398400000001</v>
      </c>
      <c r="X1915">
        <v>3.8763685140000002</v>
      </c>
      <c r="Y1915">
        <f t="shared" si="148"/>
        <v>3.9279462290884526</v>
      </c>
    </row>
    <row r="1916" spans="1:25" x14ac:dyDescent="0.3">
      <c r="A1916" t="s">
        <v>25</v>
      </c>
      <c r="B1916" t="s">
        <v>2258</v>
      </c>
      <c r="D1916" t="s">
        <v>2247</v>
      </c>
      <c r="E1916" t="s">
        <v>28</v>
      </c>
      <c r="F1916" t="s">
        <v>31</v>
      </c>
      <c r="G1916">
        <v>335854.54749999999</v>
      </c>
      <c r="H1916">
        <v>0</v>
      </c>
      <c r="I1916">
        <v>0</v>
      </c>
      <c r="J1916">
        <v>1.2546999999999999</v>
      </c>
      <c r="K1916">
        <v>0.5</v>
      </c>
      <c r="M1916">
        <v>0.5</v>
      </c>
      <c r="N1916">
        <v>9129.5934679999991</v>
      </c>
      <c r="O1916">
        <v>2.8159999999999998</v>
      </c>
      <c r="P1916">
        <v>96135.994000000006</v>
      </c>
      <c r="Q1916">
        <v>0.52900000000000003</v>
      </c>
      <c r="R1916">
        <v>270718.95909999998</v>
      </c>
      <c r="S1916">
        <f t="shared" si="145"/>
        <v>8234.3683392916664</v>
      </c>
      <c r="T1916">
        <f t="shared" si="146"/>
        <v>513.91999999999996</v>
      </c>
      <c r="U1916">
        <f t="shared" si="147"/>
        <v>8748.2883392916665</v>
      </c>
      <c r="V1916">
        <f t="shared" si="149"/>
        <v>58734.389621750008</v>
      </c>
      <c r="W1916">
        <v>0.30265512700000002</v>
      </c>
      <c r="X1916">
        <v>3.882360083</v>
      </c>
      <c r="Y1916">
        <f t="shared" si="148"/>
        <v>4.1246643389724733</v>
      </c>
    </row>
    <row r="1917" spans="1:25" x14ac:dyDescent="0.3">
      <c r="A1917" t="s">
        <v>25</v>
      </c>
      <c r="B1917" t="s">
        <v>2259</v>
      </c>
      <c r="D1917" t="s">
        <v>2247</v>
      </c>
      <c r="E1917" t="s">
        <v>28</v>
      </c>
      <c r="F1917" t="s">
        <v>186</v>
      </c>
      <c r="G1917">
        <v>2116332.1170000001</v>
      </c>
      <c r="H1917">
        <v>0</v>
      </c>
      <c r="I1917">
        <v>0</v>
      </c>
      <c r="J1917">
        <v>1.0298</v>
      </c>
      <c r="K1917">
        <v>0.5</v>
      </c>
      <c r="M1917">
        <v>0.5</v>
      </c>
      <c r="N1917">
        <v>9206.0370399999993</v>
      </c>
      <c r="O1917">
        <v>0.13100000000000001</v>
      </c>
      <c r="P1917">
        <v>827419.66399999999</v>
      </c>
      <c r="Q1917">
        <v>2.9209999999999998</v>
      </c>
      <c r="R1917">
        <v>108391.976</v>
      </c>
      <c r="S1917">
        <f t="shared" si="145"/>
        <v>3296.922603333333</v>
      </c>
      <c r="T1917">
        <f t="shared" si="146"/>
        <v>23.907500000000002</v>
      </c>
      <c r="U1917">
        <f t="shared" si="147"/>
        <v>3320.8301033333328</v>
      </c>
      <c r="V1917">
        <f t="shared" si="149"/>
        <v>58734.389621750008</v>
      </c>
      <c r="W1917">
        <v>0.24302546</v>
      </c>
      <c r="X1917">
        <v>4.3105373140000003</v>
      </c>
      <c r="Y1917">
        <f t="shared" si="148"/>
        <v>4.341794999797739</v>
      </c>
    </row>
    <row r="1918" spans="1:25" x14ac:dyDescent="0.3">
      <c r="A1918" t="s">
        <v>25</v>
      </c>
      <c r="B1918" t="s">
        <v>2260</v>
      </c>
      <c r="D1918" t="s">
        <v>2247</v>
      </c>
      <c r="E1918" t="s">
        <v>28</v>
      </c>
      <c r="F1918" t="s">
        <v>186</v>
      </c>
      <c r="G1918">
        <v>1169244.0530000001</v>
      </c>
      <c r="H1918">
        <v>0</v>
      </c>
      <c r="I1918">
        <v>0</v>
      </c>
      <c r="J1918">
        <v>1.9805999999999999</v>
      </c>
      <c r="K1918">
        <v>0.5</v>
      </c>
      <c r="M1918">
        <v>0.5</v>
      </c>
      <c r="N1918">
        <v>8549.8690399999996</v>
      </c>
      <c r="O1918">
        <v>0.66500000000000004</v>
      </c>
      <c r="P1918">
        <v>68568.346999999994</v>
      </c>
      <c r="Q1918">
        <v>0.435</v>
      </c>
      <c r="R1918">
        <v>45597.95076</v>
      </c>
      <c r="S1918">
        <f t="shared" si="145"/>
        <v>1386.93766895</v>
      </c>
      <c r="T1918">
        <f t="shared" si="146"/>
        <v>121.36250000000001</v>
      </c>
      <c r="U1918">
        <f t="shared" si="147"/>
        <v>1508.3001689499999</v>
      </c>
      <c r="V1918">
        <f t="shared" si="149"/>
        <v>58734.389621750008</v>
      </c>
      <c r="W1918">
        <v>0.30696950899999997</v>
      </c>
      <c r="X1918">
        <v>4.7122350800000001</v>
      </c>
      <c r="Y1918">
        <f t="shared" si="148"/>
        <v>5.1245741798021252</v>
      </c>
    </row>
    <row r="1919" spans="1:25" x14ac:dyDescent="0.3">
      <c r="A1919" t="s">
        <v>25</v>
      </c>
      <c r="B1919" t="s">
        <v>2261</v>
      </c>
      <c r="D1919" t="s">
        <v>2247</v>
      </c>
      <c r="E1919" t="s">
        <v>28</v>
      </c>
      <c r="F1919" t="s">
        <v>186</v>
      </c>
      <c r="G1919">
        <v>636754.98360000004</v>
      </c>
      <c r="H1919">
        <v>0</v>
      </c>
      <c r="I1919">
        <v>0</v>
      </c>
      <c r="J1919">
        <v>1E-3</v>
      </c>
      <c r="K1919">
        <v>0.5</v>
      </c>
      <c r="M1919">
        <v>0.5</v>
      </c>
      <c r="N1919">
        <v>7201.4438</v>
      </c>
      <c r="O1919">
        <v>0.38600000000000001</v>
      </c>
      <c r="P1919">
        <v>636759.58900000004</v>
      </c>
      <c r="Q1919">
        <v>1.107</v>
      </c>
      <c r="R1919">
        <v>245789.20139999999</v>
      </c>
      <c r="S1919">
        <f t="shared" si="145"/>
        <v>7476.0882092499996</v>
      </c>
      <c r="T1919">
        <f t="shared" si="146"/>
        <v>70.445000000000007</v>
      </c>
      <c r="U1919">
        <f t="shared" si="147"/>
        <v>7546.5332092499993</v>
      </c>
      <c r="V1919">
        <f t="shared" si="149"/>
        <v>58734.389621750008</v>
      </c>
      <c r="W1919">
        <v>0.24926725899999999</v>
      </c>
      <c r="X1919">
        <v>2.2181280120000002</v>
      </c>
      <c r="Y1919">
        <f t="shared" si="148"/>
        <v>2.2390287856976681</v>
      </c>
    </row>
    <row r="1920" spans="1:25" x14ac:dyDescent="0.3">
      <c r="A1920" t="s">
        <v>25</v>
      </c>
      <c r="B1920" t="s">
        <v>2262</v>
      </c>
      <c r="D1920" t="s">
        <v>2247</v>
      </c>
      <c r="E1920" t="s">
        <v>28</v>
      </c>
      <c r="F1920" t="s">
        <v>186</v>
      </c>
      <c r="G1920">
        <v>1137505.4990000001</v>
      </c>
      <c r="H1920">
        <v>0</v>
      </c>
      <c r="I1920">
        <v>0</v>
      </c>
      <c r="J1920">
        <v>0.75009999999999999</v>
      </c>
      <c r="K1920">
        <v>0.5</v>
      </c>
      <c r="M1920">
        <v>0.5</v>
      </c>
      <c r="N1920">
        <v>7696.8506399999997</v>
      </c>
      <c r="O1920">
        <v>0.17599999999999999</v>
      </c>
      <c r="P1920">
        <v>1146045.7660000001</v>
      </c>
      <c r="Q1920">
        <v>0.17599999999999999</v>
      </c>
      <c r="R1920">
        <v>201704.05480000001</v>
      </c>
      <c r="S1920">
        <f t="shared" si="145"/>
        <v>6135.1650001666667</v>
      </c>
      <c r="T1920">
        <f t="shared" si="146"/>
        <v>32.119999999999997</v>
      </c>
      <c r="U1920">
        <f t="shared" si="147"/>
        <v>6167.2850001666666</v>
      </c>
      <c r="V1920">
        <f t="shared" si="149"/>
        <v>58734.389621750008</v>
      </c>
      <c r="W1920">
        <v>0.20376001699999999</v>
      </c>
      <c r="X1920">
        <v>3.4799981839999998</v>
      </c>
      <c r="Y1920">
        <f t="shared" si="148"/>
        <v>3.4982173421916776</v>
      </c>
    </row>
    <row r="1921" spans="1:25" x14ac:dyDescent="0.3">
      <c r="A1921" t="s">
        <v>25</v>
      </c>
      <c r="B1921" t="s">
        <v>2263</v>
      </c>
      <c r="D1921" t="s">
        <v>2247</v>
      </c>
      <c r="E1921" t="s">
        <v>28</v>
      </c>
      <c r="F1921" t="s">
        <v>186</v>
      </c>
      <c r="G1921">
        <v>83954.330530000007</v>
      </c>
      <c r="H1921">
        <v>0</v>
      </c>
      <c r="I1921">
        <v>0</v>
      </c>
      <c r="J1921">
        <v>0.42020000000000002</v>
      </c>
      <c r="K1921">
        <v>0.5</v>
      </c>
      <c r="M1921">
        <v>0.5</v>
      </c>
      <c r="N1921">
        <v>7928.1498600000004</v>
      </c>
      <c r="O1921">
        <v>0.65800000000000003</v>
      </c>
      <c r="P1921">
        <v>83954.937999999995</v>
      </c>
      <c r="Q1921">
        <v>0.42899999999999999</v>
      </c>
      <c r="R1921">
        <v>55242.349199999997</v>
      </c>
      <c r="S1921">
        <f t="shared" si="145"/>
        <v>1680.2881215</v>
      </c>
      <c r="T1921">
        <f t="shared" si="146"/>
        <v>120.08500000000001</v>
      </c>
      <c r="U1921">
        <f t="shared" si="147"/>
        <v>1800.3731215</v>
      </c>
      <c r="V1921">
        <f t="shared" si="149"/>
        <v>58734.389621750008</v>
      </c>
      <c r="W1921">
        <v>0.296231419</v>
      </c>
      <c r="X1921">
        <v>3.8544885710000001</v>
      </c>
      <c r="Y1921">
        <f t="shared" si="148"/>
        <v>4.1299569589067913</v>
      </c>
    </row>
    <row r="1922" spans="1:25" x14ac:dyDescent="0.3">
      <c r="A1922" t="s">
        <v>25</v>
      </c>
      <c r="B1922" t="s">
        <v>2264</v>
      </c>
      <c r="D1922" t="s">
        <v>2247</v>
      </c>
      <c r="E1922" t="s">
        <v>28</v>
      </c>
      <c r="F1922" t="s">
        <v>2160</v>
      </c>
      <c r="G1922">
        <v>2202.0185449999999</v>
      </c>
      <c r="H1922">
        <v>0.1134</v>
      </c>
      <c r="I1922">
        <v>0.65939999999999999</v>
      </c>
      <c r="J1922">
        <v>2.3372000000000002</v>
      </c>
      <c r="K1922">
        <v>0.5</v>
      </c>
      <c r="M1922">
        <v>0.5</v>
      </c>
      <c r="N1922">
        <v>7791.9949999999999</v>
      </c>
      <c r="O1922">
        <v>2.726</v>
      </c>
      <c r="P1922">
        <v>16787.115000000002</v>
      </c>
      <c r="Q1922">
        <v>0.43099999999999999</v>
      </c>
      <c r="R1922">
        <v>45761.675490000001</v>
      </c>
      <c r="S1922">
        <f t="shared" si="145"/>
        <v>1391.9176294875001</v>
      </c>
      <c r="T1922">
        <f t="shared" si="146"/>
        <v>497.495</v>
      </c>
      <c r="U1922">
        <f t="shared" si="147"/>
        <v>1889.4126294875</v>
      </c>
      <c r="V1922">
        <f t="shared" si="149"/>
        <v>58734.389621750008</v>
      </c>
      <c r="W1922">
        <v>0.49670488699999998</v>
      </c>
      <c r="X1922">
        <v>7.275702141</v>
      </c>
      <c r="Y1922">
        <f t="shared" si="148"/>
        <v>9.8761616509277026</v>
      </c>
    </row>
    <row r="1923" spans="1:25" x14ac:dyDescent="0.3">
      <c r="A1923" t="s">
        <v>25</v>
      </c>
      <c r="B1923" t="s">
        <v>2265</v>
      </c>
      <c r="D1923" t="s">
        <v>2247</v>
      </c>
      <c r="E1923" t="s">
        <v>28</v>
      </c>
      <c r="F1923" t="s">
        <v>245</v>
      </c>
      <c r="G1923">
        <v>14082.6312</v>
      </c>
      <c r="H1923">
        <v>0</v>
      </c>
      <c r="I1923">
        <v>0</v>
      </c>
      <c r="J1923">
        <v>2.5847000000000002</v>
      </c>
      <c r="K1923">
        <v>0.5</v>
      </c>
      <c r="M1923">
        <v>0.5</v>
      </c>
      <c r="N1923">
        <v>8249.016012</v>
      </c>
      <c r="O1923">
        <v>0.27900000000000003</v>
      </c>
      <c r="P1923">
        <v>54621.372000000003</v>
      </c>
      <c r="Q1923">
        <v>0.97499999999999998</v>
      </c>
      <c r="R1923">
        <v>15239.362789999999</v>
      </c>
      <c r="S1923">
        <f t="shared" ref="S1923:S1986" si="150">U1923-T1923</f>
        <v>463.53061819583331</v>
      </c>
      <c r="T1923">
        <f t="shared" ref="T1923:T1986" si="151">365*M1923*O1923</f>
        <v>50.917500000000004</v>
      </c>
      <c r="U1923">
        <f t="shared" ref="U1923:U1986" si="152">(365*M1923*O1923+(R1923*365*M1923/6000))</f>
        <v>514.44811819583333</v>
      </c>
      <c r="V1923">
        <f t="shared" si="149"/>
        <v>58734.389621750008</v>
      </c>
      <c r="W1923">
        <v>0.39334306899999999</v>
      </c>
      <c r="X1923">
        <v>6.0689803250000001</v>
      </c>
      <c r="Y1923">
        <f t="shared" ref="Y1923:Y1986" si="153">X1923*(U1923/S1923)</f>
        <v>6.7356402899899148</v>
      </c>
    </row>
    <row r="1924" spans="1:25" x14ac:dyDescent="0.3">
      <c r="A1924" t="s">
        <v>25</v>
      </c>
      <c r="B1924" t="s">
        <v>2266</v>
      </c>
      <c r="D1924" t="s">
        <v>2267</v>
      </c>
      <c r="E1924" t="s">
        <v>28</v>
      </c>
      <c r="F1924" t="s">
        <v>2268</v>
      </c>
      <c r="G1924">
        <v>121496.671</v>
      </c>
      <c r="H1924">
        <v>0</v>
      </c>
      <c r="I1924">
        <v>0</v>
      </c>
      <c r="J1924">
        <v>1.6907000000000001</v>
      </c>
      <c r="K1924">
        <v>0.5</v>
      </c>
      <c r="M1924">
        <v>0.5</v>
      </c>
      <c r="N1924">
        <v>7988.8454000000002</v>
      </c>
      <c r="O1924">
        <v>1.1890000000000001</v>
      </c>
      <c r="P1924">
        <v>128876.18</v>
      </c>
      <c r="Q1924">
        <v>0.27500000000000002</v>
      </c>
      <c r="R1924">
        <v>153233.77799999999</v>
      </c>
      <c r="S1924">
        <f t="shared" si="150"/>
        <v>4660.8607474999999</v>
      </c>
      <c r="T1924">
        <f t="shared" si="151"/>
        <v>216.99250000000001</v>
      </c>
      <c r="U1924">
        <f t="shared" si="152"/>
        <v>4877.8532475000002</v>
      </c>
      <c r="V1924">
        <f t="shared" si="149"/>
        <v>8315094.5355021106</v>
      </c>
      <c r="W1924">
        <v>0.29272978700000002</v>
      </c>
      <c r="X1924">
        <v>4.0443979859999999</v>
      </c>
      <c r="Y1924">
        <f t="shared" si="153"/>
        <v>4.2326902516395251</v>
      </c>
    </row>
    <row r="1925" spans="1:25" x14ac:dyDescent="0.3">
      <c r="A1925" t="s">
        <v>25</v>
      </c>
      <c r="B1925" t="s">
        <v>2269</v>
      </c>
      <c r="D1925" t="s">
        <v>2267</v>
      </c>
      <c r="E1925" t="s">
        <v>28</v>
      </c>
      <c r="F1925" t="s">
        <v>1897</v>
      </c>
      <c r="G1925">
        <v>1390972.923</v>
      </c>
      <c r="H1925">
        <v>0</v>
      </c>
      <c r="I1925">
        <v>2.1299999999999999E-2</v>
      </c>
      <c r="J1925">
        <v>0.99829999999999997</v>
      </c>
      <c r="K1925">
        <v>0.5</v>
      </c>
      <c r="M1925">
        <v>0.5</v>
      </c>
      <c r="N1925">
        <v>11052.165709999999</v>
      </c>
      <c r="O1925">
        <v>0.26500000000000001</v>
      </c>
      <c r="P1925">
        <v>339211.36</v>
      </c>
      <c r="Q1925">
        <v>14.622999999999999</v>
      </c>
      <c r="R1925">
        <v>89891.010399999999</v>
      </c>
      <c r="S1925">
        <f t="shared" si="150"/>
        <v>2734.1848996666668</v>
      </c>
      <c r="T1925">
        <f t="shared" si="151"/>
        <v>48.362500000000004</v>
      </c>
      <c r="U1925">
        <f t="shared" si="152"/>
        <v>2782.5473996666669</v>
      </c>
      <c r="V1925">
        <f t="shared" ref="V1925:V1988" si="154">SUMIF($D$2:$D$5203,D1925,$U$2:$U$5203)</f>
        <v>8315094.5355021106</v>
      </c>
      <c r="W1925">
        <v>0.245499842</v>
      </c>
      <c r="X1925">
        <v>3.3869483360000001</v>
      </c>
      <c r="Y1925">
        <f t="shared" si="153"/>
        <v>3.4468569723617066</v>
      </c>
    </row>
    <row r="1926" spans="1:25" x14ac:dyDescent="0.3">
      <c r="A1926" t="s">
        <v>25</v>
      </c>
      <c r="B1926" t="s">
        <v>2270</v>
      </c>
      <c r="D1926" t="s">
        <v>2267</v>
      </c>
      <c r="E1926" t="s">
        <v>28</v>
      </c>
      <c r="F1926" t="s">
        <v>29</v>
      </c>
      <c r="G1926">
        <v>38614.796329999997</v>
      </c>
      <c r="H1926">
        <v>0</v>
      </c>
      <c r="I1926">
        <v>0.14990000000000001</v>
      </c>
      <c r="J1926">
        <v>0.65580000000000005</v>
      </c>
      <c r="K1926">
        <v>0.5</v>
      </c>
      <c r="M1926">
        <v>0.5</v>
      </c>
      <c r="N1926">
        <v>4936.679948</v>
      </c>
      <c r="O1926">
        <v>2.6739999999999999</v>
      </c>
      <c r="P1926">
        <v>38615.076000000001</v>
      </c>
      <c r="Q1926">
        <v>11.741</v>
      </c>
      <c r="R1926">
        <v>103256.7132</v>
      </c>
      <c r="S1926">
        <f t="shared" si="150"/>
        <v>3140.7250264999998</v>
      </c>
      <c r="T1926">
        <f t="shared" si="151"/>
        <v>488.005</v>
      </c>
      <c r="U1926">
        <f t="shared" si="152"/>
        <v>3628.7300264999999</v>
      </c>
      <c r="V1926">
        <f t="shared" si="154"/>
        <v>8315094.5355021106</v>
      </c>
      <c r="W1926">
        <v>0.41480683899999998</v>
      </c>
      <c r="X1926">
        <v>4.342195158</v>
      </c>
      <c r="Y1926">
        <f t="shared" si="153"/>
        <v>5.0168842601023904</v>
      </c>
    </row>
    <row r="1927" spans="1:25" x14ac:dyDescent="0.3">
      <c r="A1927" t="s">
        <v>25</v>
      </c>
      <c r="B1927" t="s">
        <v>2271</v>
      </c>
      <c r="D1927" t="s">
        <v>2267</v>
      </c>
      <c r="E1927" t="s">
        <v>28</v>
      </c>
      <c r="F1927" t="s">
        <v>29</v>
      </c>
      <c r="G1927">
        <v>41460244.409999996</v>
      </c>
      <c r="H1927">
        <v>3.15E-2</v>
      </c>
      <c r="I1927">
        <v>0</v>
      </c>
      <c r="J1927">
        <v>0.1208</v>
      </c>
      <c r="K1927">
        <v>0.41699999999999998</v>
      </c>
      <c r="M1927">
        <v>0.41699999999999998</v>
      </c>
      <c r="N1927">
        <v>9053.1498960000008</v>
      </c>
      <c r="O1927">
        <v>2.9000000000000001E-2</v>
      </c>
      <c r="P1927">
        <v>25162380.800000001</v>
      </c>
      <c r="Q1927">
        <v>0</v>
      </c>
      <c r="R1927">
        <v>729709.04310000001</v>
      </c>
      <c r="S1927">
        <f t="shared" si="150"/>
        <v>18510.894150839249</v>
      </c>
      <c r="T1927">
        <f t="shared" si="151"/>
        <v>4.413945</v>
      </c>
      <c r="U1927">
        <f t="shared" si="152"/>
        <v>18515.308095839249</v>
      </c>
      <c r="V1927">
        <f t="shared" si="154"/>
        <v>8315094.5355021106</v>
      </c>
      <c r="W1927">
        <v>0.25593227699999999</v>
      </c>
      <c r="X1927">
        <v>2.676944502</v>
      </c>
      <c r="Y1927">
        <f t="shared" si="153"/>
        <v>2.6775828226399216</v>
      </c>
    </row>
    <row r="1928" spans="1:25" x14ac:dyDescent="0.3">
      <c r="A1928" t="s">
        <v>25</v>
      </c>
      <c r="B1928" t="s">
        <v>2272</v>
      </c>
      <c r="D1928" t="s">
        <v>2267</v>
      </c>
      <c r="E1928" t="s">
        <v>28</v>
      </c>
      <c r="F1928" t="s">
        <v>29</v>
      </c>
      <c r="G1928">
        <v>770241.81790000002</v>
      </c>
      <c r="H1928">
        <v>4.6208</v>
      </c>
      <c r="I1928">
        <v>0</v>
      </c>
      <c r="J1928">
        <v>1.55E-2</v>
      </c>
      <c r="K1928">
        <v>0.41699999999999998</v>
      </c>
      <c r="M1928">
        <v>0.41699999999999998</v>
      </c>
      <c r="N1928">
        <v>8757.874296</v>
      </c>
      <c r="O1928">
        <v>3.0070000000000001</v>
      </c>
      <c r="P1928">
        <v>1154791.8559999999</v>
      </c>
      <c r="Q1928">
        <v>0.129</v>
      </c>
      <c r="R1928">
        <v>3472459.111</v>
      </c>
      <c r="S1928">
        <f t="shared" si="150"/>
        <v>88087.606498292502</v>
      </c>
      <c r="T1928">
        <f t="shared" si="151"/>
        <v>457.68043499999999</v>
      </c>
      <c r="U1928">
        <f t="shared" si="152"/>
        <v>88545.286933292504</v>
      </c>
      <c r="V1928">
        <f t="shared" si="154"/>
        <v>8315094.5355021106</v>
      </c>
      <c r="W1928">
        <v>0.28564909300000002</v>
      </c>
      <c r="X1928">
        <v>6.6551367199999998</v>
      </c>
      <c r="Y1928">
        <f t="shared" si="153"/>
        <v>6.6897150902166223</v>
      </c>
    </row>
    <row r="1929" spans="1:25" x14ac:dyDescent="0.3">
      <c r="A1929" t="s">
        <v>25</v>
      </c>
      <c r="B1929" t="s">
        <v>2273</v>
      </c>
      <c r="D1929" t="s">
        <v>2267</v>
      </c>
      <c r="E1929" t="s">
        <v>28</v>
      </c>
      <c r="F1929" t="s">
        <v>321</v>
      </c>
      <c r="G1929">
        <v>692698.73160000006</v>
      </c>
      <c r="H1929">
        <v>8.8307000000000002</v>
      </c>
      <c r="I1929">
        <v>0</v>
      </c>
      <c r="J1929">
        <v>1.9199999999999998E-2</v>
      </c>
      <c r="K1929">
        <v>0.33300000000000002</v>
      </c>
      <c r="M1929">
        <v>0.33300000000000002</v>
      </c>
      <c r="N1929">
        <v>8667.9792799999996</v>
      </c>
      <c r="O1929">
        <v>2.1709999999999998</v>
      </c>
      <c r="P1929">
        <v>331757.995</v>
      </c>
      <c r="Q1929">
        <v>22.302</v>
      </c>
      <c r="R1929">
        <v>720246.60710000002</v>
      </c>
      <c r="S1929">
        <f t="shared" si="150"/>
        <v>14590.395643328253</v>
      </c>
      <c r="T1929">
        <f t="shared" si="151"/>
        <v>263.87419499999999</v>
      </c>
      <c r="U1929">
        <f t="shared" si="152"/>
        <v>14854.269838328253</v>
      </c>
      <c r="V1929">
        <f t="shared" si="154"/>
        <v>8315094.5355021106</v>
      </c>
      <c r="W1929">
        <v>0.299235588</v>
      </c>
      <c r="X1929">
        <v>10.51707287</v>
      </c>
      <c r="Y1929">
        <f t="shared" si="153"/>
        <v>10.707279099163948</v>
      </c>
    </row>
    <row r="1930" spans="1:25" x14ac:dyDescent="0.3">
      <c r="A1930" t="s">
        <v>25</v>
      </c>
      <c r="B1930" t="s">
        <v>2274</v>
      </c>
      <c r="D1930" t="s">
        <v>2267</v>
      </c>
      <c r="E1930" t="s">
        <v>28</v>
      </c>
      <c r="F1930" t="s">
        <v>321</v>
      </c>
      <c r="G1930">
        <v>17927389.420000002</v>
      </c>
      <c r="H1930">
        <v>5.9999999999999995E-4</v>
      </c>
      <c r="I1930">
        <v>3.4299999999999997E-2</v>
      </c>
      <c r="J1930">
        <v>2.8666999999999998</v>
      </c>
      <c r="K1930">
        <v>0.5</v>
      </c>
      <c r="M1930">
        <v>0.5</v>
      </c>
      <c r="N1930">
        <v>8018.3729599999997</v>
      </c>
      <c r="O1930">
        <v>0.5</v>
      </c>
      <c r="P1930">
        <v>1177446.7139999999</v>
      </c>
      <c r="Q1930">
        <v>6.91</v>
      </c>
      <c r="R1930">
        <v>588723.35699999996</v>
      </c>
      <c r="S1930">
        <f t="shared" si="150"/>
        <v>17907.002108749999</v>
      </c>
      <c r="T1930">
        <f t="shared" si="151"/>
        <v>91.25</v>
      </c>
      <c r="U1930">
        <f t="shared" si="152"/>
        <v>17998.252108749999</v>
      </c>
      <c r="V1930">
        <f t="shared" si="154"/>
        <v>8315094.5355021106</v>
      </c>
      <c r="W1930">
        <v>0.252530013</v>
      </c>
      <c r="X1930">
        <v>4.6605789580000003</v>
      </c>
      <c r="Y1930">
        <f t="shared" si="153"/>
        <v>4.6843282057710551</v>
      </c>
    </row>
    <row r="1931" spans="1:25" x14ac:dyDescent="0.3">
      <c r="A1931" t="s">
        <v>25</v>
      </c>
      <c r="B1931" t="s">
        <v>2275</v>
      </c>
      <c r="D1931" t="s">
        <v>2267</v>
      </c>
      <c r="E1931" t="s">
        <v>28</v>
      </c>
      <c r="F1931" t="s">
        <v>2276</v>
      </c>
      <c r="G1931">
        <v>788759.70510000002</v>
      </c>
      <c r="H1931">
        <v>0</v>
      </c>
      <c r="I1931">
        <v>0</v>
      </c>
      <c r="J1931">
        <v>2.4561000000000002</v>
      </c>
      <c r="K1931">
        <v>0.5</v>
      </c>
      <c r="M1931">
        <v>0.5</v>
      </c>
      <c r="N1931">
        <v>7129.5934040000002</v>
      </c>
      <c r="O1931">
        <v>0.214</v>
      </c>
      <c r="P1931">
        <v>187546.86900000001</v>
      </c>
      <c r="Q1931">
        <v>0.21</v>
      </c>
      <c r="R1931">
        <v>40135.029970000003</v>
      </c>
      <c r="S1931">
        <f t="shared" si="150"/>
        <v>1220.7738282541668</v>
      </c>
      <c r="T1931">
        <f t="shared" si="151"/>
        <v>39.055</v>
      </c>
      <c r="U1931">
        <f t="shared" si="152"/>
        <v>1259.8288282541669</v>
      </c>
      <c r="V1931">
        <f t="shared" si="154"/>
        <v>8315094.5355021106</v>
      </c>
      <c r="W1931">
        <v>0.246519555</v>
      </c>
      <c r="X1931">
        <v>4.2240365310000003</v>
      </c>
      <c r="Y1931">
        <f t="shared" si="153"/>
        <v>4.3591719204554975</v>
      </c>
    </row>
    <row r="1932" spans="1:25" x14ac:dyDescent="0.3">
      <c r="A1932" t="s">
        <v>25</v>
      </c>
      <c r="B1932" t="s">
        <v>2277</v>
      </c>
      <c r="D1932" t="s">
        <v>2267</v>
      </c>
      <c r="E1932" t="s">
        <v>28</v>
      </c>
      <c r="F1932" t="s">
        <v>31</v>
      </c>
      <c r="G1932">
        <v>5411.2982179999999</v>
      </c>
      <c r="H1932">
        <v>0</v>
      </c>
      <c r="I1932">
        <v>0.10580000000000001</v>
      </c>
      <c r="J1932">
        <v>0.1666</v>
      </c>
      <c r="K1932">
        <v>0.5</v>
      </c>
      <c r="M1932">
        <v>0.5</v>
      </c>
      <c r="N1932">
        <v>3884.8426439999998</v>
      </c>
      <c r="O1932">
        <v>8.1470000000000002</v>
      </c>
      <c r="P1932">
        <v>31849.507000000001</v>
      </c>
      <c r="Q1932">
        <v>1.581</v>
      </c>
      <c r="R1932">
        <v>259477.93350000001</v>
      </c>
      <c r="S1932">
        <f t="shared" si="150"/>
        <v>7892.4538106249993</v>
      </c>
      <c r="T1932">
        <f t="shared" si="151"/>
        <v>1486.8275000000001</v>
      </c>
      <c r="U1932">
        <f t="shared" si="152"/>
        <v>9379.2813106249996</v>
      </c>
      <c r="V1932">
        <f t="shared" si="154"/>
        <v>8315094.5355021106</v>
      </c>
      <c r="W1932">
        <v>0.432528468</v>
      </c>
      <c r="X1932">
        <v>3.1774813260000001</v>
      </c>
      <c r="Y1932">
        <f t="shared" si="153"/>
        <v>3.7760742008639898</v>
      </c>
    </row>
    <row r="1933" spans="1:25" x14ac:dyDescent="0.3">
      <c r="A1933" t="s">
        <v>25</v>
      </c>
      <c r="B1933" t="s">
        <v>2278</v>
      </c>
      <c r="D1933" t="s">
        <v>2267</v>
      </c>
      <c r="E1933" t="s">
        <v>28</v>
      </c>
      <c r="F1933" t="s">
        <v>31</v>
      </c>
      <c r="G1933">
        <v>10013.183059999999</v>
      </c>
      <c r="H1933">
        <v>0</v>
      </c>
      <c r="I1933">
        <v>0.1623</v>
      </c>
      <c r="J1933">
        <v>0.64929999999999999</v>
      </c>
      <c r="K1933">
        <v>0.5</v>
      </c>
      <c r="M1933">
        <v>0.5</v>
      </c>
      <c r="N1933">
        <v>10286.74574</v>
      </c>
      <c r="O1933">
        <v>6.548</v>
      </c>
      <c r="P1933">
        <v>20026.510999999999</v>
      </c>
      <c r="Q1933">
        <v>1.093</v>
      </c>
      <c r="R1933">
        <v>131133.59400000001</v>
      </c>
      <c r="S1933">
        <f t="shared" si="150"/>
        <v>3988.6468175</v>
      </c>
      <c r="T1933">
        <f t="shared" si="151"/>
        <v>1195.01</v>
      </c>
      <c r="U1933">
        <f t="shared" si="152"/>
        <v>5183.6568175000002</v>
      </c>
      <c r="V1933">
        <f t="shared" si="154"/>
        <v>8315094.5355021106</v>
      </c>
      <c r="W1933">
        <v>0.56147189099999995</v>
      </c>
      <c r="X1933">
        <v>4.5059162449999999</v>
      </c>
      <c r="Y1933">
        <f t="shared" si="153"/>
        <v>5.8559016456408157</v>
      </c>
    </row>
    <row r="1934" spans="1:25" x14ac:dyDescent="0.3">
      <c r="A1934" t="s">
        <v>25</v>
      </c>
      <c r="B1934" t="s">
        <v>2279</v>
      </c>
      <c r="D1934" t="s">
        <v>2267</v>
      </c>
      <c r="E1934" t="s">
        <v>28</v>
      </c>
      <c r="F1934" t="s">
        <v>31</v>
      </c>
      <c r="G1934">
        <v>2743876.6209999998</v>
      </c>
      <c r="H1934">
        <v>1.0500000000000001E-2</v>
      </c>
      <c r="I1934">
        <v>0</v>
      </c>
      <c r="J1934">
        <v>0.14829999999999999</v>
      </c>
      <c r="K1934">
        <v>0.33300000000000002</v>
      </c>
      <c r="M1934">
        <v>0.33300000000000002</v>
      </c>
      <c r="N1934">
        <v>8952.4281080000001</v>
      </c>
      <c r="O1934">
        <v>2.2799999999999998</v>
      </c>
      <c r="P1934">
        <v>1061356.6939999999</v>
      </c>
      <c r="Q1934">
        <v>5.0880000000000001</v>
      </c>
      <c r="R1934">
        <v>2419893.2620000001</v>
      </c>
      <c r="S1934">
        <f t="shared" si="150"/>
        <v>49020.987754965005</v>
      </c>
      <c r="T1934">
        <f t="shared" si="151"/>
        <v>277.12259999999998</v>
      </c>
      <c r="U1934">
        <f t="shared" si="152"/>
        <v>49298.110354965007</v>
      </c>
      <c r="V1934">
        <f t="shared" si="154"/>
        <v>8315094.5355021106</v>
      </c>
      <c r="W1934">
        <v>0.274488923</v>
      </c>
      <c r="X1934">
        <v>2.8396780490000002</v>
      </c>
      <c r="Y1934">
        <f t="shared" si="153"/>
        <v>2.8557311519695974</v>
      </c>
    </row>
    <row r="1935" spans="1:25" x14ac:dyDescent="0.3">
      <c r="A1935" t="s">
        <v>25</v>
      </c>
      <c r="B1935" t="s">
        <v>2280</v>
      </c>
      <c r="D1935" t="s">
        <v>2267</v>
      </c>
      <c r="E1935" t="s">
        <v>28</v>
      </c>
      <c r="F1935" t="s">
        <v>31</v>
      </c>
      <c r="G1935">
        <v>3846786.878</v>
      </c>
      <c r="H1935">
        <v>0</v>
      </c>
      <c r="I1935">
        <v>0</v>
      </c>
      <c r="J1935">
        <v>1.1111</v>
      </c>
      <c r="K1935">
        <v>0.5</v>
      </c>
      <c r="M1935">
        <v>0.5</v>
      </c>
      <c r="N1935">
        <v>8355.3152279999995</v>
      </c>
      <c r="O1935">
        <v>1.3440000000000001</v>
      </c>
      <c r="P1935">
        <v>3260863.929</v>
      </c>
      <c r="Q1935">
        <v>16.478999999999999</v>
      </c>
      <c r="R1935">
        <v>4382601.1210000003</v>
      </c>
      <c r="S1935">
        <f t="shared" si="150"/>
        <v>133304.11743041669</v>
      </c>
      <c r="T1935">
        <f t="shared" si="151"/>
        <v>245.28</v>
      </c>
      <c r="U1935">
        <f t="shared" si="152"/>
        <v>133549.39743041669</v>
      </c>
      <c r="V1935">
        <f t="shared" si="154"/>
        <v>8315094.5355021106</v>
      </c>
      <c r="W1935">
        <v>0.26380261300000002</v>
      </c>
      <c r="X1935">
        <v>3.4210438989999998</v>
      </c>
      <c r="Y1935">
        <f t="shared" si="153"/>
        <v>3.4273386306536167</v>
      </c>
    </row>
    <row r="1936" spans="1:25" x14ac:dyDescent="0.3">
      <c r="A1936" t="s">
        <v>25</v>
      </c>
      <c r="B1936" t="s">
        <v>2281</v>
      </c>
      <c r="D1936" t="s">
        <v>2267</v>
      </c>
      <c r="E1936" t="s">
        <v>28</v>
      </c>
      <c r="F1936" t="s">
        <v>31</v>
      </c>
      <c r="G1936">
        <v>3846786.878</v>
      </c>
      <c r="H1936">
        <v>0</v>
      </c>
      <c r="I1936">
        <v>0</v>
      </c>
      <c r="J1936">
        <v>1.1111</v>
      </c>
      <c r="K1936">
        <v>0.5</v>
      </c>
      <c r="M1936">
        <v>0.5</v>
      </c>
      <c r="N1936">
        <v>8510.4989600000008</v>
      </c>
      <c r="O1936">
        <v>1.9710000000000001</v>
      </c>
      <c r="P1936">
        <v>4476688.5870000003</v>
      </c>
      <c r="Q1936">
        <v>12.052</v>
      </c>
      <c r="R1936">
        <v>8823553.2050000001</v>
      </c>
      <c r="S1936">
        <f t="shared" si="150"/>
        <v>268383.07665208331</v>
      </c>
      <c r="T1936">
        <f t="shared" si="151"/>
        <v>359.70750000000004</v>
      </c>
      <c r="U1936">
        <f t="shared" si="152"/>
        <v>268742.78415208333</v>
      </c>
      <c r="V1936">
        <f t="shared" si="154"/>
        <v>8315094.5355021106</v>
      </c>
      <c r="W1936">
        <v>0.27377910799999999</v>
      </c>
      <c r="X1936">
        <v>3.4300581970000001</v>
      </c>
      <c r="Y1936">
        <f t="shared" si="153"/>
        <v>3.4346554230035493</v>
      </c>
    </row>
    <row r="1937" spans="1:25" x14ac:dyDescent="0.3">
      <c r="A1937" t="s">
        <v>25</v>
      </c>
      <c r="B1937" t="s">
        <v>2282</v>
      </c>
      <c r="D1937" t="s">
        <v>2267</v>
      </c>
      <c r="E1937" t="s">
        <v>28</v>
      </c>
      <c r="F1937" t="s">
        <v>31</v>
      </c>
      <c r="G1937">
        <v>3846786.878</v>
      </c>
      <c r="H1937">
        <v>0</v>
      </c>
      <c r="I1937">
        <v>0</v>
      </c>
      <c r="J1937">
        <v>1.1111</v>
      </c>
      <c r="K1937">
        <v>0.5</v>
      </c>
      <c r="M1937">
        <v>0.5</v>
      </c>
      <c r="N1937">
        <v>8395.3414759999996</v>
      </c>
      <c r="O1937">
        <v>0.13800000000000001</v>
      </c>
      <c r="P1937">
        <v>3271225.807</v>
      </c>
      <c r="Q1937">
        <v>8.4749999999999996</v>
      </c>
      <c r="R1937">
        <v>451429.16139999998</v>
      </c>
      <c r="S1937">
        <f t="shared" si="150"/>
        <v>13730.970325916665</v>
      </c>
      <c r="T1937">
        <f t="shared" si="151"/>
        <v>25.185000000000002</v>
      </c>
      <c r="U1937">
        <f t="shared" si="152"/>
        <v>13756.155325916665</v>
      </c>
      <c r="V1937">
        <f t="shared" si="154"/>
        <v>8315094.5355021106</v>
      </c>
      <c r="W1937">
        <v>0.26891747399999999</v>
      </c>
      <c r="X1937">
        <v>3.470526005</v>
      </c>
      <c r="Y1937">
        <f t="shared" si="153"/>
        <v>3.4768915564039635</v>
      </c>
    </row>
    <row r="1938" spans="1:25" x14ac:dyDescent="0.3">
      <c r="A1938" t="s">
        <v>25</v>
      </c>
      <c r="B1938" t="s">
        <v>2283</v>
      </c>
      <c r="D1938" t="s">
        <v>2267</v>
      </c>
      <c r="E1938" t="s">
        <v>28</v>
      </c>
      <c r="F1938" t="s">
        <v>31</v>
      </c>
      <c r="G1938">
        <v>11443041.27</v>
      </c>
      <c r="H1938">
        <v>0</v>
      </c>
      <c r="I1938">
        <v>0</v>
      </c>
      <c r="J1938">
        <v>0.16089999999999999</v>
      </c>
      <c r="K1938">
        <v>0.5</v>
      </c>
      <c r="M1938">
        <v>0.5</v>
      </c>
      <c r="N1938">
        <v>8352.034388</v>
      </c>
      <c r="O1938">
        <v>2.1000000000000001E-2</v>
      </c>
      <c r="P1938">
        <v>88544640.849999994</v>
      </c>
      <c r="Q1938">
        <v>446.16699999999997</v>
      </c>
      <c r="R1938">
        <v>1859437.4580000001</v>
      </c>
      <c r="S1938">
        <f t="shared" si="150"/>
        <v>56557.889347500008</v>
      </c>
      <c r="T1938">
        <f t="shared" si="151"/>
        <v>3.8325</v>
      </c>
      <c r="U1938">
        <f t="shared" si="152"/>
        <v>56561.721847500005</v>
      </c>
      <c r="V1938">
        <f t="shared" si="154"/>
        <v>8315094.5355021106</v>
      </c>
      <c r="W1938">
        <v>0.26500211699999998</v>
      </c>
      <c r="X1938">
        <v>2.8262959749999998</v>
      </c>
      <c r="Y1938">
        <f t="shared" si="153"/>
        <v>2.8264874916822724</v>
      </c>
    </row>
    <row r="1939" spans="1:25" x14ac:dyDescent="0.3">
      <c r="A1939" t="s">
        <v>25</v>
      </c>
      <c r="B1939" t="s">
        <v>2284</v>
      </c>
      <c r="D1939" t="s">
        <v>2267</v>
      </c>
      <c r="E1939" t="s">
        <v>28</v>
      </c>
      <c r="F1939" t="s">
        <v>31</v>
      </c>
      <c r="G1939">
        <v>11443041.27</v>
      </c>
      <c r="H1939">
        <v>0</v>
      </c>
      <c r="I1939">
        <v>0</v>
      </c>
      <c r="J1939">
        <v>0.16089999999999999</v>
      </c>
      <c r="K1939">
        <v>0.5</v>
      </c>
      <c r="M1939">
        <v>0.5</v>
      </c>
      <c r="N1939">
        <v>8336.942524</v>
      </c>
      <c r="O1939">
        <v>2.8000000000000001E-2</v>
      </c>
      <c r="P1939">
        <v>54584764.450000003</v>
      </c>
      <c r="Q1939">
        <v>411.125</v>
      </c>
      <c r="R1939">
        <v>1528373.405</v>
      </c>
      <c r="S1939">
        <f t="shared" si="150"/>
        <v>46488.024402083334</v>
      </c>
      <c r="T1939">
        <f t="shared" si="151"/>
        <v>5.1100000000000003</v>
      </c>
      <c r="U1939">
        <f t="shared" si="152"/>
        <v>46493.134402083335</v>
      </c>
      <c r="V1939">
        <f t="shared" si="154"/>
        <v>8315094.5355021106</v>
      </c>
      <c r="W1939">
        <v>0.243416195</v>
      </c>
      <c r="X1939">
        <v>2.807118928</v>
      </c>
      <c r="Y1939">
        <f t="shared" si="153"/>
        <v>2.80742748870798</v>
      </c>
    </row>
    <row r="1940" spans="1:25" x14ac:dyDescent="0.3">
      <c r="A1940" t="s">
        <v>25</v>
      </c>
      <c r="B1940" t="s">
        <v>2285</v>
      </c>
      <c r="D1940" t="s">
        <v>2267</v>
      </c>
      <c r="E1940" t="s">
        <v>28</v>
      </c>
      <c r="F1940" t="s">
        <v>31</v>
      </c>
      <c r="G1940">
        <v>11443041.27</v>
      </c>
      <c r="H1940">
        <v>0</v>
      </c>
      <c r="I1940">
        <v>0</v>
      </c>
      <c r="J1940">
        <v>0.16089999999999999</v>
      </c>
      <c r="K1940">
        <v>0.5</v>
      </c>
      <c r="M1940">
        <v>0.5</v>
      </c>
      <c r="N1940">
        <v>8357.6118160000005</v>
      </c>
      <c r="O1940">
        <v>3.4000000000000002E-2</v>
      </c>
      <c r="P1940">
        <v>108378146.3</v>
      </c>
      <c r="Q1940">
        <v>0</v>
      </c>
      <c r="R1940">
        <v>3684856.9750000001</v>
      </c>
      <c r="S1940">
        <f t="shared" si="150"/>
        <v>112081.06632291667</v>
      </c>
      <c r="T1940">
        <f t="shared" si="151"/>
        <v>6.2050000000000001</v>
      </c>
      <c r="U1940">
        <f t="shared" si="152"/>
        <v>112087.27132291667</v>
      </c>
      <c r="V1940">
        <f t="shared" si="154"/>
        <v>8315094.5355021106</v>
      </c>
      <c r="W1940">
        <v>0.22429857</v>
      </c>
      <c r="X1940">
        <v>2.7739745679999999</v>
      </c>
      <c r="Y1940">
        <f t="shared" si="153"/>
        <v>2.7741281399881967</v>
      </c>
    </row>
    <row r="1941" spans="1:25" x14ac:dyDescent="0.3">
      <c r="A1941" t="s">
        <v>25</v>
      </c>
      <c r="B1941" t="s">
        <v>2286</v>
      </c>
      <c r="D1941" t="s">
        <v>2267</v>
      </c>
      <c r="E1941" t="s">
        <v>28</v>
      </c>
      <c r="F1941" t="s">
        <v>31</v>
      </c>
      <c r="G1941">
        <v>11443041.27</v>
      </c>
      <c r="H1941">
        <v>0</v>
      </c>
      <c r="I1941">
        <v>0</v>
      </c>
      <c r="J1941">
        <v>0.16089999999999999</v>
      </c>
      <c r="K1941">
        <v>0.5</v>
      </c>
      <c r="M1941">
        <v>0.5</v>
      </c>
      <c r="N1941">
        <v>8328.0842560000001</v>
      </c>
      <c r="O1941">
        <v>3.7999999999999999E-2</v>
      </c>
      <c r="P1941">
        <v>36901412.640000001</v>
      </c>
      <c r="Q1941">
        <v>178.727</v>
      </c>
      <c r="R1941">
        <v>1402253.68</v>
      </c>
      <c r="S1941">
        <f t="shared" si="150"/>
        <v>42651.882766666662</v>
      </c>
      <c r="T1941">
        <f t="shared" si="151"/>
        <v>6.9349999999999996</v>
      </c>
      <c r="U1941">
        <f t="shared" si="152"/>
        <v>42658.81776666666</v>
      </c>
      <c r="V1941">
        <f t="shared" si="154"/>
        <v>8315094.5355021106</v>
      </c>
      <c r="W1941">
        <v>0.22542337800000001</v>
      </c>
      <c r="X1941">
        <v>2.7835138100000001</v>
      </c>
      <c r="Y1941">
        <f t="shared" si="153"/>
        <v>2.7839663965453103</v>
      </c>
    </row>
    <row r="1942" spans="1:25" x14ac:dyDescent="0.3">
      <c r="A1942" t="s">
        <v>25</v>
      </c>
      <c r="B1942" t="s">
        <v>2287</v>
      </c>
      <c r="D1942" t="s">
        <v>2267</v>
      </c>
      <c r="E1942" t="s">
        <v>28</v>
      </c>
      <c r="F1942" t="s">
        <v>31</v>
      </c>
      <c r="G1942">
        <v>11443041.27</v>
      </c>
      <c r="H1942">
        <v>0</v>
      </c>
      <c r="I1942">
        <v>0</v>
      </c>
      <c r="J1942">
        <v>0.16089999999999999</v>
      </c>
      <c r="K1942">
        <v>0.5</v>
      </c>
      <c r="M1942">
        <v>0.5</v>
      </c>
      <c r="N1942">
        <v>8312.9923920000001</v>
      </c>
      <c r="O1942">
        <v>1.7000000000000001E-2</v>
      </c>
      <c r="P1942">
        <v>48902334.310000002</v>
      </c>
      <c r="Q1942">
        <v>338</v>
      </c>
      <c r="R1942">
        <v>831339.68330000003</v>
      </c>
      <c r="S1942">
        <f t="shared" si="150"/>
        <v>25286.582033708335</v>
      </c>
      <c r="T1942">
        <f t="shared" si="151"/>
        <v>3.1025</v>
      </c>
      <c r="U1942">
        <f t="shared" si="152"/>
        <v>25289.684533708336</v>
      </c>
      <c r="V1942">
        <f t="shared" si="154"/>
        <v>8315094.5355021106</v>
      </c>
      <c r="W1942">
        <v>0.244742618</v>
      </c>
      <c r="X1942">
        <v>2.827785494</v>
      </c>
      <c r="Y1942">
        <f t="shared" si="153"/>
        <v>2.8281324449830723</v>
      </c>
    </row>
    <row r="1943" spans="1:25" x14ac:dyDescent="0.3">
      <c r="A1943" t="s">
        <v>25</v>
      </c>
      <c r="B1943" t="s">
        <v>2288</v>
      </c>
      <c r="D1943" t="s">
        <v>2267</v>
      </c>
      <c r="E1943" t="s">
        <v>28</v>
      </c>
      <c r="F1943" t="s">
        <v>31</v>
      </c>
      <c r="G1943">
        <v>11443041.27</v>
      </c>
      <c r="H1943">
        <v>0</v>
      </c>
      <c r="I1943">
        <v>0</v>
      </c>
      <c r="J1943">
        <v>0.16089999999999999</v>
      </c>
      <c r="K1943">
        <v>0.5</v>
      </c>
      <c r="M1943">
        <v>0.5</v>
      </c>
      <c r="N1943">
        <v>8294.9477719999995</v>
      </c>
      <c r="O1943">
        <v>2.4E-2</v>
      </c>
      <c r="P1943">
        <v>27577475.260000002</v>
      </c>
      <c r="Q1943">
        <v>167.714</v>
      </c>
      <c r="R1943">
        <v>661859.40630000003</v>
      </c>
      <c r="S1943">
        <f t="shared" si="150"/>
        <v>20131.556941625</v>
      </c>
      <c r="T1943">
        <f t="shared" si="151"/>
        <v>4.38</v>
      </c>
      <c r="U1943">
        <f t="shared" si="152"/>
        <v>20135.936941625001</v>
      </c>
      <c r="V1943">
        <f t="shared" si="154"/>
        <v>8315094.5355021106</v>
      </c>
      <c r="W1943">
        <v>0.26305388000000002</v>
      </c>
      <c r="X1943">
        <v>2.8482505599999999</v>
      </c>
      <c r="Y1943">
        <f t="shared" si="153"/>
        <v>2.8488702506423569</v>
      </c>
    </row>
    <row r="1944" spans="1:25" x14ac:dyDescent="0.3">
      <c r="A1944" t="s">
        <v>25</v>
      </c>
      <c r="B1944" t="s">
        <v>2289</v>
      </c>
      <c r="D1944" t="s">
        <v>2267</v>
      </c>
      <c r="E1944" t="s">
        <v>28</v>
      </c>
      <c r="F1944" t="s">
        <v>593</v>
      </c>
      <c r="G1944">
        <v>11443041.27</v>
      </c>
      <c r="H1944">
        <v>0</v>
      </c>
      <c r="I1944">
        <v>0</v>
      </c>
      <c r="J1944">
        <v>0.16089999999999999</v>
      </c>
      <c r="K1944">
        <v>0.33300000000000002</v>
      </c>
      <c r="M1944">
        <v>0.33300000000000002</v>
      </c>
      <c r="N1944">
        <v>8241.4700799999991</v>
      </c>
      <c r="O1944">
        <v>5.7000000000000002E-2</v>
      </c>
      <c r="P1944">
        <v>54929490.18</v>
      </c>
      <c r="Q1944">
        <v>0</v>
      </c>
      <c r="R1944">
        <v>3130980.94</v>
      </c>
      <c r="S1944">
        <f t="shared" si="150"/>
        <v>63425.84639205</v>
      </c>
      <c r="T1944">
        <f t="shared" si="151"/>
        <v>6.9280650000000001</v>
      </c>
      <c r="U1944">
        <f t="shared" si="152"/>
        <v>63432.77445705</v>
      </c>
      <c r="V1944">
        <f t="shared" si="154"/>
        <v>8315094.5355021106</v>
      </c>
      <c r="W1944">
        <v>0.264712432</v>
      </c>
      <c r="X1944">
        <v>2.8311521239999999</v>
      </c>
      <c r="Y1944">
        <f t="shared" si="153"/>
        <v>2.8314613734157463</v>
      </c>
    </row>
    <row r="1945" spans="1:25" x14ac:dyDescent="0.3">
      <c r="A1945" t="s">
        <v>25</v>
      </c>
      <c r="B1945" t="s">
        <v>2290</v>
      </c>
      <c r="D1945" t="s">
        <v>2267</v>
      </c>
      <c r="E1945" t="s">
        <v>28</v>
      </c>
      <c r="F1945" t="s">
        <v>593</v>
      </c>
      <c r="G1945">
        <v>1717090.0430000001</v>
      </c>
      <c r="H1945">
        <v>0</v>
      </c>
      <c r="I1945">
        <v>5.7999999999999996E-3</v>
      </c>
      <c r="J1945">
        <v>4.9500000000000002E-2</v>
      </c>
      <c r="K1945">
        <v>0.5</v>
      </c>
      <c r="M1945">
        <v>0.5</v>
      </c>
      <c r="N1945">
        <v>5397.637968</v>
      </c>
      <c r="O1945">
        <v>0.73099999999999998</v>
      </c>
      <c r="P1945">
        <v>3095358.0079999999</v>
      </c>
      <c r="Q1945">
        <v>0</v>
      </c>
      <c r="R1945">
        <v>2262706.7039999999</v>
      </c>
      <c r="S1945">
        <f t="shared" si="150"/>
        <v>68823.995579999988</v>
      </c>
      <c r="T1945">
        <f t="shared" si="151"/>
        <v>133.4075</v>
      </c>
      <c r="U1945">
        <f t="shared" si="152"/>
        <v>68957.403079999989</v>
      </c>
      <c r="V1945">
        <f t="shared" si="154"/>
        <v>8315094.5355021106</v>
      </c>
      <c r="W1945">
        <v>0.26329324900000001</v>
      </c>
      <c r="X1945">
        <v>2.7792137330000002</v>
      </c>
      <c r="Y1945">
        <f t="shared" si="153"/>
        <v>2.7846009232228379</v>
      </c>
    </row>
    <row r="1946" spans="1:25" x14ac:dyDescent="0.3">
      <c r="A1946" t="s">
        <v>25</v>
      </c>
      <c r="B1946" t="s">
        <v>2291</v>
      </c>
      <c r="D1946" t="s">
        <v>2267</v>
      </c>
      <c r="E1946" t="s">
        <v>28</v>
      </c>
      <c r="F1946" t="s">
        <v>593</v>
      </c>
      <c r="G1946">
        <v>418013.19069999998</v>
      </c>
      <c r="H1946">
        <v>0</v>
      </c>
      <c r="I1946">
        <v>0</v>
      </c>
      <c r="J1946">
        <v>0.13669999999999999</v>
      </c>
      <c r="K1946">
        <v>0.5</v>
      </c>
      <c r="M1946">
        <v>0.5</v>
      </c>
      <c r="N1946">
        <v>5405.8400680000004</v>
      </c>
      <c r="O1946">
        <v>4.1630000000000003</v>
      </c>
      <c r="P1946">
        <v>172575.61199999999</v>
      </c>
      <c r="Q1946">
        <v>1.6160000000000001</v>
      </c>
      <c r="R1946">
        <v>718432.27280000004</v>
      </c>
      <c r="S1946">
        <f t="shared" si="150"/>
        <v>21852.314964333335</v>
      </c>
      <c r="T1946">
        <f t="shared" si="151"/>
        <v>759.74750000000006</v>
      </c>
      <c r="U1946">
        <f t="shared" si="152"/>
        <v>22612.062464333336</v>
      </c>
      <c r="V1946">
        <f t="shared" si="154"/>
        <v>8315094.5355021106</v>
      </c>
      <c r="W1946">
        <v>0.289614973</v>
      </c>
      <c r="X1946">
        <v>2.9018714129999998</v>
      </c>
      <c r="Y1946">
        <f t="shared" si="153"/>
        <v>3.0027618474892814</v>
      </c>
    </row>
    <row r="1947" spans="1:25" x14ac:dyDescent="0.3">
      <c r="A1947" t="s">
        <v>25</v>
      </c>
      <c r="B1947" t="s">
        <v>2292</v>
      </c>
      <c r="D1947" t="s">
        <v>2267</v>
      </c>
      <c r="E1947" t="s">
        <v>28</v>
      </c>
      <c r="F1947" t="s">
        <v>593</v>
      </c>
      <c r="G1947">
        <v>1717090.0430000001</v>
      </c>
      <c r="H1947">
        <v>0</v>
      </c>
      <c r="I1947">
        <v>5.7999999999999996E-3</v>
      </c>
      <c r="J1947">
        <v>4.9500000000000002E-2</v>
      </c>
      <c r="K1947">
        <v>0.5</v>
      </c>
      <c r="M1947">
        <v>0.5</v>
      </c>
      <c r="N1947">
        <v>5427.821696</v>
      </c>
      <c r="O1947">
        <v>8.5999999999999993E-2</v>
      </c>
      <c r="P1947">
        <v>4590524.2980000004</v>
      </c>
      <c r="Q1947">
        <v>11.96</v>
      </c>
      <c r="R1947">
        <v>394785.08960000001</v>
      </c>
      <c r="S1947">
        <f t="shared" si="150"/>
        <v>12008.046475333333</v>
      </c>
      <c r="T1947">
        <f t="shared" si="151"/>
        <v>15.694999999999999</v>
      </c>
      <c r="U1947">
        <f t="shared" si="152"/>
        <v>12023.741475333332</v>
      </c>
      <c r="V1947">
        <f t="shared" si="154"/>
        <v>8315094.5355021106</v>
      </c>
      <c r="W1947">
        <v>0.213378762</v>
      </c>
      <c r="X1947">
        <v>2.7609568269999998</v>
      </c>
      <c r="Y1947">
        <f t="shared" si="153"/>
        <v>2.764565508685966</v>
      </c>
    </row>
    <row r="1948" spans="1:25" x14ac:dyDescent="0.3">
      <c r="A1948" t="s">
        <v>25</v>
      </c>
      <c r="B1948" t="s">
        <v>2293</v>
      </c>
      <c r="D1948" t="s">
        <v>2267</v>
      </c>
      <c r="E1948" t="s">
        <v>28</v>
      </c>
      <c r="F1948" t="s">
        <v>593</v>
      </c>
      <c r="G1948">
        <v>591373.0318</v>
      </c>
      <c r="H1948">
        <v>4.5145</v>
      </c>
      <c r="I1948">
        <v>1.5599999999999999E-2</v>
      </c>
      <c r="J1948">
        <v>2.0299999999999999E-2</v>
      </c>
      <c r="K1948">
        <v>0.33300000000000002</v>
      </c>
      <c r="M1948">
        <v>0.33300000000000002</v>
      </c>
      <c r="N1948">
        <v>5439.9608040000003</v>
      </c>
      <c r="O1948">
        <v>3.851</v>
      </c>
      <c r="P1948">
        <v>455229.95699999999</v>
      </c>
      <c r="Q1948">
        <v>0</v>
      </c>
      <c r="R1948">
        <v>1753090.564</v>
      </c>
      <c r="S1948">
        <f t="shared" si="150"/>
        <v>35513.232100230001</v>
      </c>
      <c r="T1948">
        <f t="shared" si="151"/>
        <v>468.069795</v>
      </c>
      <c r="U1948">
        <f t="shared" si="152"/>
        <v>35981.301895230004</v>
      </c>
      <c r="V1948">
        <f t="shared" si="154"/>
        <v>8315094.5355021106</v>
      </c>
      <c r="W1948">
        <v>0.236765698</v>
      </c>
      <c r="X1948">
        <v>6.5744617879999998</v>
      </c>
      <c r="Y1948">
        <f t="shared" si="153"/>
        <v>6.6611141932966884</v>
      </c>
    </row>
    <row r="1949" spans="1:25" x14ac:dyDescent="0.3">
      <c r="A1949" t="s">
        <v>25</v>
      </c>
      <c r="B1949" t="s">
        <v>2294</v>
      </c>
      <c r="D1949" t="s">
        <v>2267</v>
      </c>
      <c r="E1949" t="s">
        <v>28</v>
      </c>
      <c r="F1949" t="s">
        <v>593</v>
      </c>
      <c r="G1949">
        <v>513436.46769999998</v>
      </c>
      <c r="H1949">
        <v>2.5998999999999999</v>
      </c>
      <c r="I1949">
        <v>1.7999999999999999E-2</v>
      </c>
      <c r="J1949">
        <v>2.3400000000000001E-2</v>
      </c>
      <c r="K1949">
        <v>0.33300000000000002</v>
      </c>
      <c r="M1949">
        <v>0.33300000000000002</v>
      </c>
      <c r="N1949">
        <v>5419.6195959999995</v>
      </c>
      <c r="O1949">
        <v>0.45500000000000002</v>
      </c>
      <c r="P1949">
        <v>4012995.4470000002</v>
      </c>
      <c r="Q1949">
        <v>0</v>
      </c>
      <c r="R1949">
        <v>1825912.9280000001</v>
      </c>
      <c r="S1949">
        <f t="shared" si="150"/>
        <v>36988.431138960004</v>
      </c>
      <c r="T1949">
        <f t="shared" si="151"/>
        <v>55.302975000000004</v>
      </c>
      <c r="U1949">
        <f t="shared" si="152"/>
        <v>37043.734113960003</v>
      </c>
      <c r="V1949">
        <f t="shared" si="154"/>
        <v>8315094.5355021106</v>
      </c>
      <c r="W1949">
        <v>0.23166366199999999</v>
      </c>
      <c r="X1949">
        <v>4.9425896490000003</v>
      </c>
      <c r="Y1949">
        <f t="shared" si="153"/>
        <v>4.9499795247902716</v>
      </c>
    </row>
    <row r="1950" spans="1:25" x14ac:dyDescent="0.3">
      <c r="A1950" t="s">
        <v>25</v>
      </c>
      <c r="B1950" t="s">
        <v>2295</v>
      </c>
      <c r="D1950" t="s">
        <v>2267</v>
      </c>
      <c r="E1950" t="s">
        <v>28</v>
      </c>
      <c r="F1950" t="s">
        <v>593</v>
      </c>
      <c r="G1950">
        <v>135962.01060000001</v>
      </c>
      <c r="H1950">
        <v>0</v>
      </c>
      <c r="I1950">
        <v>0.13370000000000001</v>
      </c>
      <c r="J1950">
        <v>0.55700000000000005</v>
      </c>
      <c r="K1950">
        <v>0.5</v>
      </c>
      <c r="M1950">
        <v>0.5</v>
      </c>
      <c r="N1950">
        <v>5602.362384</v>
      </c>
      <c r="O1950">
        <v>0.95799999999999996</v>
      </c>
      <c r="P1950">
        <v>271925.98800000001</v>
      </c>
      <c r="Q1950">
        <v>2.3380000000000001</v>
      </c>
      <c r="R1950">
        <v>260505.09650000001</v>
      </c>
      <c r="S1950">
        <f t="shared" si="150"/>
        <v>7923.6966852083342</v>
      </c>
      <c r="T1950">
        <f t="shared" si="151"/>
        <v>174.83499999999998</v>
      </c>
      <c r="U1950">
        <f t="shared" si="152"/>
        <v>8098.5316852083342</v>
      </c>
      <c r="V1950">
        <f t="shared" si="154"/>
        <v>8315094.5355021106</v>
      </c>
      <c r="W1950">
        <v>0.26673655400000001</v>
      </c>
      <c r="X1950">
        <v>3.9099792010000001</v>
      </c>
      <c r="Y1950">
        <f t="shared" si="153"/>
        <v>3.9962522173413446</v>
      </c>
    </row>
    <row r="1951" spans="1:25" x14ac:dyDescent="0.3">
      <c r="A1951" t="s">
        <v>25</v>
      </c>
      <c r="B1951" t="s">
        <v>2296</v>
      </c>
      <c r="D1951" t="s">
        <v>2267</v>
      </c>
      <c r="E1951" t="s">
        <v>28</v>
      </c>
      <c r="F1951" t="s">
        <v>593</v>
      </c>
      <c r="G1951">
        <v>207200.6801</v>
      </c>
      <c r="H1951">
        <v>0</v>
      </c>
      <c r="I1951">
        <v>6.8900000000000003E-2</v>
      </c>
      <c r="J1951">
        <v>1.5003</v>
      </c>
      <c r="K1951">
        <v>0.5</v>
      </c>
      <c r="M1951">
        <v>0.5</v>
      </c>
      <c r="N1951">
        <v>5512.4673679999996</v>
      </c>
      <c r="O1951">
        <v>0.36499999999999999</v>
      </c>
      <c r="P1951">
        <v>118331.048</v>
      </c>
      <c r="Q1951">
        <v>6.2549999999999999</v>
      </c>
      <c r="R1951">
        <v>43190.832520000004</v>
      </c>
      <c r="S1951">
        <f t="shared" si="150"/>
        <v>1313.7211558166669</v>
      </c>
      <c r="T1951">
        <f t="shared" si="151"/>
        <v>66.612499999999997</v>
      </c>
      <c r="U1951">
        <f t="shared" si="152"/>
        <v>1380.3336558166668</v>
      </c>
      <c r="V1951">
        <f t="shared" si="154"/>
        <v>8315094.5355021106</v>
      </c>
      <c r="W1951">
        <v>0.31497264899999999</v>
      </c>
      <c r="X1951">
        <v>4.6694053369999997</v>
      </c>
      <c r="Y1951">
        <f t="shared" si="153"/>
        <v>4.9061684899976816</v>
      </c>
    </row>
    <row r="1952" spans="1:25" x14ac:dyDescent="0.3">
      <c r="A1952" t="s">
        <v>25</v>
      </c>
      <c r="B1952" t="s">
        <v>2297</v>
      </c>
      <c r="D1952" t="s">
        <v>2267</v>
      </c>
      <c r="E1952" t="s">
        <v>28</v>
      </c>
      <c r="F1952" t="s">
        <v>593</v>
      </c>
      <c r="G1952">
        <v>207200.6801</v>
      </c>
      <c r="H1952">
        <v>0</v>
      </c>
      <c r="I1952">
        <v>6.8900000000000003E-2</v>
      </c>
      <c r="J1952">
        <v>1.5003</v>
      </c>
      <c r="K1952">
        <v>0.5</v>
      </c>
      <c r="M1952">
        <v>0.5</v>
      </c>
      <c r="N1952">
        <v>5545.6038520000002</v>
      </c>
      <c r="O1952">
        <v>0.48899999999999999</v>
      </c>
      <c r="P1952">
        <v>428214.64899999998</v>
      </c>
      <c r="Q1952">
        <v>8.4079999999999995</v>
      </c>
      <c r="R1952">
        <v>209396.96340000001</v>
      </c>
      <c r="S1952">
        <f t="shared" si="150"/>
        <v>6369.1576367500002</v>
      </c>
      <c r="T1952">
        <f t="shared" si="151"/>
        <v>89.242499999999993</v>
      </c>
      <c r="U1952">
        <f t="shared" si="152"/>
        <v>6458.4001367500005</v>
      </c>
      <c r="V1952">
        <f t="shared" si="154"/>
        <v>8315094.5355021106</v>
      </c>
      <c r="W1952">
        <v>0.27934031500000001</v>
      </c>
      <c r="X1952">
        <v>4.2431479799999998</v>
      </c>
      <c r="Y1952">
        <f t="shared" si="153"/>
        <v>4.3026015459504219</v>
      </c>
    </row>
    <row r="1953" spans="1:25" x14ac:dyDescent="0.3">
      <c r="A1953" t="s">
        <v>25</v>
      </c>
      <c r="B1953" t="s">
        <v>2298</v>
      </c>
      <c r="D1953" t="s">
        <v>2267</v>
      </c>
      <c r="E1953" t="s">
        <v>28</v>
      </c>
      <c r="F1953" t="s">
        <v>593</v>
      </c>
      <c r="G1953">
        <v>45089.499369999998</v>
      </c>
      <c r="H1953">
        <v>0</v>
      </c>
      <c r="I1953">
        <v>0</v>
      </c>
      <c r="J1953">
        <v>17.049800000000001</v>
      </c>
      <c r="K1953">
        <v>0.25</v>
      </c>
      <c r="M1953">
        <v>0.25</v>
      </c>
      <c r="N1953">
        <v>5494.0946640000002</v>
      </c>
      <c r="O1953">
        <v>0.44800000000000001</v>
      </c>
      <c r="P1953">
        <v>90179.650999999998</v>
      </c>
      <c r="Q1953">
        <v>3.323</v>
      </c>
      <c r="R1953">
        <v>40400.483650000002</v>
      </c>
      <c r="S1953">
        <f t="shared" si="150"/>
        <v>614.42402217708332</v>
      </c>
      <c r="T1953">
        <f t="shared" si="151"/>
        <v>40.880000000000003</v>
      </c>
      <c r="U1953">
        <f t="shared" si="152"/>
        <v>655.30402217708331</v>
      </c>
      <c r="V1953">
        <f t="shared" si="154"/>
        <v>8315094.5355021106</v>
      </c>
      <c r="W1953">
        <v>0.35685600099999998</v>
      </c>
      <c r="X1953">
        <v>13.836831780000001</v>
      </c>
      <c r="Y1953">
        <f t="shared" si="153"/>
        <v>14.757449566332863</v>
      </c>
    </row>
    <row r="1954" spans="1:25" x14ac:dyDescent="0.3">
      <c r="A1954" t="s">
        <v>25</v>
      </c>
      <c r="B1954" t="s">
        <v>2299</v>
      </c>
      <c r="D1954" t="s">
        <v>2267</v>
      </c>
      <c r="E1954" t="s">
        <v>28</v>
      </c>
      <c r="F1954" t="s">
        <v>593</v>
      </c>
      <c r="G1954">
        <v>302655.59470000002</v>
      </c>
      <c r="H1954">
        <v>0</v>
      </c>
      <c r="I1954">
        <v>0</v>
      </c>
      <c r="J1954">
        <v>8.0202000000000009</v>
      </c>
      <c r="K1954">
        <v>0.5</v>
      </c>
      <c r="M1954">
        <v>0.5</v>
      </c>
      <c r="N1954">
        <v>5071.1943879999999</v>
      </c>
      <c r="O1954">
        <v>0.51</v>
      </c>
      <c r="P1954">
        <v>241580.98499999999</v>
      </c>
      <c r="Q1954">
        <v>28.081</v>
      </c>
      <c r="R1954">
        <v>123206.3024</v>
      </c>
      <c r="S1954">
        <f t="shared" si="150"/>
        <v>3747.5250313333336</v>
      </c>
      <c r="T1954">
        <f t="shared" si="151"/>
        <v>93.075000000000003</v>
      </c>
      <c r="U1954">
        <f t="shared" si="152"/>
        <v>3840.6000313333334</v>
      </c>
      <c r="V1954">
        <f t="shared" si="154"/>
        <v>8315094.5355021106</v>
      </c>
      <c r="W1954">
        <v>0.29362405899999999</v>
      </c>
      <c r="X1954">
        <v>8.7824428099999992</v>
      </c>
      <c r="Y1954">
        <f t="shared" si="153"/>
        <v>9.0005670006875036</v>
      </c>
    </row>
    <row r="1955" spans="1:25" x14ac:dyDescent="0.3">
      <c r="A1955" t="s">
        <v>25</v>
      </c>
      <c r="B1955" t="s">
        <v>2300</v>
      </c>
      <c r="D1955" t="s">
        <v>2267</v>
      </c>
      <c r="E1955" t="s">
        <v>28</v>
      </c>
      <c r="F1955" t="s">
        <v>330</v>
      </c>
      <c r="G1955">
        <v>203669.43669999999</v>
      </c>
      <c r="H1955">
        <v>2.6688999999999998</v>
      </c>
      <c r="I1955">
        <v>0</v>
      </c>
      <c r="J1955">
        <v>1.5599999999999999E-2</v>
      </c>
      <c r="K1955">
        <v>0.41699999999999998</v>
      </c>
      <c r="M1955">
        <v>0.41699999999999998</v>
      </c>
      <c r="N1955">
        <v>5312.9922960000004</v>
      </c>
      <c r="O1955">
        <v>14.218999999999999</v>
      </c>
      <c r="P1955">
        <v>350752.91200000001</v>
      </c>
      <c r="Q1955">
        <v>0</v>
      </c>
      <c r="R1955">
        <v>4987355.6560000004</v>
      </c>
      <c r="S1955">
        <f t="shared" si="150"/>
        <v>126516.74460357999</v>
      </c>
      <c r="T1955">
        <f t="shared" si="151"/>
        <v>2164.2028949999999</v>
      </c>
      <c r="U1955">
        <f t="shared" si="152"/>
        <v>128680.94749857999</v>
      </c>
      <c r="V1955">
        <f t="shared" si="154"/>
        <v>8315094.5355021106</v>
      </c>
      <c r="W1955">
        <v>0.292543997</v>
      </c>
      <c r="X1955">
        <v>4.9651887840000004</v>
      </c>
      <c r="Y1955">
        <f t="shared" si="153"/>
        <v>5.0501235961801916</v>
      </c>
    </row>
    <row r="1956" spans="1:25" x14ac:dyDescent="0.3">
      <c r="A1956" t="s">
        <v>25</v>
      </c>
      <c r="B1956" t="s">
        <v>2301</v>
      </c>
      <c r="D1956" t="s">
        <v>2267</v>
      </c>
      <c r="E1956" t="s">
        <v>28</v>
      </c>
      <c r="F1956" t="s">
        <v>330</v>
      </c>
      <c r="G1956">
        <v>4347274000</v>
      </c>
      <c r="H1956">
        <v>0</v>
      </c>
      <c r="I1956">
        <v>0</v>
      </c>
      <c r="J1956">
        <v>0.59150000000000003</v>
      </c>
      <c r="K1956">
        <v>0.41699999999999998</v>
      </c>
      <c r="M1956">
        <v>0.41699999999999998</v>
      </c>
      <c r="N1956">
        <v>10471.45703</v>
      </c>
      <c r="O1956">
        <v>1.27</v>
      </c>
      <c r="P1956">
        <v>1928910.061</v>
      </c>
      <c r="Q1956">
        <v>0</v>
      </c>
      <c r="R1956">
        <v>2449715.7769999998</v>
      </c>
      <c r="S1956">
        <f t="shared" si="150"/>
        <v>62143.164973047496</v>
      </c>
      <c r="T1956">
        <f t="shared" si="151"/>
        <v>193.30034999999998</v>
      </c>
      <c r="U1956">
        <f t="shared" si="152"/>
        <v>62336.465323047494</v>
      </c>
      <c r="V1956">
        <f t="shared" si="154"/>
        <v>8315094.5355021106</v>
      </c>
      <c r="W1956">
        <v>0.27137666100000002</v>
      </c>
      <c r="X1956">
        <v>3.0110854640000002</v>
      </c>
      <c r="Y1956">
        <f t="shared" si="153"/>
        <v>3.0204516408647217</v>
      </c>
    </row>
    <row r="1957" spans="1:25" x14ac:dyDescent="0.3">
      <c r="A1957" t="s">
        <v>25</v>
      </c>
      <c r="B1957" t="s">
        <v>2302</v>
      </c>
      <c r="D1957" t="s">
        <v>2267</v>
      </c>
      <c r="E1957" t="s">
        <v>28</v>
      </c>
      <c r="F1957" t="s">
        <v>330</v>
      </c>
      <c r="G1957">
        <v>2369339471</v>
      </c>
      <c r="H1957">
        <v>0</v>
      </c>
      <c r="I1957">
        <v>0</v>
      </c>
      <c r="J1957">
        <v>0.59140000000000004</v>
      </c>
      <c r="K1957">
        <v>0.41699999999999998</v>
      </c>
      <c r="M1957">
        <v>0.41699999999999998</v>
      </c>
      <c r="N1957">
        <v>10439.3048</v>
      </c>
      <c r="O1957">
        <v>1.919</v>
      </c>
      <c r="P1957">
        <v>817981.90899999999</v>
      </c>
      <c r="Q1957">
        <v>0</v>
      </c>
      <c r="R1957">
        <v>1569707.2830000001</v>
      </c>
      <c r="S1957">
        <f t="shared" si="150"/>
        <v>39819.549501502501</v>
      </c>
      <c r="T1957">
        <f t="shared" si="151"/>
        <v>292.08139499999999</v>
      </c>
      <c r="U1957">
        <f t="shared" si="152"/>
        <v>40111.630896502502</v>
      </c>
      <c r="V1957">
        <f t="shared" si="154"/>
        <v>8315094.5355021106</v>
      </c>
      <c r="W1957">
        <v>0.28985636799999998</v>
      </c>
      <c r="X1957">
        <v>3.0683437750000002</v>
      </c>
      <c r="Y1957">
        <f t="shared" si="153"/>
        <v>3.0908504618249673</v>
      </c>
    </row>
    <row r="1958" spans="1:25" x14ac:dyDescent="0.3">
      <c r="A1958" t="s">
        <v>25</v>
      </c>
      <c r="B1958" t="s">
        <v>2303</v>
      </c>
      <c r="D1958" t="s">
        <v>2267</v>
      </c>
      <c r="E1958" t="s">
        <v>28</v>
      </c>
      <c r="F1958" t="s">
        <v>330</v>
      </c>
      <c r="G1958">
        <v>992534.62769999995</v>
      </c>
      <c r="H1958">
        <v>0</v>
      </c>
      <c r="I1958">
        <v>0</v>
      </c>
      <c r="J1958">
        <v>0.39879999999999999</v>
      </c>
      <c r="K1958">
        <v>0.5</v>
      </c>
      <c r="M1958">
        <v>0.5</v>
      </c>
      <c r="N1958">
        <v>10058.727360000001</v>
      </c>
      <c r="O1958">
        <v>3.4000000000000002E-2</v>
      </c>
      <c r="P1958">
        <v>21805551.879999999</v>
      </c>
      <c r="Q1958">
        <v>124.8</v>
      </c>
      <c r="R1958">
        <v>741388.76399999997</v>
      </c>
      <c r="S1958">
        <f t="shared" si="150"/>
        <v>22550.574905000001</v>
      </c>
      <c r="T1958">
        <f t="shared" si="151"/>
        <v>6.2050000000000001</v>
      </c>
      <c r="U1958">
        <f t="shared" si="152"/>
        <v>22556.779905000003</v>
      </c>
      <c r="V1958">
        <f t="shared" si="154"/>
        <v>8315094.5355021106</v>
      </c>
      <c r="W1958">
        <v>0.25361475100000003</v>
      </c>
      <c r="X1958">
        <v>2.9026346169999999</v>
      </c>
      <c r="Y1958">
        <f t="shared" si="153"/>
        <v>2.9034333038571809</v>
      </c>
    </row>
    <row r="1959" spans="1:25" x14ac:dyDescent="0.3">
      <c r="A1959" t="s">
        <v>25</v>
      </c>
      <c r="B1959" t="s">
        <v>2304</v>
      </c>
      <c r="D1959" t="s">
        <v>2267</v>
      </c>
      <c r="E1959" t="s">
        <v>28</v>
      </c>
      <c r="F1959" t="s">
        <v>330</v>
      </c>
      <c r="G1959">
        <v>1644146.8149999999</v>
      </c>
      <c r="H1959">
        <v>0</v>
      </c>
      <c r="I1959">
        <v>0</v>
      </c>
      <c r="J1959">
        <v>6.5299999999999997E-2</v>
      </c>
      <c r="K1959">
        <v>0.5</v>
      </c>
      <c r="M1959">
        <v>0.5</v>
      </c>
      <c r="N1959">
        <v>9636.8113319999993</v>
      </c>
      <c r="O1959">
        <v>0.46899999999999997</v>
      </c>
      <c r="P1959">
        <v>3288317.4109999998</v>
      </c>
      <c r="Q1959">
        <v>38.5</v>
      </c>
      <c r="R1959">
        <v>1542220.8659999999</v>
      </c>
      <c r="S1959">
        <f t="shared" si="150"/>
        <v>46909.218007499992</v>
      </c>
      <c r="T1959">
        <f t="shared" si="151"/>
        <v>85.592500000000001</v>
      </c>
      <c r="U1959">
        <f t="shared" si="152"/>
        <v>46994.810507499991</v>
      </c>
      <c r="V1959">
        <f t="shared" si="154"/>
        <v>8315094.5355021106</v>
      </c>
      <c r="W1959">
        <v>0.27386680000000002</v>
      </c>
      <c r="X1959">
        <v>2.7817872860000001</v>
      </c>
      <c r="Y1959">
        <f t="shared" si="153"/>
        <v>2.7868630501757936</v>
      </c>
    </row>
    <row r="1960" spans="1:25" x14ac:dyDescent="0.3">
      <c r="A1960" t="s">
        <v>25</v>
      </c>
      <c r="B1960" t="s">
        <v>2305</v>
      </c>
      <c r="D1960" t="s">
        <v>2267</v>
      </c>
      <c r="E1960" t="s">
        <v>28</v>
      </c>
      <c r="F1960" t="s">
        <v>330</v>
      </c>
      <c r="G1960">
        <v>2024398.1440000001</v>
      </c>
      <c r="H1960">
        <v>0</v>
      </c>
      <c r="I1960">
        <v>0</v>
      </c>
      <c r="J1960">
        <v>0.4677</v>
      </c>
      <c r="K1960">
        <v>0.5</v>
      </c>
      <c r="M1960">
        <v>0.5</v>
      </c>
      <c r="N1960">
        <v>9582.3493880000005</v>
      </c>
      <c r="O1960">
        <v>0.61699999999999999</v>
      </c>
      <c r="P1960">
        <v>422258.07500000001</v>
      </c>
      <c r="Q1960">
        <v>0</v>
      </c>
      <c r="R1960">
        <v>260533.2323</v>
      </c>
      <c r="S1960">
        <f t="shared" si="150"/>
        <v>7924.5524824583335</v>
      </c>
      <c r="T1960">
        <f t="shared" si="151"/>
        <v>112.60249999999999</v>
      </c>
      <c r="U1960">
        <f t="shared" si="152"/>
        <v>8037.1549824583335</v>
      </c>
      <c r="V1960">
        <f t="shared" si="154"/>
        <v>8315094.5355021106</v>
      </c>
      <c r="W1960">
        <v>0.25327509500000001</v>
      </c>
      <c r="X1960">
        <v>2.6610701630000002</v>
      </c>
      <c r="Y1960">
        <f t="shared" si="153"/>
        <v>2.6988821597900392</v>
      </c>
    </row>
    <row r="1961" spans="1:25" x14ac:dyDescent="0.3">
      <c r="A1961" t="s">
        <v>25</v>
      </c>
      <c r="B1961" t="s">
        <v>2306</v>
      </c>
      <c r="D1961" t="s">
        <v>2267</v>
      </c>
      <c r="E1961" t="s">
        <v>28</v>
      </c>
      <c r="F1961" t="s">
        <v>330</v>
      </c>
      <c r="G1961">
        <v>1961384.308</v>
      </c>
      <c r="H1961">
        <v>0</v>
      </c>
      <c r="I1961">
        <v>0</v>
      </c>
      <c r="J1961">
        <v>0.46660000000000001</v>
      </c>
      <c r="K1961">
        <v>0.5</v>
      </c>
      <c r="M1961">
        <v>0.5</v>
      </c>
      <c r="N1961">
        <v>9902.5593719999997</v>
      </c>
      <c r="O1961">
        <v>9.7000000000000003E-2</v>
      </c>
      <c r="P1961">
        <v>8695463.0140000004</v>
      </c>
      <c r="Q1961">
        <v>27.356999999999999</v>
      </c>
      <c r="R1961">
        <v>843459.91240000003</v>
      </c>
      <c r="S1961">
        <f t="shared" si="150"/>
        <v>25655.239002166669</v>
      </c>
      <c r="T1961">
        <f t="shared" si="151"/>
        <v>17.702500000000001</v>
      </c>
      <c r="U1961">
        <f t="shared" si="152"/>
        <v>25672.941502166668</v>
      </c>
      <c r="V1961">
        <f t="shared" si="154"/>
        <v>8315094.5355021106</v>
      </c>
      <c r="W1961">
        <v>0.27665374799999998</v>
      </c>
      <c r="X1961">
        <v>3.0454993880000001</v>
      </c>
      <c r="Y1961">
        <f t="shared" si="153"/>
        <v>3.0476008282910656</v>
      </c>
    </row>
    <row r="1962" spans="1:25" x14ac:dyDescent="0.3">
      <c r="A1962" t="s">
        <v>25</v>
      </c>
      <c r="B1962" t="s">
        <v>2307</v>
      </c>
      <c r="D1962" t="s">
        <v>2267</v>
      </c>
      <c r="E1962" t="s">
        <v>28</v>
      </c>
      <c r="F1962" t="s">
        <v>330</v>
      </c>
      <c r="G1962">
        <v>1869187.409</v>
      </c>
      <c r="H1962">
        <v>0</v>
      </c>
      <c r="I1962">
        <v>0</v>
      </c>
      <c r="J1962">
        <v>0.4662</v>
      </c>
      <c r="K1962">
        <v>0.5</v>
      </c>
      <c r="M1962">
        <v>0.5</v>
      </c>
      <c r="N1962">
        <v>10103.34678</v>
      </c>
      <c r="O1962">
        <v>0.2</v>
      </c>
      <c r="P1962">
        <v>2549721.2089999998</v>
      </c>
      <c r="Q1962">
        <v>4.2930000000000001</v>
      </c>
      <c r="R1962">
        <v>509944.24180000002</v>
      </c>
      <c r="S1962">
        <f t="shared" si="150"/>
        <v>15510.804021416667</v>
      </c>
      <c r="T1962">
        <f t="shared" si="151"/>
        <v>36.5</v>
      </c>
      <c r="U1962">
        <f t="shared" si="152"/>
        <v>15547.304021416667</v>
      </c>
      <c r="V1962">
        <f t="shared" si="154"/>
        <v>8315094.5355021106</v>
      </c>
      <c r="W1962">
        <v>0.24861701999999999</v>
      </c>
      <c r="X1962">
        <v>3.028409436</v>
      </c>
      <c r="Y1962">
        <f t="shared" si="153"/>
        <v>3.0355358843943816</v>
      </c>
    </row>
    <row r="1963" spans="1:25" x14ac:dyDescent="0.3">
      <c r="A1963" t="s">
        <v>25</v>
      </c>
      <c r="B1963" t="s">
        <v>2308</v>
      </c>
      <c r="D1963" t="s">
        <v>2267</v>
      </c>
      <c r="E1963" t="s">
        <v>28</v>
      </c>
      <c r="F1963" t="s">
        <v>330</v>
      </c>
      <c r="G1963">
        <v>1869187.409</v>
      </c>
      <c r="H1963">
        <v>0</v>
      </c>
      <c r="I1963">
        <v>0</v>
      </c>
      <c r="J1963">
        <v>0.4662</v>
      </c>
      <c r="K1963">
        <v>0.5</v>
      </c>
      <c r="M1963">
        <v>0.5</v>
      </c>
      <c r="N1963">
        <v>10181.75886</v>
      </c>
      <c r="O1963">
        <v>0.10299999999999999</v>
      </c>
      <c r="P1963">
        <v>11433078.07</v>
      </c>
      <c r="Q1963">
        <v>23.233000000000001</v>
      </c>
      <c r="R1963">
        <v>1177607.041</v>
      </c>
      <c r="S1963">
        <f t="shared" si="150"/>
        <v>35818.880830416667</v>
      </c>
      <c r="T1963">
        <f t="shared" si="151"/>
        <v>18.797499999999999</v>
      </c>
      <c r="U1963">
        <f t="shared" si="152"/>
        <v>35837.678330416667</v>
      </c>
      <c r="V1963">
        <f t="shared" si="154"/>
        <v>8315094.5355021106</v>
      </c>
      <c r="W1963">
        <v>0.23529449599999999</v>
      </c>
      <c r="X1963">
        <v>2.9860704400000002</v>
      </c>
      <c r="Y1963">
        <f t="shared" si="153"/>
        <v>2.9876375090371834</v>
      </c>
    </row>
    <row r="1964" spans="1:25" x14ac:dyDescent="0.3">
      <c r="A1964" t="s">
        <v>25</v>
      </c>
      <c r="B1964" t="s">
        <v>2309</v>
      </c>
      <c r="D1964" t="s">
        <v>2267</v>
      </c>
      <c r="E1964" t="s">
        <v>28</v>
      </c>
      <c r="F1964" t="s">
        <v>330</v>
      </c>
      <c r="G1964">
        <v>1869187.409</v>
      </c>
      <c r="H1964">
        <v>0</v>
      </c>
      <c r="I1964">
        <v>0</v>
      </c>
      <c r="J1964">
        <v>0.4662</v>
      </c>
      <c r="K1964">
        <v>0.5</v>
      </c>
      <c r="M1964">
        <v>0.5</v>
      </c>
      <c r="N1964">
        <v>10170.93208</v>
      </c>
      <c r="O1964">
        <v>0.2</v>
      </c>
      <c r="P1964">
        <v>5660324.9369999999</v>
      </c>
      <c r="Q1964">
        <v>28.983000000000001</v>
      </c>
      <c r="R1964">
        <v>1132064.987</v>
      </c>
      <c r="S1964">
        <f t="shared" si="150"/>
        <v>34433.643354583335</v>
      </c>
      <c r="T1964">
        <f t="shared" si="151"/>
        <v>36.5</v>
      </c>
      <c r="U1964">
        <f t="shared" si="152"/>
        <v>34470.143354583335</v>
      </c>
      <c r="V1964">
        <f t="shared" si="154"/>
        <v>8315094.5355021106</v>
      </c>
      <c r="W1964">
        <v>0.25334594199999999</v>
      </c>
      <c r="X1964">
        <v>3.0099838700000001</v>
      </c>
      <c r="Y1964">
        <f t="shared" si="153"/>
        <v>3.0131744824520044</v>
      </c>
    </row>
    <row r="1965" spans="1:25" x14ac:dyDescent="0.3">
      <c r="A1965" t="s">
        <v>25</v>
      </c>
      <c r="B1965" t="s">
        <v>2310</v>
      </c>
      <c r="D1965" t="s">
        <v>2267</v>
      </c>
      <c r="E1965" t="s">
        <v>28</v>
      </c>
      <c r="F1965" t="s">
        <v>330</v>
      </c>
      <c r="G1965">
        <v>1910973.24</v>
      </c>
      <c r="H1965">
        <v>0</v>
      </c>
      <c r="I1965">
        <v>0</v>
      </c>
      <c r="J1965">
        <v>0.4657</v>
      </c>
      <c r="K1965">
        <v>0.5</v>
      </c>
      <c r="M1965">
        <v>0.5</v>
      </c>
      <c r="N1965">
        <v>9550.1971560000002</v>
      </c>
      <c r="O1965">
        <v>0.28999999999999998</v>
      </c>
      <c r="P1965">
        <v>1813526.6</v>
      </c>
      <c r="Q1965">
        <v>10.106999999999999</v>
      </c>
      <c r="R1965">
        <v>525922.71400000004</v>
      </c>
      <c r="S1965">
        <f t="shared" si="150"/>
        <v>15996.815884166668</v>
      </c>
      <c r="T1965">
        <f t="shared" si="151"/>
        <v>52.924999999999997</v>
      </c>
      <c r="U1965">
        <f t="shared" si="152"/>
        <v>16049.740884166667</v>
      </c>
      <c r="V1965">
        <f t="shared" si="154"/>
        <v>8315094.5355021106</v>
      </c>
      <c r="W1965">
        <v>0.276062792</v>
      </c>
      <c r="X1965">
        <v>3.062112071</v>
      </c>
      <c r="Y1965">
        <f t="shared" si="153"/>
        <v>3.0722429797090314</v>
      </c>
    </row>
    <row r="1966" spans="1:25" x14ac:dyDescent="0.3">
      <c r="A1966" t="s">
        <v>25</v>
      </c>
      <c r="B1966" t="s">
        <v>2311</v>
      </c>
      <c r="D1966" t="s">
        <v>2267</v>
      </c>
      <c r="E1966" t="s">
        <v>28</v>
      </c>
      <c r="F1966" t="s">
        <v>330</v>
      </c>
      <c r="G1966">
        <v>1869187.409</v>
      </c>
      <c r="H1966">
        <v>0</v>
      </c>
      <c r="I1966">
        <v>0</v>
      </c>
      <c r="J1966">
        <v>0.4662</v>
      </c>
      <c r="K1966">
        <v>0.5</v>
      </c>
      <c r="M1966">
        <v>0.5</v>
      </c>
      <c r="N1966">
        <v>10286.417649999999</v>
      </c>
      <c r="O1966">
        <v>0.10299999999999999</v>
      </c>
      <c r="P1966">
        <v>5468278.659</v>
      </c>
      <c r="Q1966">
        <v>35.366999999999997</v>
      </c>
      <c r="R1966">
        <v>563232.70189999999</v>
      </c>
      <c r="S1966">
        <f t="shared" si="150"/>
        <v>17131.661349458333</v>
      </c>
      <c r="T1966">
        <f t="shared" si="151"/>
        <v>18.797499999999999</v>
      </c>
      <c r="U1966">
        <f t="shared" si="152"/>
        <v>17150.458849458333</v>
      </c>
      <c r="V1966">
        <f t="shared" si="154"/>
        <v>8315094.5355021106</v>
      </c>
      <c r="W1966">
        <v>0.27002315100000002</v>
      </c>
      <c r="X1966">
        <v>3.0502115710000002</v>
      </c>
      <c r="Y1966">
        <f t="shared" si="153"/>
        <v>3.0535583772925312</v>
      </c>
    </row>
    <row r="1967" spans="1:25" x14ac:dyDescent="0.3">
      <c r="A1967" t="s">
        <v>25</v>
      </c>
      <c r="B1967" t="s">
        <v>2312</v>
      </c>
      <c r="D1967" t="s">
        <v>2267</v>
      </c>
      <c r="E1967" t="s">
        <v>28</v>
      </c>
      <c r="F1967" t="s">
        <v>330</v>
      </c>
      <c r="G1967">
        <v>1869187.409</v>
      </c>
      <c r="H1967">
        <v>0</v>
      </c>
      <c r="I1967">
        <v>0</v>
      </c>
      <c r="J1967">
        <v>0.4662</v>
      </c>
      <c r="K1967">
        <v>0.5</v>
      </c>
      <c r="M1967">
        <v>0.5</v>
      </c>
      <c r="N1967">
        <v>9797.2444080000005</v>
      </c>
      <c r="O1967">
        <v>1.837</v>
      </c>
      <c r="P1967">
        <v>728638.26399999997</v>
      </c>
      <c r="Q1967">
        <v>4.9020000000000001</v>
      </c>
      <c r="R1967">
        <v>1338508.4909999999</v>
      </c>
      <c r="S1967">
        <f t="shared" si="150"/>
        <v>40712.966601249995</v>
      </c>
      <c r="T1967">
        <f t="shared" si="151"/>
        <v>335.2525</v>
      </c>
      <c r="U1967">
        <f t="shared" si="152"/>
        <v>41048.219101249997</v>
      </c>
      <c r="V1967">
        <f t="shared" si="154"/>
        <v>8315094.5355021106</v>
      </c>
      <c r="W1967">
        <v>0.28279530899999999</v>
      </c>
      <c r="X1967">
        <v>3.0728797509999999</v>
      </c>
      <c r="Y1967">
        <f t="shared" si="153"/>
        <v>3.0981834983002643</v>
      </c>
    </row>
    <row r="1968" spans="1:25" x14ac:dyDescent="0.3">
      <c r="A1968" t="s">
        <v>25</v>
      </c>
      <c r="B1968" t="s">
        <v>2313</v>
      </c>
      <c r="D1968" t="s">
        <v>2267</v>
      </c>
      <c r="E1968" t="s">
        <v>28</v>
      </c>
      <c r="F1968" t="s">
        <v>330</v>
      </c>
      <c r="G1968">
        <v>1869187.409</v>
      </c>
      <c r="H1968">
        <v>0</v>
      </c>
      <c r="I1968">
        <v>0</v>
      </c>
      <c r="J1968">
        <v>0.4662</v>
      </c>
      <c r="K1968">
        <v>0.5</v>
      </c>
      <c r="M1968">
        <v>0.5</v>
      </c>
      <c r="N1968">
        <v>10252.953079999999</v>
      </c>
      <c r="O1968">
        <v>0.22700000000000001</v>
      </c>
      <c r="P1968">
        <v>3098937.3769999999</v>
      </c>
      <c r="Q1968">
        <v>6.3179999999999996</v>
      </c>
      <c r="R1968">
        <v>703458.78460000001</v>
      </c>
      <c r="S1968">
        <f t="shared" si="150"/>
        <v>21396.871364916668</v>
      </c>
      <c r="T1968">
        <f t="shared" si="151"/>
        <v>41.427500000000002</v>
      </c>
      <c r="U1968">
        <f t="shared" si="152"/>
        <v>21438.298864916669</v>
      </c>
      <c r="V1968">
        <f t="shared" si="154"/>
        <v>8315094.5355021106</v>
      </c>
      <c r="W1968">
        <v>0.28515501100000001</v>
      </c>
      <c r="X1968">
        <v>3.0620660900000001</v>
      </c>
      <c r="Y1968">
        <f t="shared" si="153"/>
        <v>3.0679947017479527</v>
      </c>
    </row>
    <row r="1969" spans="1:25" x14ac:dyDescent="0.3">
      <c r="A1969" t="s">
        <v>25</v>
      </c>
      <c r="B1969" t="s">
        <v>2314</v>
      </c>
      <c r="D1969" t="s">
        <v>2267</v>
      </c>
      <c r="E1969" t="s">
        <v>28</v>
      </c>
      <c r="F1969" t="s">
        <v>330</v>
      </c>
      <c r="G1969">
        <v>59087.0861</v>
      </c>
      <c r="H1969">
        <v>0</v>
      </c>
      <c r="I1969">
        <v>0</v>
      </c>
      <c r="J1969">
        <v>1.1879</v>
      </c>
      <c r="K1969">
        <v>0.5</v>
      </c>
      <c r="M1969">
        <v>0.5</v>
      </c>
      <c r="N1969">
        <v>8627.6249480000006</v>
      </c>
      <c r="O1969">
        <v>1.9510000000000001</v>
      </c>
      <c r="P1969">
        <v>316264.56400000001</v>
      </c>
      <c r="Q1969">
        <v>0.60799999999999998</v>
      </c>
      <c r="R1969">
        <v>617032.16440000001</v>
      </c>
      <c r="S1969">
        <f t="shared" si="150"/>
        <v>18768.061667166668</v>
      </c>
      <c r="T1969">
        <f t="shared" si="151"/>
        <v>356.0575</v>
      </c>
      <c r="U1969">
        <f t="shared" si="152"/>
        <v>19124.119167166667</v>
      </c>
      <c r="V1969">
        <f t="shared" si="154"/>
        <v>8315094.5355021106</v>
      </c>
      <c r="W1969">
        <v>0.27974189599999999</v>
      </c>
      <c r="X1969">
        <v>3.134282427</v>
      </c>
      <c r="Y1969">
        <f t="shared" si="153"/>
        <v>3.1937443354827431</v>
      </c>
    </row>
    <row r="1970" spans="1:25" x14ac:dyDescent="0.3">
      <c r="A1970" t="s">
        <v>25</v>
      </c>
      <c r="B1970" t="s">
        <v>2315</v>
      </c>
      <c r="D1970" t="s">
        <v>2267</v>
      </c>
      <c r="E1970" t="s">
        <v>28</v>
      </c>
      <c r="F1970" t="s">
        <v>330</v>
      </c>
      <c r="G1970">
        <v>59087.0861</v>
      </c>
      <c r="H1970">
        <v>0</v>
      </c>
      <c r="I1970">
        <v>0</v>
      </c>
      <c r="J1970">
        <v>1.1879</v>
      </c>
      <c r="K1970">
        <v>0.5</v>
      </c>
      <c r="M1970">
        <v>0.5</v>
      </c>
      <c r="N1970">
        <v>8609.9084120000007</v>
      </c>
      <c r="O1970">
        <v>2.1779999999999999</v>
      </c>
      <c r="P1970">
        <v>380631.28100000002</v>
      </c>
      <c r="Q1970">
        <v>0</v>
      </c>
      <c r="R1970">
        <v>829014.93</v>
      </c>
      <c r="S1970">
        <f t="shared" si="150"/>
        <v>25215.870787500004</v>
      </c>
      <c r="T1970">
        <f t="shared" si="151"/>
        <v>397.48500000000001</v>
      </c>
      <c r="U1970">
        <f t="shared" si="152"/>
        <v>25613.355787500004</v>
      </c>
      <c r="V1970">
        <f t="shared" si="154"/>
        <v>8315094.5355021106</v>
      </c>
      <c r="W1970">
        <v>0.28787495899999999</v>
      </c>
      <c r="X1970">
        <v>3.0813319899999998</v>
      </c>
      <c r="Y1970">
        <f t="shared" si="153"/>
        <v>3.1299039095012806</v>
      </c>
    </row>
    <row r="1971" spans="1:25" x14ac:dyDescent="0.3">
      <c r="A1971" t="s">
        <v>25</v>
      </c>
      <c r="B1971" t="s">
        <v>2316</v>
      </c>
      <c r="D1971" t="s">
        <v>2267</v>
      </c>
      <c r="E1971" t="s">
        <v>28</v>
      </c>
      <c r="F1971" t="s">
        <v>330</v>
      </c>
      <c r="G1971">
        <v>89012252.829999998</v>
      </c>
      <c r="H1971">
        <v>0.1164</v>
      </c>
      <c r="I1971">
        <v>4.0000000000000002E-4</v>
      </c>
      <c r="J1971">
        <v>0.13159999999999999</v>
      </c>
      <c r="K1971">
        <v>0.33300000000000002</v>
      </c>
      <c r="M1971">
        <v>0.33300000000000002</v>
      </c>
      <c r="N1971">
        <v>9958.3336519999993</v>
      </c>
      <c r="O1971">
        <v>0.99299999999999999</v>
      </c>
      <c r="P1971">
        <v>7952309.4630000005</v>
      </c>
      <c r="Q1971">
        <v>0</v>
      </c>
      <c r="R1971">
        <v>7896643.2970000003</v>
      </c>
      <c r="S1971">
        <f t="shared" si="150"/>
        <v>159966.25158897752</v>
      </c>
      <c r="T1971">
        <f t="shared" si="151"/>
        <v>120.694185</v>
      </c>
      <c r="U1971">
        <f t="shared" si="152"/>
        <v>160086.94577397752</v>
      </c>
      <c r="V1971">
        <f t="shared" si="154"/>
        <v>8315094.5355021106</v>
      </c>
      <c r="W1971">
        <v>0.26916465899999997</v>
      </c>
      <c r="X1971">
        <v>2.6425691179999999</v>
      </c>
      <c r="Y1971">
        <f t="shared" si="153"/>
        <v>2.6445629305875618</v>
      </c>
    </row>
    <row r="1972" spans="1:25" x14ac:dyDescent="0.3">
      <c r="A1972" t="s">
        <v>25</v>
      </c>
      <c r="B1972" t="s">
        <v>2317</v>
      </c>
      <c r="D1972" t="s">
        <v>2267</v>
      </c>
      <c r="E1972" t="s">
        <v>28</v>
      </c>
      <c r="F1972" t="s">
        <v>330</v>
      </c>
      <c r="G1972">
        <v>114393.7792</v>
      </c>
      <c r="H1972">
        <v>0.75700000000000001</v>
      </c>
      <c r="I1972">
        <v>0.32040000000000002</v>
      </c>
      <c r="J1972">
        <v>1.6140000000000001</v>
      </c>
      <c r="K1972">
        <v>0.5</v>
      </c>
      <c r="M1972">
        <v>0.5</v>
      </c>
      <c r="N1972">
        <v>8812.6643239999994</v>
      </c>
      <c r="O1972">
        <v>1.83</v>
      </c>
      <c r="P1972">
        <v>250871.55</v>
      </c>
      <c r="Q1972">
        <v>1.4119999999999999</v>
      </c>
      <c r="R1972">
        <v>459094.93650000001</v>
      </c>
      <c r="S1972">
        <f t="shared" si="150"/>
        <v>13964.137651874998</v>
      </c>
      <c r="T1972">
        <f t="shared" si="151"/>
        <v>333.97500000000002</v>
      </c>
      <c r="U1972">
        <f t="shared" si="152"/>
        <v>14298.112651874999</v>
      </c>
      <c r="V1972">
        <f t="shared" si="154"/>
        <v>8315094.5355021106</v>
      </c>
      <c r="W1972">
        <v>0.284862434</v>
      </c>
      <c r="X1972">
        <v>5.6501272330000001</v>
      </c>
      <c r="Y1972">
        <f t="shared" si="153"/>
        <v>5.7852591895650241</v>
      </c>
    </row>
    <row r="1973" spans="1:25" x14ac:dyDescent="0.3">
      <c r="A1973" t="s">
        <v>25</v>
      </c>
      <c r="B1973" t="s">
        <v>2318</v>
      </c>
      <c r="D1973" t="s">
        <v>2267</v>
      </c>
      <c r="E1973" t="s">
        <v>28</v>
      </c>
      <c r="F1973" t="s">
        <v>330</v>
      </c>
      <c r="G1973">
        <v>114393.7792</v>
      </c>
      <c r="H1973">
        <v>0.75700000000000001</v>
      </c>
      <c r="I1973">
        <v>0.32040000000000002</v>
      </c>
      <c r="J1973">
        <v>1.6140000000000001</v>
      </c>
      <c r="K1973">
        <v>0.5</v>
      </c>
      <c r="M1973">
        <v>0.5</v>
      </c>
      <c r="N1973">
        <v>8780.5120920000008</v>
      </c>
      <c r="O1973">
        <v>2.4750000000000001</v>
      </c>
      <c r="P1973">
        <v>453674.89299999998</v>
      </c>
      <c r="Q1973">
        <v>1.6240000000000001</v>
      </c>
      <c r="R1973">
        <v>1122845.3600000001</v>
      </c>
      <c r="S1973">
        <f t="shared" si="150"/>
        <v>34153.213033333333</v>
      </c>
      <c r="T1973">
        <f t="shared" si="151"/>
        <v>451.6875</v>
      </c>
      <c r="U1973">
        <f t="shared" si="152"/>
        <v>34604.900533333333</v>
      </c>
      <c r="V1973">
        <f t="shared" si="154"/>
        <v>8315094.5355021106</v>
      </c>
      <c r="W1973">
        <v>0.27968570500000001</v>
      </c>
      <c r="X1973">
        <v>5.7324360560000001</v>
      </c>
      <c r="Y1973">
        <f t="shared" si="153"/>
        <v>5.8082494123749147</v>
      </c>
    </row>
    <row r="1974" spans="1:25" x14ac:dyDescent="0.3">
      <c r="A1974" t="s">
        <v>25</v>
      </c>
      <c r="B1974" t="s">
        <v>2319</v>
      </c>
      <c r="D1974" t="s">
        <v>2267</v>
      </c>
      <c r="E1974" t="s">
        <v>28</v>
      </c>
      <c r="F1974" t="s">
        <v>330</v>
      </c>
      <c r="G1974">
        <v>114393.7792</v>
      </c>
      <c r="H1974">
        <v>0.75700000000000001</v>
      </c>
      <c r="I1974">
        <v>0.32040000000000002</v>
      </c>
      <c r="J1974">
        <v>1.6140000000000001</v>
      </c>
      <c r="K1974">
        <v>0.5</v>
      </c>
      <c r="M1974">
        <v>0.5</v>
      </c>
      <c r="N1974">
        <v>8636.8112999999994</v>
      </c>
      <c r="O1974">
        <v>2.923</v>
      </c>
      <c r="P1974">
        <v>451660.18199999997</v>
      </c>
      <c r="Q1974">
        <v>1.044</v>
      </c>
      <c r="R1974">
        <v>1320202.7120000001</v>
      </c>
      <c r="S1974">
        <f t="shared" si="150"/>
        <v>40156.165823333336</v>
      </c>
      <c r="T1974">
        <f t="shared" si="151"/>
        <v>533.44749999999999</v>
      </c>
      <c r="U1974">
        <f t="shared" si="152"/>
        <v>40689.613323333338</v>
      </c>
      <c r="V1974">
        <f t="shared" si="154"/>
        <v>8315094.5355021106</v>
      </c>
      <c r="W1974">
        <v>0.28134171899999999</v>
      </c>
      <c r="X1974">
        <v>5.695213968</v>
      </c>
      <c r="Y1974">
        <f t="shared" si="153"/>
        <v>5.7708710331331803</v>
      </c>
    </row>
    <row r="1975" spans="1:25" x14ac:dyDescent="0.3">
      <c r="A1975" t="s">
        <v>25</v>
      </c>
      <c r="B1975" t="s">
        <v>2320</v>
      </c>
      <c r="D1975" t="s">
        <v>2267</v>
      </c>
      <c r="E1975" t="s">
        <v>28</v>
      </c>
      <c r="F1975" t="s">
        <v>330</v>
      </c>
      <c r="G1975">
        <v>2818490.5109999999</v>
      </c>
      <c r="H1975">
        <v>0.188</v>
      </c>
      <c r="I1975">
        <v>0</v>
      </c>
      <c r="J1975">
        <v>1.5599999999999999E-2</v>
      </c>
      <c r="K1975">
        <v>0.33300000000000002</v>
      </c>
      <c r="M1975">
        <v>0.33300000000000002</v>
      </c>
      <c r="N1975">
        <v>9948.8192159999999</v>
      </c>
      <c r="O1975">
        <v>0.82699999999999996</v>
      </c>
      <c r="P1975">
        <v>5637021.7879999997</v>
      </c>
      <c r="Q1975">
        <v>0</v>
      </c>
      <c r="R1975">
        <v>4661817.0190000003</v>
      </c>
      <c r="S1975">
        <f t="shared" si="150"/>
        <v>94436.758262392526</v>
      </c>
      <c r="T1975">
        <f t="shared" si="151"/>
        <v>100.517715</v>
      </c>
      <c r="U1975">
        <f t="shared" si="152"/>
        <v>94537.275977392521</v>
      </c>
      <c r="V1975">
        <f t="shared" si="154"/>
        <v>8315094.5355021106</v>
      </c>
      <c r="W1975">
        <v>0.258189585</v>
      </c>
      <c r="X1975">
        <v>2.6177968969999998</v>
      </c>
      <c r="Y1975">
        <f t="shared" si="153"/>
        <v>2.6205832586589781</v>
      </c>
    </row>
    <row r="1976" spans="1:25" x14ac:dyDescent="0.3">
      <c r="A1976" t="s">
        <v>25</v>
      </c>
      <c r="B1976" t="s">
        <v>2321</v>
      </c>
      <c r="D1976" t="s">
        <v>2267</v>
      </c>
      <c r="E1976" t="s">
        <v>28</v>
      </c>
      <c r="F1976" t="s">
        <v>330</v>
      </c>
      <c r="G1976">
        <v>89012252.829999998</v>
      </c>
      <c r="H1976">
        <v>0.1164</v>
      </c>
      <c r="I1976">
        <v>4.0000000000000002E-4</v>
      </c>
      <c r="J1976">
        <v>0.13159999999999999</v>
      </c>
      <c r="K1976">
        <v>8.3000000000000004E-2</v>
      </c>
      <c r="M1976">
        <v>8.3000000000000004E-2</v>
      </c>
      <c r="N1976">
        <v>9669.2916480000004</v>
      </c>
      <c r="O1976">
        <v>0.434</v>
      </c>
      <c r="P1976">
        <v>13013650.85</v>
      </c>
      <c r="Q1976">
        <v>0</v>
      </c>
      <c r="R1976">
        <v>5647924.4709999999</v>
      </c>
      <c r="S1976">
        <f t="shared" si="150"/>
        <v>28517.311974824166</v>
      </c>
      <c r="T1976">
        <f t="shared" si="151"/>
        <v>13.14803</v>
      </c>
      <c r="U1976">
        <f t="shared" si="152"/>
        <v>28530.460004824166</v>
      </c>
      <c r="V1976">
        <f t="shared" si="154"/>
        <v>8315094.5355021106</v>
      </c>
      <c r="W1976">
        <v>0.24626382099999999</v>
      </c>
      <c r="X1976">
        <v>2.6179735719999999</v>
      </c>
      <c r="Y1976">
        <f t="shared" si="153"/>
        <v>2.619180600035961</v>
      </c>
    </row>
    <row r="1977" spans="1:25" x14ac:dyDescent="0.3">
      <c r="A1977" t="s">
        <v>25</v>
      </c>
      <c r="B1977" t="s">
        <v>2322</v>
      </c>
      <c r="D1977" t="s">
        <v>2267</v>
      </c>
      <c r="E1977" t="s">
        <v>28</v>
      </c>
      <c r="F1977" t="s">
        <v>330</v>
      </c>
      <c r="G1977">
        <v>2845912.338</v>
      </c>
      <c r="H1977">
        <v>0</v>
      </c>
      <c r="I1977">
        <v>0</v>
      </c>
      <c r="J1977">
        <v>0.1118</v>
      </c>
      <c r="K1977">
        <v>0.5</v>
      </c>
      <c r="M1977">
        <v>0.5</v>
      </c>
      <c r="N1977">
        <v>9865.8139640000009</v>
      </c>
      <c r="O1977">
        <v>0.155</v>
      </c>
      <c r="P1977">
        <v>5691865.8399999999</v>
      </c>
      <c r="Q1977">
        <v>33.732999999999997</v>
      </c>
      <c r="R1977">
        <v>882239.20519999997</v>
      </c>
      <c r="S1977">
        <f t="shared" si="150"/>
        <v>26834.775824833334</v>
      </c>
      <c r="T1977">
        <f t="shared" si="151"/>
        <v>28.287500000000001</v>
      </c>
      <c r="U1977">
        <f t="shared" si="152"/>
        <v>26863.063324833332</v>
      </c>
      <c r="V1977">
        <f t="shared" si="154"/>
        <v>8315094.5355021106</v>
      </c>
      <c r="W1977">
        <v>0.26447231999999998</v>
      </c>
      <c r="X1977">
        <v>2.393370612</v>
      </c>
      <c r="Y1977">
        <f t="shared" si="153"/>
        <v>2.3958935498336857</v>
      </c>
    </row>
    <row r="1978" spans="1:25" x14ac:dyDescent="0.3">
      <c r="A1978" t="s">
        <v>25</v>
      </c>
      <c r="B1978" t="s">
        <v>2323</v>
      </c>
      <c r="D1978" t="s">
        <v>2267</v>
      </c>
      <c r="E1978" t="s">
        <v>28</v>
      </c>
      <c r="F1978" t="s">
        <v>330</v>
      </c>
      <c r="G1978">
        <v>1386700.456</v>
      </c>
      <c r="H1978">
        <v>0</v>
      </c>
      <c r="I1978">
        <v>0</v>
      </c>
      <c r="J1978">
        <v>0.1893</v>
      </c>
      <c r="K1978">
        <v>0.5</v>
      </c>
      <c r="M1978">
        <v>0.5</v>
      </c>
      <c r="N1978">
        <v>9816.6013640000001</v>
      </c>
      <c r="O1978">
        <v>0.372</v>
      </c>
      <c r="P1978">
        <v>2773420.969</v>
      </c>
      <c r="Q1978">
        <v>0</v>
      </c>
      <c r="R1978">
        <v>1031712.6</v>
      </c>
      <c r="S1978">
        <f t="shared" si="150"/>
        <v>31381.258249999999</v>
      </c>
      <c r="T1978">
        <f t="shared" si="151"/>
        <v>67.89</v>
      </c>
      <c r="U1978">
        <f t="shared" si="152"/>
        <v>31449.148249999998</v>
      </c>
      <c r="V1978">
        <f t="shared" si="154"/>
        <v>8315094.5355021106</v>
      </c>
      <c r="W1978">
        <v>0.263514527</v>
      </c>
      <c r="X1978">
        <v>2.495410369</v>
      </c>
      <c r="Y1978">
        <f t="shared" si="153"/>
        <v>2.500808922767404</v>
      </c>
    </row>
    <row r="1979" spans="1:25" x14ac:dyDescent="0.3">
      <c r="A1979" t="s">
        <v>25</v>
      </c>
      <c r="B1979" t="s">
        <v>2324</v>
      </c>
      <c r="D1979" t="s">
        <v>2267</v>
      </c>
      <c r="E1979" t="s">
        <v>28</v>
      </c>
      <c r="F1979" t="s">
        <v>330</v>
      </c>
      <c r="G1979">
        <v>1053509.821</v>
      </c>
      <c r="H1979">
        <v>0</v>
      </c>
      <c r="I1979">
        <v>0</v>
      </c>
      <c r="J1979">
        <v>0.1028</v>
      </c>
      <c r="K1979">
        <v>0.5</v>
      </c>
      <c r="M1979">
        <v>0.5</v>
      </c>
      <c r="N1979">
        <v>10006.233920000001</v>
      </c>
      <c r="O1979">
        <v>0.438</v>
      </c>
      <c r="P1979">
        <v>2107034.8790000002</v>
      </c>
      <c r="Q1979">
        <v>6.8659999999999997</v>
      </c>
      <c r="R1979">
        <v>922881.277</v>
      </c>
      <c r="S1979">
        <f t="shared" si="150"/>
        <v>28070.972175416668</v>
      </c>
      <c r="T1979">
        <f t="shared" si="151"/>
        <v>79.935000000000002</v>
      </c>
      <c r="U1979">
        <f t="shared" si="152"/>
        <v>28150.907175416669</v>
      </c>
      <c r="V1979">
        <f t="shared" si="154"/>
        <v>8315094.5355021106</v>
      </c>
      <c r="W1979">
        <v>0.26621641299999999</v>
      </c>
      <c r="X1979">
        <v>2.3669684129999999</v>
      </c>
      <c r="Y1979">
        <f t="shared" si="153"/>
        <v>2.3737086006540227</v>
      </c>
    </row>
    <row r="1980" spans="1:25" x14ac:dyDescent="0.3">
      <c r="A1980" t="s">
        <v>25</v>
      </c>
      <c r="B1980" t="s">
        <v>2325</v>
      </c>
      <c r="D1980" t="s">
        <v>2267</v>
      </c>
      <c r="E1980" t="s">
        <v>28</v>
      </c>
      <c r="F1980" t="s">
        <v>330</v>
      </c>
      <c r="G1980">
        <v>48794554.780000001</v>
      </c>
      <c r="H1980">
        <v>0</v>
      </c>
      <c r="I1980">
        <v>0</v>
      </c>
      <c r="J1980">
        <v>9.7799999999999998E-2</v>
      </c>
      <c r="K1980">
        <v>0.5</v>
      </c>
      <c r="M1980">
        <v>0.5</v>
      </c>
      <c r="N1980">
        <v>10003.60924</v>
      </c>
      <c r="O1980">
        <v>0.01</v>
      </c>
      <c r="P1980">
        <v>97589815.319999993</v>
      </c>
      <c r="Q1980">
        <v>359.33300000000003</v>
      </c>
      <c r="R1980">
        <v>975898.15319999994</v>
      </c>
      <c r="S1980">
        <f t="shared" si="150"/>
        <v>29683.568826499999</v>
      </c>
      <c r="T1980">
        <f t="shared" si="151"/>
        <v>1.825</v>
      </c>
      <c r="U1980">
        <f t="shared" si="152"/>
        <v>29685.3938265</v>
      </c>
      <c r="V1980">
        <f t="shared" si="154"/>
        <v>8315094.5355021106</v>
      </c>
      <c r="W1980">
        <v>0.27469930199999998</v>
      </c>
      <c r="X1980">
        <v>2.382836164</v>
      </c>
      <c r="Y1980">
        <f t="shared" si="153"/>
        <v>2.3829826651173258</v>
      </c>
    </row>
    <row r="1981" spans="1:25" x14ac:dyDescent="0.3">
      <c r="A1981" t="s">
        <v>25</v>
      </c>
      <c r="B1981" t="s">
        <v>2326</v>
      </c>
      <c r="D1981" t="s">
        <v>2267</v>
      </c>
      <c r="E1981" t="s">
        <v>28</v>
      </c>
      <c r="F1981" t="s">
        <v>330</v>
      </c>
      <c r="G1981">
        <v>1139613.165</v>
      </c>
      <c r="H1981">
        <v>0</v>
      </c>
      <c r="I1981">
        <v>0</v>
      </c>
      <c r="J1981">
        <v>0.1202</v>
      </c>
      <c r="K1981">
        <v>0.5</v>
      </c>
      <c r="M1981">
        <v>0.5</v>
      </c>
      <c r="N1981">
        <v>9918.9635720000006</v>
      </c>
      <c r="O1981">
        <v>0.71299999999999997</v>
      </c>
      <c r="P1981">
        <v>2279242.8130000001</v>
      </c>
      <c r="Q1981">
        <v>8.266</v>
      </c>
      <c r="R1981">
        <v>1625100.1259999999</v>
      </c>
      <c r="S1981">
        <f t="shared" si="150"/>
        <v>49430.128832499999</v>
      </c>
      <c r="T1981">
        <f t="shared" si="151"/>
        <v>130.1225</v>
      </c>
      <c r="U1981">
        <f t="shared" si="152"/>
        <v>49560.251332499996</v>
      </c>
      <c r="V1981">
        <f t="shared" si="154"/>
        <v>8315094.5355021106</v>
      </c>
      <c r="W1981">
        <v>0.28245004200000001</v>
      </c>
      <c r="X1981">
        <v>2.3956990660000002</v>
      </c>
      <c r="Y1981">
        <f t="shared" si="153"/>
        <v>2.4020056316327123</v>
      </c>
    </row>
    <row r="1982" spans="1:25" x14ac:dyDescent="0.3">
      <c r="A1982" t="s">
        <v>25</v>
      </c>
      <c r="B1982" t="s">
        <v>2327</v>
      </c>
      <c r="D1982" t="s">
        <v>2267</v>
      </c>
      <c r="E1982" t="s">
        <v>28</v>
      </c>
      <c r="F1982" t="s">
        <v>330</v>
      </c>
      <c r="G1982">
        <v>9455.730141</v>
      </c>
      <c r="H1982">
        <v>0</v>
      </c>
      <c r="I1982">
        <v>0</v>
      </c>
      <c r="J1982">
        <v>2.6263000000000001</v>
      </c>
      <c r="K1982">
        <v>0.5</v>
      </c>
      <c r="M1982">
        <v>0.5</v>
      </c>
      <c r="N1982">
        <v>11551.50956</v>
      </c>
      <c r="O1982">
        <v>3.5840000000000001</v>
      </c>
      <c r="P1982">
        <v>18911.597000000002</v>
      </c>
      <c r="Q1982">
        <v>0.75900000000000001</v>
      </c>
      <c r="R1982">
        <v>67779.163650000002</v>
      </c>
      <c r="S1982">
        <f t="shared" si="150"/>
        <v>2061.6162276875002</v>
      </c>
      <c r="T1982">
        <f t="shared" si="151"/>
        <v>654.08000000000004</v>
      </c>
      <c r="U1982">
        <f t="shared" si="152"/>
        <v>2715.6962276875001</v>
      </c>
      <c r="V1982">
        <f t="shared" si="154"/>
        <v>8315094.5355021106</v>
      </c>
      <c r="W1982">
        <v>0.55621591299999995</v>
      </c>
      <c r="X1982">
        <v>5.0088152099999999</v>
      </c>
      <c r="Y1982">
        <f t="shared" si="153"/>
        <v>6.5979401928934696</v>
      </c>
    </row>
    <row r="1983" spans="1:25" x14ac:dyDescent="0.3">
      <c r="A1983" t="s">
        <v>25</v>
      </c>
      <c r="B1983" t="s">
        <v>2328</v>
      </c>
      <c r="D1983" t="s">
        <v>2267</v>
      </c>
      <c r="E1983" t="s">
        <v>28</v>
      </c>
      <c r="F1983" t="s">
        <v>330</v>
      </c>
      <c r="G1983">
        <v>6284260.6330000004</v>
      </c>
      <c r="H1983">
        <v>0</v>
      </c>
      <c r="I1983">
        <v>0</v>
      </c>
      <c r="J1983">
        <v>0.2339</v>
      </c>
      <c r="K1983">
        <v>0.5</v>
      </c>
      <c r="M1983">
        <v>0.5</v>
      </c>
      <c r="N1983">
        <v>8464.8952840000002</v>
      </c>
      <c r="O1983">
        <v>7.5999999999999998E-2</v>
      </c>
      <c r="P1983">
        <v>8517654.1349999998</v>
      </c>
      <c r="Q1983">
        <v>25.681999999999999</v>
      </c>
      <c r="R1983">
        <v>647341.71429999999</v>
      </c>
      <c r="S1983">
        <f t="shared" si="150"/>
        <v>19689.977143291668</v>
      </c>
      <c r="T1983">
        <f t="shared" si="151"/>
        <v>13.87</v>
      </c>
      <c r="U1983">
        <f t="shared" si="152"/>
        <v>19703.847143291667</v>
      </c>
      <c r="V1983">
        <f t="shared" si="154"/>
        <v>8315094.5355021106</v>
      </c>
      <c r="W1983">
        <v>0.25477365200000002</v>
      </c>
      <c r="X1983">
        <v>2.4744102730000002</v>
      </c>
      <c r="Y1983">
        <f t="shared" si="153"/>
        <v>2.4761532953629386</v>
      </c>
    </row>
    <row r="1984" spans="1:25" x14ac:dyDescent="0.3">
      <c r="A1984" t="s">
        <v>25</v>
      </c>
      <c r="B1984" t="s">
        <v>2329</v>
      </c>
      <c r="D1984" t="s">
        <v>2267</v>
      </c>
      <c r="E1984" t="s">
        <v>28</v>
      </c>
      <c r="F1984" t="s">
        <v>330</v>
      </c>
      <c r="G1984">
        <v>6284260.6330000004</v>
      </c>
      <c r="H1984">
        <v>0</v>
      </c>
      <c r="I1984">
        <v>0</v>
      </c>
      <c r="J1984">
        <v>0.2339</v>
      </c>
      <c r="K1984">
        <v>0.5</v>
      </c>
      <c r="M1984">
        <v>0.5</v>
      </c>
      <c r="N1984">
        <v>8483.2679879999996</v>
      </c>
      <c r="O1984">
        <v>0.114</v>
      </c>
      <c r="P1984">
        <v>4795407.3770000003</v>
      </c>
      <c r="Q1984">
        <v>5.5759999999999996</v>
      </c>
      <c r="R1984">
        <v>546676.44099999999</v>
      </c>
      <c r="S1984">
        <f t="shared" si="150"/>
        <v>16628.075080416667</v>
      </c>
      <c r="T1984">
        <f t="shared" si="151"/>
        <v>20.805</v>
      </c>
      <c r="U1984">
        <f t="shared" si="152"/>
        <v>16648.880080416668</v>
      </c>
      <c r="V1984">
        <f t="shared" si="154"/>
        <v>8315094.5355021106</v>
      </c>
      <c r="W1984">
        <v>0.26709701899999999</v>
      </c>
      <c r="X1984">
        <v>2.4823098950000002</v>
      </c>
      <c r="Y1984">
        <f t="shared" si="153"/>
        <v>2.4854157540435584</v>
      </c>
    </row>
    <row r="1985" spans="1:25" x14ac:dyDescent="0.3">
      <c r="A1985" t="s">
        <v>25</v>
      </c>
      <c r="B1985" t="s">
        <v>2330</v>
      </c>
      <c r="D1985" t="s">
        <v>2267</v>
      </c>
      <c r="E1985" t="s">
        <v>28</v>
      </c>
      <c r="F1985" t="s">
        <v>330</v>
      </c>
      <c r="G1985">
        <v>37607.622730000003</v>
      </c>
      <c r="H1985">
        <v>0</v>
      </c>
      <c r="I1985">
        <v>0</v>
      </c>
      <c r="J1985">
        <v>0.84889999999999999</v>
      </c>
      <c r="K1985">
        <v>0.5</v>
      </c>
      <c r="M1985">
        <v>0.5</v>
      </c>
      <c r="N1985">
        <v>8481.2994839999992</v>
      </c>
      <c r="O1985">
        <v>0.92</v>
      </c>
      <c r="P1985">
        <v>285547.21899999998</v>
      </c>
      <c r="Q1985">
        <v>0</v>
      </c>
      <c r="R1985">
        <v>262703.44150000002</v>
      </c>
      <c r="S1985">
        <f t="shared" si="150"/>
        <v>7990.5630122916673</v>
      </c>
      <c r="T1985">
        <f t="shared" si="151"/>
        <v>167.9</v>
      </c>
      <c r="U1985">
        <f t="shared" si="152"/>
        <v>8158.4630122916669</v>
      </c>
      <c r="V1985">
        <f t="shared" si="154"/>
        <v>8315094.5355021106</v>
      </c>
      <c r="W1985">
        <v>0.29122183800000001</v>
      </c>
      <c r="X1985">
        <v>3.354862008</v>
      </c>
      <c r="Y1985">
        <f t="shared" si="153"/>
        <v>3.4253553299695181</v>
      </c>
    </row>
    <row r="1986" spans="1:25" x14ac:dyDescent="0.3">
      <c r="A1986" t="s">
        <v>25</v>
      </c>
      <c r="B1986" t="s">
        <v>2331</v>
      </c>
      <c r="D1986" t="s">
        <v>2267</v>
      </c>
      <c r="E1986" t="s">
        <v>28</v>
      </c>
      <c r="F1986" t="s">
        <v>330</v>
      </c>
      <c r="G1986">
        <v>37607.622730000003</v>
      </c>
      <c r="H1986">
        <v>0</v>
      </c>
      <c r="I1986">
        <v>0</v>
      </c>
      <c r="J1986">
        <v>0.84889999999999999</v>
      </c>
      <c r="K1986">
        <v>0.5</v>
      </c>
      <c r="M1986">
        <v>0.5</v>
      </c>
      <c r="N1986">
        <v>8481.9556520000006</v>
      </c>
      <c r="O1986">
        <v>0.496</v>
      </c>
      <c r="P1986">
        <v>774429.50899999996</v>
      </c>
      <c r="Q1986">
        <v>2.3820000000000001</v>
      </c>
      <c r="R1986">
        <v>384117.03649999999</v>
      </c>
      <c r="S1986">
        <f t="shared" si="150"/>
        <v>11683.559860208332</v>
      </c>
      <c r="T1986">
        <f t="shared" si="151"/>
        <v>90.52</v>
      </c>
      <c r="U1986">
        <f t="shared" si="152"/>
        <v>11774.079860208332</v>
      </c>
      <c r="V1986">
        <f t="shared" si="154"/>
        <v>8315094.5355021106</v>
      </c>
      <c r="W1986">
        <v>0.26470122600000001</v>
      </c>
      <c r="X1986">
        <v>2.8221691779999998</v>
      </c>
      <c r="Y1986">
        <f t="shared" si="153"/>
        <v>2.8440343250141913</v>
      </c>
    </row>
    <row r="1987" spans="1:25" x14ac:dyDescent="0.3">
      <c r="A1987" t="s">
        <v>25</v>
      </c>
      <c r="B1987" t="s">
        <v>2332</v>
      </c>
      <c r="D1987" t="s">
        <v>2267</v>
      </c>
      <c r="E1987" t="s">
        <v>28</v>
      </c>
      <c r="F1987" t="s">
        <v>330</v>
      </c>
      <c r="G1987">
        <v>1569990.406</v>
      </c>
      <c r="H1987">
        <v>0</v>
      </c>
      <c r="I1987">
        <v>0</v>
      </c>
      <c r="J1987">
        <v>0.74039999999999995</v>
      </c>
      <c r="K1987">
        <v>0.5</v>
      </c>
      <c r="M1987">
        <v>0.5</v>
      </c>
      <c r="N1987">
        <v>8190.2889759999998</v>
      </c>
      <c r="O1987">
        <v>0.48899999999999999</v>
      </c>
      <c r="P1987">
        <v>1560828.5560000001</v>
      </c>
      <c r="Q1987">
        <v>3.4649999999999999</v>
      </c>
      <c r="R1987">
        <v>763245.16390000004</v>
      </c>
      <c r="S1987">
        <f t="shared" ref="S1987:S2050" si="155">U1987-T1987</f>
        <v>23215.373735291669</v>
      </c>
      <c r="T1987">
        <f t="shared" ref="T1987:T2050" si="156">365*M1987*O1987</f>
        <v>89.242499999999993</v>
      </c>
      <c r="U1987">
        <f t="shared" ref="U1987:U2050" si="157">(365*M1987*O1987+(R1987*365*M1987/6000))</f>
        <v>23304.616235291669</v>
      </c>
      <c r="V1987">
        <f t="shared" si="154"/>
        <v>8315094.5355021106</v>
      </c>
      <c r="W1987">
        <v>0.255844658</v>
      </c>
      <c r="X1987">
        <v>2.8109490610000001</v>
      </c>
      <c r="Y1987">
        <f t="shared" ref="Y1987:Y2050" si="158">X1987*(U1987/S1987)</f>
        <v>2.8217546644090437</v>
      </c>
    </row>
    <row r="1988" spans="1:25" x14ac:dyDescent="0.3">
      <c r="A1988" t="s">
        <v>25</v>
      </c>
      <c r="B1988" t="s">
        <v>2333</v>
      </c>
      <c r="D1988" t="s">
        <v>2267</v>
      </c>
      <c r="E1988" t="s">
        <v>28</v>
      </c>
      <c r="F1988" t="s">
        <v>330</v>
      </c>
      <c r="G1988">
        <v>555774.7267</v>
      </c>
      <c r="H1988">
        <v>0</v>
      </c>
      <c r="I1988">
        <v>0</v>
      </c>
      <c r="J1988">
        <v>0.90639999999999998</v>
      </c>
      <c r="K1988">
        <v>0.5</v>
      </c>
      <c r="M1988">
        <v>0.5</v>
      </c>
      <c r="N1988">
        <v>8170.6039360000004</v>
      </c>
      <c r="O1988">
        <v>1.1060000000000001</v>
      </c>
      <c r="P1988">
        <v>551720.81799999997</v>
      </c>
      <c r="Q1988">
        <v>1.57</v>
      </c>
      <c r="R1988">
        <v>610203.22470000002</v>
      </c>
      <c r="S1988">
        <f t="shared" si="155"/>
        <v>18560.348084625002</v>
      </c>
      <c r="T1988">
        <f t="shared" si="156"/>
        <v>201.84500000000003</v>
      </c>
      <c r="U1988">
        <f t="shared" si="157"/>
        <v>18762.193084625003</v>
      </c>
      <c r="V1988">
        <f t="shared" si="154"/>
        <v>8315094.5355021106</v>
      </c>
      <c r="W1988">
        <v>0.27404962700000002</v>
      </c>
      <c r="X1988">
        <v>2.9131145959999998</v>
      </c>
      <c r="Y1988">
        <f t="shared" si="158"/>
        <v>2.9447949078642321</v>
      </c>
    </row>
    <row r="1989" spans="1:25" x14ac:dyDescent="0.3">
      <c r="A1989" t="s">
        <v>25</v>
      </c>
      <c r="B1989" t="s">
        <v>2334</v>
      </c>
      <c r="D1989" t="s">
        <v>2267</v>
      </c>
      <c r="E1989" t="s">
        <v>28</v>
      </c>
      <c r="F1989" t="s">
        <v>330</v>
      </c>
      <c r="G1989">
        <v>37122.636149999998</v>
      </c>
      <c r="H1989">
        <v>0</v>
      </c>
      <c r="I1989">
        <v>0</v>
      </c>
      <c r="J1989">
        <v>4.2708000000000004</v>
      </c>
      <c r="K1989">
        <v>0.5</v>
      </c>
      <c r="M1989">
        <v>0.5</v>
      </c>
      <c r="N1989">
        <v>8249.3440960000007</v>
      </c>
      <c r="O1989">
        <v>0.93700000000000006</v>
      </c>
      <c r="P1989">
        <v>711324.51599999995</v>
      </c>
      <c r="Q1989">
        <v>0.59599999999999997</v>
      </c>
      <c r="R1989">
        <v>666511.07149999996</v>
      </c>
      <c r="S1989">
        <f t="shared" si="155"/>
        <v>20273.045091458334</v>
      </c>
      <c r="T1989">
        <f t="shared" si="156"/>
        <v>171.0025</v>
      </c>
      <c r="U1989">
        <f t="shared" si="157"/>
        <v>20444.047591458333</v>
      </c>
      <c r="V1989">
        <f t="shared" ref="V1989:V2052" si="159">SUMIF($D$2:$D$5203,D1989,$U$2:$U$5203)</f>
        <v>8315094.5355021106</v>
      </c>
      <c r="W1989">
        <v>0.27197310200000002</v>
      </c>
      <c r="X1989">
        <v>5.0319169759999998</v>
      </c>
      <c r="Y1989">
        <f t="shared" si="158"/>
        <v>5.074361037994958</v>
      </c>
    </row>
    <row r="1990" spans="1:25" x14ac:dyDescent="0.3">
      <c r="A1990" t="s">
        <v>25</v>
      </c>
      <c r="B1990" t="s">
        <v>2335</v>
      </c>
      <c r="D1990" t="s">
        <v>2267</v>
      </c>
      <c r="E1990" t="s">
        <v>28</v>
      </c>
      <c r="F1990" t="s">
        <v>330</v>
      </c>
      <c r="G1990">
        <v>598035.27240000002</v>
      </c>
      <c r="H1990">
        <v>0</v>
      </c>
      <c r="I1990">
        <v>0</v>
      </c>
      <c r="J1990">
        <v>1.5141</v>
      </c>
      <c r="K1990">
        <v>0.5</v>
      </c>
      <c r="M1990">
        <v>0.5</v>
      </c>
      <c r="N1990">
        <v>8178.4779520000002</v>
      </c>
      <c r="O1990">
        <v>0.59599999999999997</v>
      </c>
      <c r="P1990">
        <v>590542.60100000002</v>
      </c>
      <c r="Q1990">
        <v>0.42799999999999999</v>
      </c>
      <c r="R1990">
        <v>351963.39020000002</v>
      </c>
      <c r="S1990">
        <f t="shared" si="155"/>
        <v>10705.553118583333</v>
      </c>
      <c r="T1990">
        <f t="shared" si="156"/>
        <v>108.77</v>
      </c>
      <c r="U1990">
        <f t="shared" si="157"/>
        <v>10814.323118583334</v>
      </c>
      <c r="V1990">
        <f t="shared" si="159"/>
        <v>8315094.5355021106</v>
      </c>
      <c r="W1990">
        <v>0.26416487300000002</v>
      </c>
      <c r="X1990">
        <v>3.287757391</v>
      </c>
      <c r="Y1990">
        <f t="shared" si="158"/>
        <v>3.3211614914194647</v>
      </c>
    </row>
    <row r="1991" spans="1:25" x14ac:dyDescent="0.3">
      <c r="A1991" t="s">
        <v>25</v>
      </c>
      <c r="B1991" t="s">
        <v>2336</v>
      </c>
      <c r="D1991" t="s">
        <v>2267</v>
      </c>
      <c r="E1991" t="s">
        <v>28</v>
      </c>
      <c r="F1991" t="s">
        <v>330</v>
      </c>
      <c r="G1991">
        <v>382444.63050000003</v>
      </c>
      <c r="H1991">
        <v>0</v>
      </c>
      <c r="I1991">
        <v>0</v>
      </c>
      <c r="J1991">
        <v>1.6874</v>
      </c>
      <c r="K1991">
        <v>0.5</v>
      </c>
      <c r="M1991">
        <v>0.5</v>
      </c>
      <c r="N1991">
        <v>8179.1341199999997</v>
      </c>
      <c r="O1991">
        <v>0.83099999999999996</v>
      </c>
      <c r="P1991">
        <v>377042.43800000002</v>
      </c>
      <c r="Q1991">
        <v>0.98799999999999999</v>
      </c>
      <c r="R1991">
        <v>313322.266</v>
      </c>
      <c r="S1991">
        <f t="shared" si="155"/>
        <v>9530.2189241666674</v>
      </c>
      <c r="T1991">
        <f t="shared" si="156"/>
        <v>151.6575</v>
      </c>
      <c r="U1991">
        <f t="shared" si="157"/>
        <v>9681.8764241666668</v>
      </c>
      <c r="V1991">
        <f t="shared" si="159"/>
        <v>8315094.5355021106</v>
      </c>
      <c r="W1991">
        <v>0.28755723300000002</v>
      </c>
      <c r="X1991">
        <v>3.4348375839999998</v>
      </c>
      <c r="Y1991">
        <f t="shared" si="158"/>
        <v>3.4894972812263179</v>
      </c>
    </row>
    <row r="1992" spans="1:25" x14ac:dyDescent="0.3">
      <c r="A1992" t="s">
        <v>25</v>
      </c>
      <c r="B1992" t="s">
        <v>2337</v>
      </c>
      <c r="D1992" t="s">
        <v>2267</v>
      </c>
      <c r="E1992" t="s">
        <v>28</v>
      </c>
      <c r="F1992" t="s">
        <v>330</v>
      </c>
      <c r="G1992">
        <v>61493.957459999998</v>
      </c>
      <c r="H1992">
        <v>0.68820000000000003</v>
      </c>
      <c r="I1992">
        <v>0</v>
      </c>
      <c r="J1992">
        <v>4.0091000000000001</v>
      </c>
      <c r="K1992">
        <v>0.5</v>
      </c>
      <c r="M1992">
        <v>0.5</v>
      </c>
      <c r="N1992">
        <v>8083.6616759999997</v>
      </c>
      <c r="O1992">
        <v>1.913</v>
      </c>
      <c r="P1992">
        <v>633158.67200000002</v>
      </c>
      <c r="Q1992">
        <v>1.369</v>
      </c>
      <c r="R1992">
        <v>1211232.54</v>
      </c>
      <c r="S1992">
        <f t="shared" si="155"/>
        <v>36841.656425000001</v>
      </c>
      <c r="T1992">
        <f t="shared" si="156"/>
        <v>349.1225</v>
      </c>
      <c r="U1992">
        <f t="shared" si="157"/>
        <v>37190.778924999999</v>
      </c>
      <c r="V1992">
        <f t="shared" si="159"/>
        <v>8315094.5355021106</v>
      </c>
      <c r="W1992">
        <v>0.27837459199999998</v>
      </c>
      <c r="X1992">
        <v>5.6023375870000001</v>
      </c>
      <c r="Y1992">
        <f t="shared" si="158"/>
        <v>5.6554270051752962</v>
      </c>
    </row>
    <row r="1993" spans="1:25" x14ac:dyDescent="0.3">
      <c r="A1993" t="s">
        <v>25</v>
      </c>
      <c r="B1993" t="s">
        <v>2338</v>
      </c>
      <c r="D1993" t="s">
        <v>2267</v>
      </c>
      <c r="E1993" t="s">
        <v>28</v>
      </c>
      <c r="F1993" t="s">
        <v>330</v>
      </c>
      <c r="G1993">
        <v>422949.1544</v>
      </c>
      <c r="H1993">
        <v>0</v>
      </c>
      <c r="I1993">
        <v>0</v>
      </c>
      <c r="J1993">
        <v>0.16209999999999999</v>
      </c>
      <c r="K1993">
        <v>0.5</v>
      </c>
      <c r="M1993">
        <v>0.5</v>
      </c>
      <c r="N1993">
        <v>8150.2627279999997</v>
      </c>
      <c r="O1993">
        <v>2.681</v>
      </c>
      <c r="P1993">
        <v>422952.21299999999</v>
      </c>
      <c r="Q1993">
        <v>1.32</v>
      </c>
      <c r="R1993">
        <v>1133934.8829999999</v>
      </c>
      <c r="S1993">
        <f t="shared" si="155"/>
        <v>34490.519357916666</v>
      </c>
      <c r="T1993">
        <f t="shared" si="156"/>
        <v>489.28250000000003</v>
      </c>
      <c r="U1993">
        <f t="shared" si="157"/>
        <v>34979.801857916667</v>
      </c>
      <c r="V1993">
        <f t="shared" si="159"/>
        <v>8315094.5355021106</v>
      </c>
      <c r="W1993">
        <v>0.23715012899999999</v>
      </c>
      <c r="X1993">
        <v>2.4249473140000002</v>
      </c>
      <c r="Y1993">
        <f t="shared" si="158"/>
        <v>2.4593476160612644</v>
      </c>
    </row>
    <row r="1994" spans="1:25" x14ac:dyDescent="0.3">
      <c r="A1994" t="s">
        <v>25</v>
      </c>
      <c r="B1994" t="s">
        <v>2339</v>
      </c>
      <c r="D1994" t="s">
        <v>2267</v>
      </c>
      <c r="E1994" t="s">
        <v>28</v>
      </c>
      <c r="F1994" t="s">
        <v>330</v>
      </c>
      <c r="G1994">
        <v>61493.957459999998</v>
      </c>
      <c r="H1994">
        <v>0.68820000000000003</v>
      </c>
      <c r="I1994">
        <v>0</v>
      </c>
      <c r="J1994">
        <v>4.0091000000000001</v>
      </c>
      <c r="K1994">
        <v>0.5</v>
      </c>
      <c r="M1994">
        <v>0.5</v>
      </c>
      <c r="N1994">
        <v>8106.2994719999997</v>
      </c>
      <c r="O1994">
        <v>1.379</v>
      </c>
      <c r="P1994">
        <v>260940.08900000001</v>
      </c>
      <c r="Q1994">
        <v>0.438</v>
      </c>
      <c r="R1994">
        <v>359836.38270000002</v>
      </c>
      <c r="S1994">
        <f t="shared" si="155"/>
        <v>10945.023307125</v>
      </c>
      <c r="T1994">
        <f t="shared" si="156"/>
        <v>251.66749999999999</v>
      </c>
      <c r="U1994">
        <f t="shared" si="157"/>
        <v>11196.690807125</v>
      </c>
      <c r="V1994">
        <f t="shared" si="159"/>
        <v>8315094.5355021106</v>
      </c>
      <c r="W1994">
        <v>0.28588875200000002</v>
      </c>
      <c r="X1994">
        <v>5.3971081979999997</v>
      </c>
      <c r="Y1994">
        <f t="shared" si="158"/>
        <v>5.5212081372423354</v>
      </c>
    </row>
    <row r="1995" spans="1:25" x14ac:dyDescent="0.3">
      <c r="A1995" t="s">
        <v>25</v>
      </c>
      <c r="B1995" t="s">
        <v>2340</v>
      </c>
      <c r="D1995" t="s">
        <v>2267</v>
      </c>
      <c r="E1995" t="s">
        <v>28</v>
      </c>
      <c r="F1995" t="s">
        <v>330</v>
      </c>
      <c r="G1995">
        <v>906132.89890000003</v>
      </c>
      <c r="H1995">
        <v>0</v>
      </c>
      <c r="I1995">
        <v>0</v>
      </c>
      <c r="J1995">
        <v>0.84219999999999995</v>
      </c>
      <c r="K1995">
        <v>0.5</v>
      </c>
      <c r="M1995">
        <v>0.5</v>
      </c>
      <c r="N1995">
        <v>9674.2129079999995</v>
      </c>
      <c r="O1995">
        <v>0.46500000000000002</v>
      </c>
      <c r="P1995">
        <v>1812278.9040000001</v>
      </c>
      <c r="Q1995">
        <v>13.156000000000001</v>
      </c>
      <c r="R1995">
        <v>842709.69039999996</v>
      </c>
      <c r="S1995">
        <f t="shared" si="155"/>
        <v>25632.419749666667</v>
      </c>
      <c r="T1995">
        <f t="shared" si="156"/>
        <v>84.862500000000011</v>
      </c>
      <c r="U1995">
        <f t="shared" si="157"/>
        <v>25717.282249666667</v>
      </c>
      <c r="V1995">
        <f t="shared" si="159"/>
        <v>8315094.5355021106</v>
      </c>
      <c r="W1995">
        <v>0.22107339300000001</v>
      </c>
      <c r="X1995">
        <v>2.8356674169999998</v>
      </c>
      <c r="Y1995">
        <f t="shared" si="158"/>
        <v>2.8450555991741893</v>
      </c>
    </row>
    <row r="1996" spans="1:25" x14ac:dyDescent="0.3">
      <c r="A1996" t="s">
        <v>25</v>
      </c>
      <c r="B1996" t="s">
        <v>2341</v>
      </c>
      <c r="D1996" t="s">
        <v>2267</v>
      </c>
      <c r="E1996" t="s">
        <v>28</v>
      </c>
      <c r="F1996" t="s">
        <v>330</v>
      </c>
      <c r="G1996">
        <v>719114.90430000005</v>
      </c>
      <c r="H1996">
        <v>0</v>
      </c>
      <c r="I1996">
        <v>0</v>
      </c>
      <c r="J1996">
        <v>0.91249999999999998</v>
      </c>
      <c r="K1996">
        <v>0.5</v>
      </c>
      <c r="M1996">
        <v>0.5</v>
      </c>
      <c r="N1996">
        <v>9587.5987320000004</v>
      </c>
      <c r="O1996">
        <v>0.54100000000000004</v>
      </c>
      <c r="P1996">
        <v>1438240.21</v>
      </c>
      <c r="Q1996">
        <v>31.885000000000002</v>
      </c>
      <c r="R1996">
        <v>778087.95360000001</v>
      </c>
      <c r="S1996">
        <f t="shared" si="155"/>
        <v>23666.841922</v>
      </c>
      <c r="T1996">
        <f t="shared" si="156"/>
        <v>98.732500000000002</v>
      </c>
      <c r="U1996">
        <f t="shared" si="157"/>
        <v>23765.574421999998</v>
      </c>
      <c r="V1996">
        <f t="shared" si="159"/>
        <v>8315094.5355021106</v>
      </c>
      <c r="W1996">
        <v>0.27538331999999999</v>
      </c>
      <c r="X1996">
        <v>3.0023661079999999</v>
      </c>
      <c r="Y1996">
        <f t="shared" si="158"/>
        <v>3.0148912734925091</v>
      </c>
    </row>
    <row r="1997" spans="1:25" x14ac:dyDescent="0.3">
      <c r="A1997" t="s">
        <v>25</v>
      </c>
      <c r="B1997" t="s">
        <v>2342</v>
      </c>
      <c r="D1997" t="s">
        <v>2267</v>
      </c>
      <c r="E1997" t="s">
        <v>28</v>
      </c>
      <c r="F1997" t="s">
        <v>330</v>
      </c>
      <c r="G1997">
        <v>3088911.2420000001</v>
      </c>
      <c r="H1997">
        <v>0</v>
      </c>
      <c r="I1997">
        <v>0</v>
      </c>
      <c r="J1997">
        <v>0.51990000000000003</v>
      </c>
      <c r="K1997">
        <v>0.5</v>
      </c>
      <c r="M1997">
        <v>0.5</v>
      </c>
      <c r="N1997">
        <v>9799.8690800000004</v>
      </c>
      <c r="O1997">
        <v>0.14799999999999999</v>
      </c>
      <c r="P1997">
        <v>1734791.159</v>
      </c>
      <c r="Q1997">
        <v>1.9530000000000001</v>
      </c>
      <c r="R1997">
        <v>256749.09150000001</v>
      </c>
      <c r="S1997">
        <f t="shared" si="155"/>
        <v>7809.4515331250004</v>
      </c>
      <c r="T1997">
        <f t="shared" si="156"/>
        <v>27.009999999999998</v>
      </c>
      <c r="U1997">
        <f t="shared" si="157"/>
        <v>7836.4615331250006</v>
      </c>
      <c r="V1997">
        <f t="shared" si="159"/>
        <v>8315094.5355021106</v>
      </c>
      <c r="W1997">
        <v>0.248270677</v>
      </c>
      <c r="X1997">
        <v>2.8161208919999998</v>
      </c>
      <c r="Y1997">
        <f t="shared" si="158"/>
        <v>2.8258608109905059</v>
      </c>
    </row>
    <row r="1998" spans="1:25" x14ac:dyDescent="0.3">
      <c r="A1998" t="s">
        <v>25</v>
      </c>
      <c r="B1998" t="s">
        <v>2343</v>
      </c>
      <c r="D1998" t="s">
        <v>2267</v>
      </c>
      <c r="E1998" t="s">
        <v>28</v>
      </c>
      <c r="F1998" t="s">
        <v>330</v>
      </c>
      <c r="G1998">
        <v>3928109.5109999999</v>
      </c>
      <c r="H1998">
        <v>0</v>
      </c>
      <c r="I1998">
        <v>0</v>
      </c>
      <c r="J1998">
        <v>1E-3</v>
      </c>
      <c r="K1998">
        <v>0.5</v>
      </c>
      <c r="M1998">
        <v>0.5</v>
      </c>
      <c r="N1998">
        <v>9201.1157800000001</v>
      </c>
      <c r="O1998">
        <v>0.372</v>
      </c>
      <c r="P1998">
        <v>7856275.8370000003</v>
      </c>
      <c r="Q1998">
        <v>0</v>
      </c>
      <c r="R1998">
        <v>2922534.611</v>
      </c>
      <c r="S1998">
        <f t="shared" si="155"/>
        <v>88893.761084583326</v>
      </c>
      <c r="T1998">
        <f t="shared" si="156"/>
        <v>67.89</v>
      </c>
      <c r="U1998">
        <f t="shared" si="157"/>
        <v>88961.651084583325</v>
      </c>
      <c r="V1998">
        <f t="shared" si="159"/>
        <v>8315094.5355021106</v>
      </c>
      <c r="W1998">
        <v>0.25241822000000003</v>
      </c>
      <c r="X1998">
        <v>2.2331396159999999</v>
      </c>
      <c r="Y1998">
        <f t="shared" si="158"/>
        <v>2.2348451108140397</v>
      </c>
    </row>
    <row r="1999" spans="1:25" x14ac:dyDescent="0.3">
      <c r="A1999" t="s">
        <v>25</v>
      </c>
      <c r="B1999" t="s">
        <v>2344</v>
      </c>
      <c r="D1999" t="s">
        <v>2267</v>
      </c>
      <c r="E1999" t="s">
        <v>28</v>
      </c>
      <c r="F1999" t="s">
        <v>330</v>
      </c>
      <c r="G1999">
        <v>3241863.5019999999</v>
      </c>
      <c r="H1999">
        <v>0</v>
      </c>
      <c r="I1999">
        <v>0</v>
      </c>
      <c r="J1999">
        <v>1E-3</v>
      </c>
      <c r="K1999">
        <v>0.41699999999999998</v>
      </c>
      <c r="M1999">
        <v>0.41699999999999998</v>
      </c>
      <c r="N1999">
        <v>9281.1682760000003</v>
      </c>
      <c r="O1999">
        <v>0.96799999999999997</v>
      </c>
      <c r="P1999">
        <v>2197457.1540000001</v>
      </c>
      <c r="Q1999">
        <v>0</v>
      </c>
      <c r="R1999">
        <v>2127138.5249999999</v>
      </c>
      <c r="S1999">
        <f t="shared" si="155"/>
        <v>53960.1865329375</v>
      </c>
      <c r="T1999">
        <f t="shared" si="156"/>
        <v>147.33443999999997</v>
      </c>
      <c r="U1999">
        <f t="shared" si="157"/>
        <v>54107.520972937498</v>
      </c>
      <c r="V1999">
        <f t="shared" si="159"/>
        <v>8315094.5355021106</v>
      </c>
      <c r="W1999">
        <v>0.23495569899999999</v>
      </c>
      <c r="X1999">
        <v>2.68631193</v>
      </c>
      <c r="Y1999">
        <f t="shared" si="158"/>
        <v>2.6936467130929063</v>
      </c>
    </row>
    <row r="2000" spans="1:25" x14ac:dyDescent="0.3">
      <c r="A2000" t="s">
        <v>25</v>
      </c>
      <c r="B2000" t="s">
        <v>2345</v>
      </c>
      <c r="D2000" t="s">
        <v>2267</v>
      </c>
      <c r="E2000" t="s">
        <v>28</v>
      </c>
      <c r="F2000" t="s">
        <v>330</v>
      </c>
      <c r="G2000">
        <v>8245957.7019999996</v>
      </c>
      <c r="H2000">
        <v>100</v>
      </c>
      <c r="I2000">
        <v>0</v>
      </c>
      <c r="J2000">
        <v>1E-3</v>
      </c>
      <c r="K2000">
        <v>0.33300000000000002</v>
      </c>
      <c r="M2000">
        <v>0.33300000000000002</v>
      </c>
      <c r="N2000">
        <v>9432.0869160000002</v>
      </c>
      <c r="O2000">
        <v>1.6E-2</v>
      </c>
      <c r="P2000">
        <v>7377628.3370000003</v>
      </c>
      <c r="Q2000">
        <v>0</v>
      </c>
      <c r="R2000">
        <v>118042.0534</v>
      </c>
      <c r="S2000">
        <f t="shared" si="155"/>
        <v>2391.2368967505004</v>
      </c>
      <c r="T2000">
        <f t="shared" si="156"/>
        <v>1.94472</v>
      </c>
      <c r="U2000">
        <f t="shared" si="157"/>
        <v>2393.1816167505003</v>
      </c>
      <c r="V2000">
        <f t="shared" si="159"/>
        <v>8315094.5355021106</v>
      </c>
      <c r="W2000">
        <v>25.074841769999999</v>
      </c>
      <c r="X2000">
        <v>7597.2243609999996</v>
      </c>
      <c r="Y2000">
        <f t="shared" si="158"/>
        <v>7603.4029517449826</v>
      </c>
    </row>
    <row r="2001" spans="1:25" x14ac:dyDescent="0.3">
      <c r="A2001" t="s">
        <v>25</v>
      </c>
      <c r="B2001" t="s">
        <v>2346</v>
      </c>
      <c r="D2001" t="s">
        <v>2267</v>
      </c>
      <c r="E2001" t="s">
        <v>28</v>
      </c>
      <c r="F2001" t="s">
        <v>330</v>
      </c>
      <c r="G2001">
        <v>5114581.3590000002</v>
      </c>
      <c r="H2001">
        <v>100</v>
      </c>
      <c r="I2001">
        <v>0</v>
      </c>
      <c r="J2001">
        <v>1E-3</v>
      </c>
      <c r="K2001">
        <v>0.33300000000000002</v>
      </c>
      <c r="M2001">
        <v>0.33300000000000002</v>
      </c>
      <c r="N2001">
        <v>9850.7221000000009</v>
      </c>
      <c r="O2001">
        <v>0.38800000000000001</v>
      </c>
      <c r="P2001">
        <v>293832.48300000001</v>
      </c>
      <c r="Q2001">
        <v>0</v>
      </c>
      <c r="R2001">
        <v>114007.0034</v>
      </c>
      <c r="S2001">
        <f t="shared" si="155"/>
        <v>2309.4968713755002</v>
      </c>
      <c r="T2001">
        <f t="shared" si="156"/>
        <v>47.159460000000003</v>
      </c>
      <c r="U2001">
        <f t="shared" si="157"/>
        <v>2356.6563313755</v>
      </c>
      <c r="V2001">
        <f t="shared" si="159"/>
        <v>8315094.5355021106</v>
      </c>
      <c r="W2001">
        <v>10.680379179999999</v>
      </c>
      <c r="X2001">
        <v>2795.7080409999999</v>
      </c>
      <c r="Y2001">
        <f t="shared" si="158"/>
        <v>2852.7958349543137</v>
      </c>
    </row>
    <row r="2002" spans="1:25" x14ac:dyDescent="0.3">
      <c r="A2002" t="s">
        <v>25</v>
      </c>
      <c r="B2002" t="s">
        <v>2347</v>
      </c>
      <c r="D2002" t="s">
        <v>2267</v>
      </c>
      <c r="E2002" t="s">
        <v>28</v>
      </c>
      <c r="F2002" t="s">
        <v>330</v>
      </c>
      <c r="G2002">
        <v>20360.146629999999</v>
      </c>
      <c r="H2002">
        <v>0</v>
      </c>
      <c r="I2002">
        <v>0</v>
      </c>
      <c r="J2002">
        <v>1.5611999999999999</v>
      </c>
      <c r="K2002">
        <v>0.5</v>
      </c>
      <c r="M2002">
        <v>0.5</v>
      </c>
      <c r="N2002">
        <v>7729.9871240000002</v>
      </c>
      <c r="O2002">
        <v>4.4359999999999999</v>
      </c>
      <c r="P2002">
        <v>137442.91099999999</v>
      </c>
      <c r="Q2002">
        <v>8.4000000000000005E-2</v>
      </c>
      <c r="R2002">
        <v>609696.75320000004</v>
      </c>
      <c r="S2002">
        <f t="shared" si="155"/>
        <v>18544.942909833335</v>
      </c>
      <c r="T2002">
        <f t="shared" si="156"/>
        <v>809.56999999999994</v>
      </c>
      <c r="U2002">
        <f t="shared" si="157"/>
        <v>19354.512909833335</v>
      </c>
      <c r="V2002">
        <f t="shared" si="159"/>
        <v>8315094.5355021106</v>
      </c>
      <c r="W2002">
        <v>0.27298972300000002</v>
      </c>
      <c r="X2002">
        <v>3.3244336720000001</v>
      </c>
      <c r="Y2002">
        <f t="shared" si="158"/>
        <v>3.4695601240428351</v>
      </c>
    </row>
    <row r="2003" spans="1:25" x14ac:dyDescent="0.3">
      <c r="A2003" t="s">
        <v>25</v>
      </c>
      <c r="B2003" t="s">
        <v>2348</v>
      </c>
      <c r="D2003" t="s">
        <v>2267</v>
      </c>
      <c r="E2003" t="s">
        <v>28</v>
      </c>
      <c r="F2003" t="s">
        <v>330</v>
      </c>
      <c r="G2003">
        <v>20360.146629999999</v>
      </c>
      <c r="H2003">
        <v>0</v>
      </c>
      <c r="I2003">
        <v>0</v>
      </c>
      <c r="J2003">
        <v>1.5611999999999999</v>
      </c>
      <c r="K2003">
        <v>0.5</v>
      </c>
      <c r="M2003">
        <v>0.5</v>
      </c>
      <c r="N2003">
        <v>7691.6012959999998</v>
      </c>
      <c r="O2003">
        <v>5.78</v>
      </c>
      <c r="P2003">
        <v>79384.956999999995</v>
      </c>
      <c r="Q2003">
        <v>0.16900000000000001</v>
      </c>
      <c r="R2003">
        <v>458845.0515</v>
      </c>
      <c r="S2003">
        <f t="shared" si="155"/>
        <v>13956.536983125001</v>
      </c>
      <c r="T2003">
        <f t="shared" si="156"/>
        <v>1054.8500000000001</v>
      </c>
      <c r="U2003">
        <f t="shared" si="157"/>
        <v>15011.386983125001</v>
      </c>
      <c r="V2003">
        <f t="shared" si="159"/>
        <v>8315094.5355021106</v>
      </c>
      <c r="W2003">
        <v>0.32161653400000001</v>
      </c>
      <c r="X2003">
        <v>3.505826849</v>
      </c>
      <c r="Y2003">
        <f t="shared" si="158"/>
        <v>3.7708009938139382</v>
      </c>
    </row>
    <row r="2004" spans="1:25" x14ac:dyDescent="0.3">
      <c r="A2004" t="s">
        <v>25</v>
      </c>
      <c r="B2004" t="s">
        <v>2349</v>
      </c>
      <c r="D2004" t="s">
        <v>2267</v>
      </c>
      <c r="E2004" t="s">
        <v>28</v>
      </c>
      <c r="F2004" t="s">
        <v>330</v>
      </c>
      <c r="G2004">
        <v>54215.431340000003</v>
      </c>
      <c r="H2004">
        <v>0</v>
      </c>
      <c r="I2004">
        <v>0</v>
      </c>
      <c r="J2004">
        <v>0.26950000000000002</v>
      </c>
      <c r="K2004">
        <v>0.5</v>
      </c>
      <c r="M2004">
        <v>0.5</v>
      </c>
      <c r="N2004">
        <v>8406.8244159999995</v>
      </c>
      <c r="O2004">
        <v>2.516</v>
      </c>
      <c r="P2004">
        <v>108431.647</v>
      </c>
      <c r="Q2004">
        <v>2.8660000000000001</v>
      </c>
      <c r="R2004">
        <v>272814.02389999997</v>
      </c>
      <c r="S2004">
        <f t="shared" si="155"/>
        <v>8298.0932269583318</v>
      </c>
      <c r="T2004">
        <f t="shared" si="156"/>
        <v>459.17</v>
      </c>
      <c r="U2004">
        <f t="shared" si="157"/>
        <v>8757.2632269583319</v>
      </c>
      <c r="V2004">
        <f t="shared" si="159"/>
        <v>8315094.5355021106</v>
      </c>
      <c r="W2004">
        <v>0.29093868899999997</v>
      </c>
      <c r="X2004">
        <v>2.629743269</v>
      </c>
      <c r="Y2004">
        <f t="shared" si="158"/>
        <v>2.7752585318201239</v>
      </c>
    </row>
    <row r="2005" spans="1:25" x14ac:dyDescent="0.3">
      <c r="A2005" t="s">
        <v>25</v>
      </c>
      <c r="B2005" t="s">
        <v>2350</v>
      </c>
      <c r="D2005" t="s">
        <v>2267</v>
      </c>
      <c r="E2005" t="s">
        <v>28</v>
      </c>
      <c r="F2005" t="s">
        <v>330</v>
      </c>
      <c r="G2005">
        <v>1676352.5319999999</v>
      </c>
      <c r="H2005">
        <v>0</v>
      </c>
      <c r="I2005">
        <v>2.3E-3</v>
      </c>
      <c r="J2005">
        <v>1.0760000000000001</v>
      </c>
      <c r="K2005">
        <v>0.5</v>
      </c>
      <c r="M2005">
        <v>0.5</v>
      </c>
      <c r="N2005">
        <v>7880.2495959999997</v>
      </c>
      <c r="O2005">
        <v>4.032</v>
      </c>
      <c r="P2005">
        <v>103246.87</v>
      </c>
      <c r="Q2005">
        <v>0.51100000000000001</v>
      </c>
      <c r="R2005">
        <v>416291.3798</v>
      </c>
      <c r="S2005">
        <f t="shared" si="155"/>
        <v>12662.196135583334</v>
      </c>
      <c r="T2005">
        <f t="shared" si="156"/>
        <v>735.84</v>
      </c>
      <c r="U2005">
        <f t="shared" si="157"/>
        <v>13398.036135583334</v>
      </c>
      <c r="V2005">
        <f t="shared" si="159"/>
        <v>8315094.5355021106</v>
      </c>
      <c r="W2005">
        <v>0.262144245</v>
      </c>
      <c r="X2005">
        <v>2.9148351610000001</v>
      </c>
      <c r="Y2005">
        <f t="shared" si="158"/>
        <v>3.084225390143803</v>
      </c>
    </row>
    <row r="2006" spans="1:25" x14ac:dyDescent="0.3">
      <c r="A2006" t="s">
        <v>25</v>
      </c>
      <c r="B2006" t="s">
        <v>2351</v>
      </c>
      <c r="D2006" t="s">
        <v>2267</v>
      </c>
      <c r="E2006" t="s">
        <v>28</v>
      </c>
      <c r="F2006" t="s">
        <v>330</v>
      </c>
      <c r="G2006">
        <v>31137609.539999999</v>
      </c>
      <c r="H2006">
        <v>2E-3</v>
      </c>
      <c r="I2006">
        <v>8.3000000000000001E-3</v>
      </c>
      <c r="J2006">
        <v>3.6907999999999999</v>
      </c>
      <c r="K2006">
        <v>0.5</v>
      </c>
      <c r="M2006">
        <v>0.5</v>
      </c>
      <c r="N2006">
        <v>7976.3782080000001</v>
      </c>
      <c r="O2006">
        <v>0.19</v>
      </c>
      <c r="P2006">
        <v>4461591.898</v>
      </c>
      <c r="Q2006">
        <v>25.073</v>
      </c>
      <c r="R2006">
        <v>847702.46059999999</v>
      </c>
      <c r="S2006">
        <f t="shared" si="155"/>
        <v>25784.283176583336</v>
      </c>
      <c r="T2006">
        <f t="shared" si="156"/>
        <v>34.674999999999997</v>
      </c>
      <c r="U2006">
        <f t="shared" si="157"/>
        <v>25818.958176583335</v>
      </c>
      <c r="V2006">
        <f t="shared" si="159"/>
        <v>8315094.5355021106</v>
      </c>
      <c r="W2006">
        <v>0.27573904799999999</v>
      </c>
      <c r="X2006">
        <v>5.2782036640000003</v>
      </c>
      <c r="Y2006">
        <f t="shared" si="158"/>
        <v>5.2853018528771463</v>
      </c>
    </row>
    <row r="2007" spans="1:25" x14ac:dyDescent="0.3">
      <c r="A2007" t="s">
        <v>25</v>
      </c>
      <c r="B2007" t="s">
        <v>2352</v>
      </c>
      <c r="D2007" t="s">
        <v>2267</v>
      </c>
      <c r="E2007" t="s">
        <v>28</v>
      </c>
      <c r="F2007" t="s">
        <v>330</v>
      </c>
      <c r="G2007">
        <v>1676352.5319999999</v>
      </c>
      <c r="H2007">
        <v>0</v>
      </c>
      <c r="I2007">
        <v>2.3E-3</v>
      </c>
      <c r="J2007">
        <v>1.0760000000000001</v>
      </c>
      <c r="K2007">
        <v>0.5</v>
      </c>
      <c r="M2007">
        <v>0.5</v>
      </c>
      <c r="N2007">
        <v>8322.5068279999996</v>
      </c>
      <c r="O2007">
        <v>2.6019999999999999</v>
      </c>
      <c r="P2007">
        <v>332326.80699999997</v>
      </c>
      <c r="Q2007">
        <v>0.6</v>
      </c>
      <c r="R2007">
        <v>864714.35179999995</v>
      </c>
      <c r="S2007">
        <f t="shared" si="155"/>
        <v>26301.728200583333</v>
      </c>
      <c r="T2007">
        <f t="shared" si="156"/>
        <v>474.86499999999995</v>
      </c>
      <c r="U2007">
        <f t="shared" si="157"/>
        <v>26776.593200583335</v>
      </c>
      <c r="V2007">
        <f t="shared" si="159"/>
        <v>8315094.5355021106</v>
      </c>
      <c r="W2007">
        <v>0.249947855</v>
      </c>
      <c r="X2007">
        <v>2.8615466070000002</v>
      </c>
      <c r="Y2007">
        <f t="shared" si="158"/>
        <v>2.9132104489791337</v>
      </c>
    </row>
    <row r="2008" spans="1:25" x14ac:dyDescent="0.3">
      <c r="A2008" t="s">
        <v>25</v>
      </c>
      <c r="B2008" t="s">
        <v>2353</v>
      </c>
      <c r="D2008" t="s">
        <v>2267</v>
      </c>
      <c r="E2008" t="s">
        <v>28</v>
      </c>
      <c r="F2008" t="s">
        <v>705</v>
      </c>
      <c r="G2008">
        <v>20360.146629999999</v>
      </c>
      <c r="H2008">
        <v>0</v>
      </c>
      <c r="I2008">
        <v>0</v>
      </c>
      <c r="J2008">
        <v>1.5611999999999999</v>
      </c>
      <c r="K2008">
        <v>0.5</v>
      </c>
      <c r="M2008">
        <v>0.5</v>
      </c>
      <c r="N2008">
        <v>7738.8453920000002</v>
      </c>
      <c r="O2008">
        <v>2.34</v>
      </c>
      <c r="P2008">
        <v>125671.86900000001</v>
      </c>
      <c r="Q2008">
        <v>0.14399999999999999</v>
      </c>
      <c r="R2008">
        <v>294072.17349999998</v>
      </c>
      <c r="S2008">
        <f t="shared" si="155"/>
        <v>8944.6952772916648</v>
      </c>
      <c r="T2008">
        <f t="shared" si="156"/>
        <v>427.04999999999995</v>
      </c>
      <c r="U2008">
        <f t="shared" si="157"/>
        <v>9371.745277291664</v>
      </c>
      <c r="V2008">
        <f t="shared" si="159"/>
        <v>8315094.5355021106</v>
      </c>
      <c r="W2008">
        <v>0.29001763200000003</v>
      </c>
      <c r="X2008">
        <v>3.4826303890000001</v>
      </c>
      <c r="Y2008">
        <f t="shared" si="158"/>
        <v>3.6489029406651445</v>
      </c>
    </row>
    <row r="2009" spans="1:25" x14ac:dyDescent="0.3">
      <c r="A2009" t="s">
        <v>25</v>
      </c>
      <c r="B2009" t="s">
        <v>2354</v>
      </c>
      <c r="D2009" t="s">
        <v>2267</v>
      </c>
      <c r="E2009" t="s">
        <v>28</v>
      </c>
      <c r="F2009" t="s">
        <v>705</v>
      </c>
      <c r="G2009">
        <v>128063.7583</v>
      </c>
      <c r="H2009">
        <v>0</v>
      </c>
      <c r="I2009">
        <v>3.9899999999999998E-2</v>
      </c>
      <c r="J2009">
        <v>2.1920999999999999</v>
      </c>
      <c r="K2009">
        <v>0.5</v>
      </c>
      <c r="M2009">
        <v>0.5</v>
      </c>
      <c r="N2009">
        <v>7942.9136399999998</v>
      </c>
      <c r="O2009">
        <v>0.19</v>
      </c>
      <c r="P2009">
        <v>250514.736</v>
      </c>
      <c r="Q2009">
        <v>2.6</v>
      </c>
      <c r="R2009">
        <v>47597.79984</v>
      </c>
      <c r="S2009">
        <f t="shared" si="155"/>
        <v>1447.7664117999998</v>
      </c>
      <c r="T2009">
        <f t="shared" si="156"/>
        <v>34.674999999999997</v>
      </c>
      <c r="U2009">
        <f t="shared" si="157"/>
        <v>1482.4414117999997</v>
      </c>
      <c r="V2009">
        <f t="shared" si="159"/>
        <v>8315094.5355021106</v>
      </c>
      <c r="W2009">
        <v>0.24183350000000001</v>
      </c>
      <c r="X2009">
        <v>4.3158134979999998</v>
      </c>
      <c r="Y2009">
        <f t="shared" si="158"/>
        <v>4.4191801957099504</v>
      </c>
    </row>
    <row r="2010" spans="1:25" x14ac:dyDescent="0.3">
      <c r="A2010" t="s">
        <v>25</v>
      </c>
      <c r="B2010" t="s">
        <v>2355</v>
      </c>
      <c r="D2010" t="s">
        <v>2267</v>
      </c>
      <c r="E2010" t="s">
        <v>28</v>
      </c>
      <c r="F2010" t="s">
        <v>705</v>
      </c>
      <c r="G2010">
        <v>106203.3409</v>
      </c>
      <c r="H2010">
        <v>0</v>
      </c>
      <c r="I2010">
        <v>1.5699999999999999E-2</v>
      </c>
      <c r="J2010">
        <v>9.4761000000000006</v>
      </c>
      <c r="K2010">
        <v>0.5</v>
      </c>
      <c r="M2010">
        <v>0.5</v>
      </c>
      <c r="N2010">
        <v>7425.8532560000003</v>
      </c>
      <c r="O2010">
        <v>1.1299999999999999</v>
      </c>
      <c r="P2010">
        <v>154008.71</v>
      </c>
      <c r="Q2010">
        <v>0.93600000000000005</v>
      </c>
      <c r="R2010">
        <v>174029.84229999999</v>
      </c>
      <c r="S2010">
        <f t="shared" si="155"/>
        <v>5293.4077032916666</v>
      </c>
      <c r="T2010">
        <f t="shared" si="156"/>
        <v>206.22499999999999</v>
      </c>
      <c r="U2010">
        <f t="shared" si="157"/>
        <v>5499.632703291667</v>
      </c>
      <c r="V2010">
        <f t="shared" si="159"/>
        <v>8315094.5355021106</v>
      </c>
      <c r="W2010">
        <v>0.33945927799999998</v>
      </c>
      <c r="X2010">
        <v>10.34087274</v>
      </c>
      <c r="Y2010">
        <f t="shared" si="158"/>
        <v>10.743741100107686</v>
      </c>
    </row>
    <row r="2011" spans="1:25" x14ac:dyDescent="0.3">
      <c r="A2011" t="s">
        <v>25</v>
      </c>
      <c r="B2011" t="s">
        <v>2356</v>
      </c>
      <c r="D2011" t="s">
        <v>2267</v>
      </c>
      <c r="E2011" t="s">
        <v>28</v>
      </c>
      <c r="F2011" t="s">
        <v>600</v>
      </c>
      <c r="G2011">
        <v>106203.3409</v>
      </c>
      <c r="H2011">
        <v>0</v>
      </c>
      <c r="I2011">
        <v>1.5699999999999999E-2</v>
      </c>
      <c r="J2011">
        <v>9.4761000000000006</v>
      </c>
      <c r="K2011">
        <v>0.5</v>
      </c>
      <c r="M2011">
        <v>0.5</v>
      </c>
      <c r="N2011">
        <v>7408.1367200000004</v>
      </c>
      <c r="O2011">
        <v>1.21</v>
      </c>
      <c r="P2011">
        <v>160776.86799999999</v>
      </c>
      <c r="Q2011">
        <v>0.96299999999999997</v>
      </c>
      <c r="R2011">
        <v>194540.01029999999</v>
      </c>
      <c r="S2011">
        <f t="shared" si="155"/>
        <v>5917.2586466249995</v>
      </c>
      <c r="T2011">
        <f t="shared" si="156"/>
        <v>220.82499999999999</v>
      </c>
      <c r="U2011">
        <f t="shared" si="157"/>
        <v>6138.0836466249993</v>
      </c>
      <c r="V2011">
        <f t="shared" si="159"/>
        <v>8315094.5355021106</v>
      </c>
      <c r="W2011">
        <v>0.34242515200000001</v>
      </c>
      <c r="X2011">
        <v>10.35427099</v>
      </c>
      <c r="Y2011">
        <f t="shared" si="158"/>
        <v>10.740679972252428</v>
      </c>
    </row>
    <row r="2012" spans="1:25" x14ac:dyDescent="0.3">
      <c r="A2012" t="s">
        <v>25</v>
      </c>
      <c r="B2012" t="s">
        <v>2357</v>
      </c>
      <c r="D2012" t="s">
        <v>2267</v>
      </c>
      <c r="E2012" t="s">
        <v>28</v>
      </c>
      <c r="F2012" t="s">
        <v>1832</v>
      </c>
      <c r="G2012">
        <v>3032972.32</v>
      </c>
      <c r="H2012">
        <v>0</v>
      </c>
      <c r="I2012">
        <v>6.1000000000000004E-3</v>
      </c>
      <c r="J2012">
        <v>0.63180000000000003</v>
      </c>
      <c r="K2012">
        <v>0.5</v>
      </c>
      <c r="M2012">
        <v>0.5</v>
      </c>
      <c r="N2012">
        <v>11042.65127</v>
      </c>
      <c r="O2012">
        <v>0.44500000000000001</v>
      </c>
      <c r="P2012">
        <v>3191766.7740000002</v>
      </c>
      <c r="Q2012">
        <v>0</v>
      </c>
      <c r="R2012">
        <v>1420336.2139999999</v>
      </c>
      <c r="S2012">
        <f t="shared" si="155"/>
        <v>43201.893175833327</v>
      </c>
      <c r="T2012">
        <f t="shared" si="156"/>
        <v>81.212500000000006</v>
      </c>
      <c r="U2012">
        <f t="shared" si="157"/>
        <v>43283.105675833329</v>
      </c>
      <c r="V2012">
        <f t="shared" si="159"/>
        <v>8315094.5355021106</v>
      </c>
      <c r="W2012">
        <v>0.25914365</v>
      </c>
      <c r="X2012">
        <v>3.3047745929999999</v>
      </c>
      <c r="Y2012">
        <f t="shared" si="158"/>
        <v>3.3109870292361077</v>
      </c>
    </row>
    <row r="2013" spans="1:25" x14ac:dyDescent="0.3">
      <c r="A2013" t="s">
        <v>25</v>
      </c>
      <c r="B2013" t="s">
        <v>2358</v>
      </c>
      <c r="D2013" t="s">
        <v>2267</v>
      </c>
      <c r="E2013" t="s">
        <v>28</v>
      </c>
      <c r="F2013" t="s">
        <v>1772</v>
      </c>
      <c r="G2013">
        <v>147032.60380000001</v>
      </c>
      <c r="H2013">
        <v>0</v>
      </c>
      <c r="I2013">
        <v>0</v>
      </c>
      <c r="J2013">
        <v>0.84970000000000001</v>
      </c>
      <c r="K2013">
        <v>0.5</v>
      </c>
      <c r="M2013">
        <v>0.5</v>
      </c>
      <c r="N2013">
        <v>8474.0816360000008</v>
      </c>
      <c r="O2013">
        <v>0.124</v>
      </c>
      <c r="P2013">
        <v>1307741.7050000001</v>
      </c>
      <c r="Q2013">
        <v>17.193999999999999</v>
      </c>
      <c r="R2013">
        <v>162159.97140000001</v>
      </c>
      <c r="S2013">
        <f t="shared" si="155"/>
        <v>4932.3657967500003</v>
      </c>
      <c r="T2013">
        <f t="shared" si="156"/>
        <v>22.63</v>
      </c>
      <c r="U2013">
        <f t="shared" si="157"/>
        <v>4954.9957967500004</v>
      </c>
      <c r="V2013">
        <f t="shared" si="159"/>
        <v>8315094.5355021106</v>
      </c>
      <c r="W2013">
        <v>0.24014753699999999</v>
      </c>
      <c r="X2013">
        <v>3.0857965350000001</v>
      </c>
      <c r="Y2013">
        <f t="shared" si="158"/>
        <v>3.0999543607705586</v>
      </c>
    </row>
    <row r="2014" spans="1:25" x14ac:dyDescent="0.3">
      <c r="A2014" t="s">
        <v>25</v>
      </c>
      <c r="B2014" t="s">
        <v>2359</v>
      </c>
      <c r="D2014" t="s">
        <v>2267</v>
      </c>
      <c r="E2014" t="s">
        <v>28</v>
      </c>
      <c r="F2014" t="s">
        <v>1772</v>
      </c>
      <c r="G2014">
        <v>269655.90779999999</v>
      </c>
      <c r="H2014">
        <v>0</v>
      </c>
      <c r="I2014">
        <v>9.1000000000000004E-3</v>
      </c>
      <c r="J2014">
        <v>4.7500999999999998</v>
      </c>
      <c r="K2014">
        <v>0.5</v>
      </c>
      <c r="M2014">
        <v>0.5</v>
      </c>
      <c r="N2014">
        <v>7798.5566799999997</v>
      </c>
      <c r="O2014">
        <v>2.8000000000000001E-2</v>
      </c>
      <c r="P2014">
        <v>4574522.5930000003</v>
      </c>
      <c r="Q2014">
        <v>35.75</v>
      </c>
      <c r="R2014">
        <v>128086.6326</v>
      </c>
      <c r="S2014">
        <f t="shared" si="155"/>
        <v>3895.9684082499998</v>
      </c>
      <c r="T2014">
        <f t="shared" si="156"/>
        <v>5.1100000000000003</v>
      </c>
      <c r="U2014">
        <f t="shared" si="157"/>
        <v>3901.0784082499999</v>
      </c>
      <c r="V2014">
        <f t="shared" si="159"/>
        <v>8315094.5355021106</v>
      </c>
      <c r="W2014">
        <v>0.26458675500000001</v>
      </c>
      <c r="X2014">
        <v>5.6640228190000004</v>
      </c>
      <c r="Y2014">
        <f t="shared" si="158"/>
        <v>5.6714518208737843</v>
      </c>
    </row>
    <row r="2015" spans="1:25" x14ac:dyDescent="0.3">
      <c r="A2015" t="s">
        <v>25</v>
      </c>
      <c r="B2015" t="s">
        <v>2360</v>
      </c>
      <c r="D2015" t="s">
        <v>2267</v>
      </c>
      <c r="E2015" t="s">
        <v>28</v>
      </c>
      <c r="F2015" t="s">
        <v>2361</v>
      </c>
      <c r="G2015">
        <v>269655.90779999999</v>
      </c>
      <c r="H2015">
        <v>0</v>
      </c>
      <c r="I2015">
        <v>9.1000000000000004E-3</v>
      </c>
      <c r="J2015">
        <v>4.7500999999999998</v>
      </c>
      <c r="K2015">
        <v>0.5</v>
      </c>
      <c r="M2015">
        <v>0.5</v>
      </c>
      <c r="N2015">
        <v>8481.2994839999992</v>
      </c>
      <c r="O2015">
        <v>0.83099999999999996</v>
      </c>
      <c r="P2015">
        <v>57101.521000000001</v>
      </c>
      <c r="Q2015">
        <v>0.42299999999999999</v>
      </c>
      <c r="R2015">
        <v>47451.363949999999</v>
      </c>
      <c r="S2015">
        <f t="shared" si="155"/>
        <v>1443.3123201458334</v>
      </c>
      <c r="T2015">
        <f t="shared" si="156"/>
        <v>151.6575</v>
      </c>
      <c r="U2015">
        <f t="shared" si="157"/>
        <v>1594.9698201458334</v>
      </c>
      <c r="V2015">
        <f t="shared" si="159"/>
        <v>8315094.5355021106</v>
      </c>
      <c r="W2015">
        <v>0.31292071300000002</v>
      </c>
      <c r="X2015">
        <v>5.5357481660000003</v>
      </c>
      <c r="Y2015">
        <f t="shared" si="158"/>
        <v>6.1174224964736146</v>
      </c>
    </row>
    <row r="2016" spans="1:25" x14ac:dyDescent="0.3">
      <c r="A2016" t="s">
        <v>25</v>
      </c>
      <c r="B2016" t="s">
        <v>2362</v>
      </c>
      <c r="D2016" t="s">
        <v>2267</v>
      </c>
      <c r="E2016" t="s">
        <v>28</v>
      </c>
      <c r="F2016" t="s">
        <v>1300</v>
      </c>
      <c r="G2016">
        <v>2851336.6239999998</v>
      </c>
      <c r="H2016">
        <v>1.26E-2</v>
      </c>
      <c r="I2016">
        <v>0</v>
      </c>
      <c r="J2016">
        <v>9.1300000000000006E-2</v>
      </c>
      <c r="K2016">
        <v>0.33300000000000002</v>
      </c>
      <c r="M2016">
        <v>0.33300000000000002</v>
      </c>
      <c r="N2016">
        <v>9818.8979519999993</v>
      </c>
      <c r="O2016">
        <v>2.1000000000000001E-2</v>
      </c>
      <c r="P2016">
        <v>23158959.27</v>
      </c>
      <c r="Q2016">
        <v>4159.5</v>
      </c>
      <c r="R2016">
        <v>486338.1447</v>
      </c>
      <c r="S2016">
        <f t="shared" si="155"/>
        <v>9851.9949662602503</v>
      </c>
      <c r="T2016">
        <f t="shared" si="156"/>
        <v>2.5524450000000001</v>
      </c>
      <c r="U2016">
        <f t="shared" si="157"/>
        <v>9854.5474112602496</v>
      </c>
      <c r="V2016">
        <f t="shared" si="159"/>
        <v>8315094.5355021106</v>
      </c>
      <c r="W2016">
        <v>0.282260752</v>
      </c>
      <c r="X2016">
        <v>2.850738711</v>
      </c>
      <c r="Y2016">
        <f t="shared" si="158"/>
        <v>2.8514772775333888</v>
      </c>
    </row>
    <row r="2017" spans="1:25" x14ac:dyDescent="0.3">
      <c r="A2017" t="s">
        <v>25</v>
      </c>
      <c r="B2017" t="s">
        <v>2363</v>
      </c>
      <c r="D2017" t="s">
        <v>2267</v>
      </c>
      <c r="E2017" t="s">
        <v>28</v>
      </c>
      <c r="F2017" t="s">
        <v>2364</v>
      </c>
      <c r="G2017">
        <v>30101399.649999999</v>
      </c>
      <c r="H2017">
        <v>0</v>
      </c>
      <c r="I2017">
        <v>6.0000000000000001E-3</v>
      </c>
      <c r="J2017">
        <v>0.20469999999999999</v>
      </c>
      <c r="K2017">
        <v>0.5</v>
      </c>
      <c r="M2017">
        <v>0.5</v>
      </c>
      <c r="N2017">
        <v>10443.569890000001</v>
      </c>
      <c r="O2017">
        <v>4.1000000000000002E-2</v>
      </c>
      <c r="P2017">
        <v>3442706.0690000001</v>
      </c>
      <c r="Q2017">
        <v>42.332999999999998</v>
      </c>
      <c r="R2017">
        <v>141150.94880000001</v>
      </c>
      <c r="S2017">
        <f t="shared" si="155"/>
        <v>4293.3413593333335</v>
      </c>
      <c r="T2017">
        <f t="shared" si="156"/>
        <v>7.4824999999999999</v>
      </c>
      <c r="U2017">
        <f t="shared" si="157"/>
        <v>4300.8238593333335</v>
      </c>
      <c r="V2017">
        <f t="shared" si="159"/>
        <v>8315094.5355021106</v>
      </c>
      <c r="W2017">
        <v>0.26189330999999999</v>
      </c>
      <c r="X2017">
        <v>2.986679396</v>
      </c>
      <c r="Y2017">
        <f t="shared" si="158"/>
        <v>2.9918846258455116</v>
      </c>
    </row>
    <row r="2018" spans="1:25" x14ac:dyDescent="0.3">
      <c r="A2018" t="s">
        <v>25</v>
      </c>
      <c r="B2018" t="s">
        <v>2365</v>
      </c>
      <c r="D2018" t="s">
        <v>2267</v>
      </c>
      <c r="E2018" t="s">
        <v>28</v>
      </c>
      <c r="F2018" t="s">
        <v>2364</v>
      </c>
      <c r="G2018">
        <v>158353.76389999999</v>
      </c>
      <c r="H2018">
        <v>10.6272</v>
      </c>
      <c r="I2018">
        <v>0.17399999999999999</v>
      </c>
      <c r="J2018">
        <v>1.2800000000000001E-2</v>
      </c>
      <c r="K2018">
        <v>8.3000000000000004E-2</v>
      </c>
      <c r="M2018">
        <v>8.3000000000000004E-2</v>
      </c>
      <c r="N2018">
        <v>5804.1340440000004</v>
      </c>
      <c r="O2018">
        <v>43.652999999999999</v>
      </c>
      <c r="P2018">
        <v>42379.711000000003</v>
      </c>
      <c r="Q2018">
        <v>0</v>
      </c>
      <c r="R2018">
        <v>1850001.524</v>
      </c>
      <c r="S2018">
        <f t="shared" si="155"/>
        <v>9340.966028263334</v>
      </c>
      <c r="T2018">
        <f t="shared" si="156"/>
        <v>1322.467635</v>
      </c>
      <c r="U2018">
        <f t="shared" si="157"/>
        <v>10663.433663263335</v>
      </c>
      <c r="V2018">
        <f t="shared" si="159"/>
        <v>8315094.5355021106</v>
      </c>
      <c r="W2018">
        <v>0.43441044000000001</v>
      </c>
      <c r="X2018">
        <v>12.394027879999999</v>
      </c>
      <c r="Y2018">
        <f t="shared" si="158"/>
        <v>14.148739404374851</v>
      </c>
    </row>
    <row r="2019" spans="1:25" x14ac:dyDescent="0.3">
      <c r="A2019" t="s">
        <v>25</v>
      </c>
      <c r="B2019" t="s">
        <v>2366</v>
      </c>
      <c r="D2019" t="s">
        <v>2267</v>
      </c>
      <c r="E2019" t="s">
        <v>28</v>
      </c>
      <c r="F2019" t="s">
        <v>2364</v>
      </c>
      <c r="G2019">
        <v>398780.49040000001</v>
      </c>
      <c r="H2019">
        <v>0</v>
      </c>
      <c r="I2019">
        <v>3.7000000000000002E-3</v>
      </c>
      <c r="J2019">
        <v>0.13589999999999999</v>
      </c>
      <c r="K2019">
        <v>0.5</v>
      </c>
      <c r="M2019">
        <v>0.5</v>
      </c>
      <c r="N2019">
        <v>5796.5881120000004</v>
      </c>
      <c r="O2019">
        <v>4.4909999999999997</v>
      </c>
      <c r="P2019">
        <v>428138.42200000002</v>
      </c>
      <c r="Q2019">
        <v>2.3740000000000001</v>
      </c>
      <c r="R2019">
        <v>1922769.6529999999</v>
      </c>
      <c r="S2019">
        <f t="shared" si="155"/>
        <v>58484.243612083337</v>
      </c>
      <c r="T2019">
        <f t="shared" si="156"/>
        <v>819.60749999999996</v>
      </c>
      <c r="U2019">
        <f t="shared" si="157"/>
        <v>59303.851112083335</v>
      </c>
      <c r="V2019">
        <f t="shared" si="159"/>
        <v>8315094.5355021106</v>
      </c>
      <c r="W2019">
        <v>0.272056252</v>
      </c>
      <c r="X2019">
        <v>2.8567379559999999</v>
      </c>
      <c r="Y2019">
        <f t="shared" si="158"/>
        <v>2.8967727364752753</v>
      </c>
    </row>
    <row r="2020" spans="1:25" x14ac:dyDescent="0.3">
      <c r="A2020" t="s">
        <v>25</v>
      </c>
      <c r="B2020" t="s">
        <v>2367</v>
      </c>
      <c r="D2020" t="s">
        <v>2267</v>
      </c>
      <c r="E2020" t="s">
        <v>28</v>
      </c>
      <c r="F2020" t="s">
        <v>2364</v>
      </c>
      <c r="G2020">
        <v>418013.19069999998</v>
      </c>
      <c r="H2020">
        <v>0</v>
      </c>
      <c r="I2020">
        <v>0</v>
      </c>
      <c r="J2020">
        <v>0.13669999999999999</v>
      </c>
      <c r="K2020">
        <v>0.5</v>
      </c>
      <c r="M2020">
        <v>0.5</v>
      </c>
      <c r="N2020">
        <v>5715.5513639999999</v>
      </c>
      <c r="O2020">
        <v>1.492</v>
      </c>
      <c r="P2020">
        <v>624417.25899999996</v>
      </c>
      <c r="Q2020">
        <v>0</v>
      </c>
      <c r="R2020">
        <v>931630.55039999995</v>
      </c>
      <c r="S2020">
        <f t="shared" si="155"/>
        <v>28337.095907999996</v>
      </c>
      <c r="T2020">
        <f t="shared" si="156"/>
        <v>272.29000000000002</v>
      </c>
      <c r="U2020">
        <f t="shared" si="157"/>
        <v>28609.385907999997</v>
      </c>
      <c r="V2020">
        <f t="shared" si="159"/>
        <v>8315094.5355021106</v>
      </c>
      <c r="W2020">
        <v>0.22049839900000001</v>
      </c>
      <c r="X2020">
        <v>2.7914689680000002</v>
      </c>
      <c r="Y2020">
        <f t="shared" si="158"/>
        <v>2.8182920795765867</v>
      </c>
    </row>
    <row r="2021" spans="1:25" x14ac:dyDescent="0.3">
      <c r="A2021" t="s">
        <v>25</v>
      </c>
      <c r="B2021" t="s">
        <v>2368</v>
      </c>
      <c r="D2021" t="s">
        <v>2267</v>
      </c>
      <c r="E2021" t="s">
        <v>28</v>
      </c>
      <c r="F2021" t="s">
        <v>2364</v>
      </c>
      <c r="G2021">
        <v>418013.19069999998</v>
      </c>
      <c r="H2021">
        <v>0</v>
      </c>
      <c r="I2021">
        <v>0</v>
      </c>
      <c r="J2021">
        <v>0.13669999999999999</v>
      </c>
      <c r="K2021">
        <v>0.5</v>
      </c>
      <c r="M2021">
        <v>0.5</v>
      </c>
      <c r="N2021">
        <v>5430.7744519999997</v>
      </c>
      <c r="O2021">
        <v>0.96199999999999997</v>
      </c>
      <c r="P2021">
        <v>1305633.702</v>
      </c>
      <c r="Q2021">
        <v>2.9350000000000001</v>
      </c>
      <c r="R2021">
        <v>1256019.621</v>
      </c>
      <c r="S2021">
        <f t="shared" si="155"/>
        <v>38203.930138750002</v>
      </c>
      <c r="T2021">
        <f t="shared" si="156"/>
        <v>175.565</v>
      </c>
      <c r="U2021">
        <f t="shared" si="157"/>
        <v>38379.495138750004</v>
      </c>
      <c r="V2021">
        <f t="shared" si="159"/>
        <v>8315094.5355021106</v>
      </c>
      <c r="W2021">
        <v>0.22635159999999999</v>
      </c>
      <c r="X2021">
        <v>2.7821764459999998</v>
      </c>
      <c r="Y2021">
        <f t="shared" si="158"/>
        <v>2.7949618533119707</v>
      </c>
    </row>
    <row r="2022" spans="1:25" x14ac:dyDescent="0.3">
      <c r="A2022" t="s">
        <v>25</v>
      </c>
      <c r="B2022" t="s">
        <v>2369</v>
      </c>
      <c r="D2022" t="s">
        <v>2267</v>
      </c>
      <c r="E2022" t="s">
        <v>28</v>
      </c>
      <c r="F2022" t="s">
        <v>2364</v>
      </c>
      <c r="G2022">
        <v>474410.02069999999</v>
      </c>
      <c r="H2022">
        <v>0</v>
      </c>
      <c r="I2022">
        <v>4.8599999999999997E-2</v>
      </c>
      <c r="J2022">
        <v>0.40210000000000001</v>
      </c>
      <c r="K2022">
        <v>0.5</v>
      </c>
      <c r="M2022">
        <v>0.5</v>
      </c>
      <c r="N2022">
        <v>5565.6169760000002</v>
      </c>
      <c r="O2022">
        <v>0.5</v>
      </c>
      <c r="P2022">
        <v>681887.55099999998</v>
      </c>
      <c r="Q2022">
        <v>6.6550000000000002</v>
      </c>
      <c r="R2022">
        <v>340943.77549999999</v>
      </c>
      <c r="S2022">
        <f t="shared" si="155"/>
        <v>10370.373171458332</v>
      </c>
      <c r="T2022">
        <f t="shared" si="156"/>
        <v>91.25</v>
      </c>
      <c r="U2022">
        <f t="shared" si="157"/>
        <v>10461.623171458332</v>
      </c>
      <c r="V2022">
        <f t="shared" si="159"/>
        <v>8315094.5355021106</v>
      </c>
      <c r="W2022">
        <v>0.23448081400000001</v>
      </c>
      <c r="X2022">
        <v>2.8111205109999999</v>
      </c>
      <c r="Y2022">
        <f t="shared" si="158"/>
        <v>2.8358558548866344</v>
      </c>
    </row>
    <row r="2023" spans="1:25" x14ac:dyDescent="0.3">
      <c r="A2023" t="s">
        <v>25</v>
      </c>
      <c r="B2023" t="s">
        <v>2370</v>
      </c>
      <c r="D2023" t="s">
        <v>2267</v>
      </c>
      <c r="E2023" t="s">
        <v>28</v>
      </c>
      <c r="F2023" t="s">
        <v>2364</v>
      </c>
      <c r="G2023">
        <v>2629261.5950000002</v>
      </c>
      <c r="H2023">
        <v>0</v>
      </c>
      <c r="I2023">
        <v>5.0000000000000001E-3</v>
      </c>
      <c r="J2023">
        <v>0.42709999999999998</v>
      </c>
      <c r="K2023">
        <v>0.5</v>
      </c>
      <c r="M2023">
        <v>0.5</v>
      </c>
      <c r="N2023">
        <v>5399.9345560000002</v>
      </c>
      <c r="O2023">
        <v>0.14799999999999999</v>
      </c>
      <c r="P2023">
        <v>5258561.2189999996</v>
      </c>
      <c r="Q2023">
        <v>34.558</v>
      </c>
      <c r="R2023">
        <v>778267.06039999996</v>
      </c>
      <c r="S2023">
        <f t="shared" si="155"/>
        <v>23672.289753833335</v>
      </c>
      <c r="T2023">
        <f t="shared" si="156"/>
        <v>27.009999999999998</v>
      </c>
      <c r="U2023">
        <f t="shared" si="157"/>
        <v>23699.299753833333</v>
      </c>
      <c r="V2023">
        <f t="shared" si="159"/>
        <v>8315094.5355021106</v>
      </c>
      <c r="W2023">
        <v>0.27525343099999999</v>
      </c>
      <c r="X2023">
        <v>3.0622655320000001</v>
      </c>
      <c r="Y2023">
        <f t="shared" si="158"/>
        <v>3.0657595662856321</v>
      </c>
    </row>
    <row r="2024" spans="1:25" x14ac:dyDescent="0.3">
      <c r="A2024" t="s">
        <v>25</v>
      </c>
      <c r="B2024" t="s">
        <v>2371</v>
      </c>
      <c r="D2024" t="s">
        <v>2267</v>
      </c>
      <c r="E2024" t="s">
        <v>28</v>
      </c>
      <c r="F2024" t="s">
        <v>2364</v>
      </c>
      <c r="G2024">
        <v>85648.826249999998</v>
      </c>
      <c r="H2024">
        <v>0</v>
      </c>
      <c r="I2024">
        <v>0.13500000000000001</v>
      </c>
      <c r="J2024">
        <v>0.62609999999999999</v>
      </c>
      <c r="K2024">
        <v>0.5</v>
      </c>
      <c r="M2024">
        <v>0.5</v>
      </c>
      <c r="N2024">
        <v>5377.6248439999999</v>
      </c>
      <c r="O2024">
        <v>0.92</v>
      </c>
      <c r="P2024">
        <v>171298.891</v>
      </c>
      <c r="Q2024">
        <v>0.99299999999999999</v>
      </c>
      <c r="R2024">
        <v>157594.9797</v>
      </c>
      <c r="S2024">
        <f t="shared" si="155"/>
        <v>4793.5139658749995</v>
      </c>
      <c r="T2024">
        <f t="shared" si="156"/>
        <v>167.9</v>
      </c>
      <c r="U2024">
        <f t="shared" si="157"/>
        <v>4961.4139658749991</v>
      </c>
      <c r="V2024">
        <f t="shared" si="159"/>
        <v>8315094.5355021106</v>
      </c>
      <c r="W2024">
        <v>0.30472655100000001</v>
      </c>
      <c r="X2024">
        <v>3.9973076600000002</v>
      </c>
      <c r="Y2024">
        <f t="shared" si="158"/>
        <v>4.1373193426386434</v>
      </c>
    </row>
    <row r="2025" spans="1:25" x14ac:dyDescent="0.3">
      <c r="A2025" t="s">
        <v>25</v>
      </c>
      <c r="B2025" t="s">
        <v>2372</v>
      </c>
      <c r="D2025" t="s">
        <v>2267</v>
      </c>
      <c r="E2025" t="s">
        <v>28</v>
      </c>
      <c r="F2025" t="s">
        <v>2364</v>
      </c>
      <c r="G2025">
        <v>113140.1045</v>
      </c>
      <c r="H2025">
        <v>0</v>
      </c>
      <c r="I2025">
        <v>0</v>
      </c>
      <c r="J2025">
        <v>1.7850999999999999</v>
      </c>
      <c r="K2025">
        <v>0.5</v>
      </c>
      <c r="M2025">
        <v>0.5</v>
      </c>
      <c r="N2025">
        <v>5401.2468920000001</v>
      </c>
      <c r="O2025">
        <v>0.47899999999999998</v>
      </c>
      <c r="P2025">
        <v>226281.845</v>
      </c>
      <c r="Q2025">
        <v>5.64</v>
      </c>
      <c r="R2025">
        <v>108389.00380000001</v>
      </c>
      <c r="S2025">
        <f t="shared" si="155"/>
        <v>3296.832198916667</v>
      </c>
      <c r="T2025">
        <f t="shared" si="156"/>
        <v>87.41749999999999</v>
      </c>
      <c r="U2025">
        <f t="shared" si="157"/>
        <v>3384.2496989166671</v>
      </c>
      <c r="V2025">
        <f t="shared" si="159"/>
        <v>8315094.5355021106</v>
      </c>
      <c r="W2025">
        <v>0.289351148</v>
      </c>
      <c r="X2025">
        <v>4.1406698899999999</v>
      </c>
      <c r="Y2025">
        <f t="shared" si="158"/>
        <v>4.2504622568144272</v>
      </c>
    </row>
    <row r="2026" spans="1:25" x14ac:dyDescent="0.3">
      <c r="A2026" t="s">
        <v>25</v>
      </c>
      <c r="B2026" t="s">
        <v>2373</v>
      </c>
      <c r="D2026" t="s">
        <v>2267</v>
      </c>
      <c r="E2026" t="s">
        <v>28</v>
      </c>
      <c r="F2026" t="s">
        <v>2364</v>
      </c>
      <c r="G2026">
        <v>114898.63189999999</v>
      </c>
      <c r="H2026">
        <v>0</v>
      </c>
      <c r="I2026">
        <v>7.1400000000000005E-2</v>
      </c>
      <c r="J2026">
        <v>0.46010000000000001</v>
      </c>
      <c r="K2026">
        <v>0.5</v>
      </c>
      <c r="M2026">
        <v>0.5</v>
      </c>
      <c r="N2026">
        <v>5387.7954479999999</v>
      </c>
      <c r="O2026">
        <v>1.0620000000000001</v>
      </c>
      <c r="P2026">
        <v>229798.92600000001</v>
      </c>
      <c r="Q2026">
        <v>0.91200000000000003</v>
      </c>
      <c r="R2026">
        <v>244046.45939999999</v>
      </c>
      <c r="S2026">
        <f t="shared" si="155"/>
        <v>7423.0798067499991</v>
      </c>
      <c r="T2026">
        <f t="shared" si="156"/>
        <v>193.815</v>
      </c>
      <c r="U2026">
        <f t="shared" si="157"/>
        <v>7616.8948067499987</v>
      </c>
      <c r="V2026">
        <f t="shared" si="159"/>
        <v>8315094.5355021106</v>
      </c>
      <c r="W2026">
        <v>0.26664160799999997</v>
      </c>
      <c r="X2026">
        <v>3.4713544590000001</v>
      </c>
      <c r="Y2026">
        <f t="shared" si="158"/>
        <v>3.56199076926293</v>
      </c>
    </row>
    <row r="2027" spans="1:25" x14ac:dyDescent="0.3">
      <c r="A2027" t="s">
        <v>25</v>
      </c>
      <c r="B2027" t="s">
        <v>2374</v>
      </c>
      <c r="D2027" t="s">
        <v>2267</v>
      </c>
      <c r="E2027" t="s">
        <v>28</v>
      </c>
      <c r="F2027" t="s">
        <v>2364</v>
      </c>
      <c r="G2027">
        <v>1867553.9410000001</v>
      </c>
      <c r="H2027">
        <v>0</v>
      </c>
      <c r="I2027">
        <v>6.7999999999999996E-3</v>
      </c>
      <c r="J2027">
        <v>1.1957</v>
      </c>
      <c r="K2027">
        <v>0.5</v>
      </c>
      <c r="M2027">
        <v>0.5</v>
      </c>
      <c r="N2027">
        <v>5389.1077839999998</v>
      </c>
      <c r="O2027">
        <v>9.2999999999999999E-2</v>
      </c>
      <c r="P2027">
        <v>2683794.7829999998</v>
      </c>
      <c r="Q2027">
        <v>25.852</v>
      </c>
      <c r="R2027">
        <v>249592.9148</v>
      </c>
      <c r="S2027">
        <f t="shared" si="155"/>
        <v>7591.784491833333</v>
      </c>
      <c r="T2027">
        <f t="shared" si="156"/>
        <v>16.9725</v>
      </c>
      <c r="U2027">
        <f t="shared" si="157"/>
        <v>7608.7569918333329</v>
      </c>
      <c r="V2027">
        <f t="shared" si="159"/>
        <v>8315094.5355021106</v>
      </c>
      <c r="W2027">
        <v>0.22692570200000001</v>
      </c>
      <c r="X2027">
        <v>3.5783808939999999</v>
      </c>
      <c r="Y2027">
        <f t="shared" si="158"/>
        <v>3.5863808668375783</v>
      </c>
    </row>
    <row r="2028" spans="1:25" x14ac:dyDescent="0.3">
      <c r="A2028" t="s">
        <v>25</v>
      </c>
      <c r="B2028" t="s">
        <v>2375</v>
      </c>
      <c r="D2028" t="s">
        <v>2267</v>
      </c>
      <c r="E2028" t="s">
        <v>28</v>
      </c>
      <c r="F2028" t="s">
        <v>2364</v>
      </c>
      <c r="G2028">
        <v>661383.86109999998</v>
      </c>
      <c r="H2028">
        <v>0</v>
      </c>
      <c r="I2028">
        <v>1.5299999999999999E-2</v>
      </c>
      <c r="J2028">
        <v>0.64239999999999997</v>
      </c>
      <c r="K2028">
        <v>0.5</v>
      </c>
      <c r="M2028">
        <v>0.5</v>
      </c>
      <c r="N2028">
        <v>5406.496236</v>
      </c>
      <c r="O2028">
        <v>0.38300000000000001</v>
      </c>
      <c r="P2028">
        <v>1322777.2890000001</v>
      </c>
      <c r="Q2028">
        <v>11.396000000000001</v>
      </c>
      <c r="R2028">
        <v>506623.70169999998</v>
      </c>
      <c r="S2028">
        <f t="shared" si="155"/>
        <v>15409.804260041667</v>
      </c>
      <c r="T2028">
        <f t="shared" si="156"/>
        <v>69.897500000000008</v>
      </c>
      <c r="U2028">
        <f t="shared" si="157"/>
        <v>15479.701760041666</v>
      </c>
      <c r="V2028">
        <f t="shared" si="159"/>
        <v>8315094.5355021106</v>
      </c>
      <c r="W2028">
        <v>0.21552533900000001</v>
      </c>
      <c r="X2028">
        <v>3.198438721</v>
      </c>
      <c r="Y2028">
        <f t="shared" si="158"/>
        <v>3.2129465542422952</v>
      </c>
    </row>
    <row r="2029" spans="1:25" x14ac:dyDescent="0.3">
      <c r="A2029" t="s">
        <v>25</v>
      </c>
      <c r="B2029" t="s">
        <v>2376</v>
      </c>
      <c r="D2029" t="s">
        <v>2267</v>
      </c>
      <c r="E2029" t="s">
        <v>28</v>
      </c>
      <c r="F2029" t="s">
        <v>2364</v>
      </c>
      <c r="G2029">
        <v>1867553.9410000001</v>
      </c>
      <c r="H2029">
        <v>0</v>
      </c>
      <c r="I2029">
        <v>6.7999999999999996E-3</v>
      </c>
      <c r="J2029">
        <v>1.1957</v>
      </c>
      <c r="K2029">
        <v>0.5</v>
      </c>
      <c r="M2029">
        <v>0.5</v>
      </c>
      <c r="N2029">
        <v>5363.5172320000001</v>
      </c>
      <c r="O2029">
        <v>0.11700000000000001</v>
      </c>
      <c r="P2029">
        <v>2702455.182</v>
      </c>
      <c r="Q2029">
        <v>20.588000000000001</v>
      </c>
      <c r="R2029">
        <v>316187.25630000001</v>
      </c>
      <c r="S2029">
        <f t="shared" si="155"/>
        <v>9617.3623791250011</v>
      </c>
      <c r="T2029">
        <f t="shared" si="156"/>
        <v>21.352500000000003</v>
      </c>
      <c r="U2029">
        <f t="shared" si="157"/>
        <v>9638.714879125002</v>
      </c>
      <c r="V2029">
        <f t="shared" si="159"/>
        <v>8315094.5355021106</v>
      </c>
      <c r="W2029">
        <v>0.26616485000000001</v>
      </c>
      <c r="X2029">
        <v>3.6318590799999999</v>
      </c>
      <c r="Y2029">
        <f t="shared" si="158"/>
        <v>3.6399225456310784</v>
      </c>
    </row>
    <row r="2030" spans="1:25" x14ac:dyDescent="0.3">
      <c r="A2030" t="s">
        <v>25</v>
      </c>
      <c r="B2030" t="s">
        <v>2377</v>
      </c>
      <c r="D2030" t="s">
        <v>2267</v>
      </c>
      <c r="E2030" t="s">
        <v>28</v>
      </c>
      <c r="F2030" t="s">
        <v>2364</v>
      </c>
      <c r="G2030">
        <v>418013.19069999998</v>
      </c>
      <c r="H2030">
        <v>0</v>
      </c>
      <c r="I2030">
        <v>0</v>
      </c>
      <c r="J2030">
        <v>0.13669999999999999</v>
      </c>
      <c r="K2030">
        <v>0.5</v>
      </c>
      <c r="M2030">
        <v>0.5</v>
      </c>
      <c r="N2030">
        <v>5405.1839</v>
      </c>
      <c r="O2030">
        <v>0.503</v>
      </c>
      <c r="P2030">
        <v>146403.49</v>
      </c>
      <c r="Q2030">
        <v>4.5339999999999998</v>
      </c>
      <c r="R2030">
        <v>73640.955470000001</v>
      </c>
      <c r="S2030">
        <f t="shared" si="155"/>
        <v>2239.9123955458335</v>
      </c>
      <c r="T2030">
        <f t="shared" si="156"/>
        <v>91.797499999999999</v>
      </c>
      <c r="U2030">
        <f t="shared" si="157"/>
        <v>2331.7098955458337</v>
      </c>
      <c r="V2030">
        <f t="shared" si="159"/>
        <v>8315094.5355021106</v>
      </c>
      <c r="W2030">
        <v>0.311080739</v>
      </c>
      <c r="X2030">
        <v>3.1962983330000001</v>
      </c>
      <c r="Y2030">
        <f t="shared" si="158"/>
        <v>3.3272910436109293</v>
      </c>
    </row>
    <row r="2031" spans="1:25" x14ac:dyDescent="0.3">
      <c r="A2031" t="s">
        <v>25</v>
      </c>
      <c r="B2031" t="s">
        <v>2378</v>
      </c>
      <c r="D2031" t="s">
        <v>2267</v>
      </c>
      <c r="E2031" t="s">
        <v>28</v>
      </c>
      <c r="F2031" t="s">
        <v>2364</v>
      </c>
      <c r="G2031">
        <v>1138870.6159999999</v>
      </c>
      <c r="H2031">
        <v>0</v>
      </c>
      <c r="I2031">
        <v>8.6999999999999994E-3</v>
      </c>
      <c r="J2031">
        <v>0.79459999999999997</v>
      </c>
      <c r="K2031">
        <v>0.5</v>
      </c>
      <c r="M2031">
        <v>0.5</v>
      </c>
      <c r="N2031">
        <v>5389.1077839999998</v>
      </c>
      <c r="O2031">
        <v>0.30299999999999999</v>
      </c>
      <c r="P2031">
        <v>1467524.8149999999</v>
      </c>
      <c r="Q2031">
        <v>9.4890000000000008</v>
      </c>
      <c r="R2031">
        <v>444660.01890000002</v>
      </c>
      <c r="S2031">
        <f t="shared" si="155"/>
        <v>13525.075574875</v>
      </c>
      <c r="T2031">
        <f t="shared" si="156"/>
        <v>55.297499999999999</v>
      </c>
      <c r="U2031">
        <f t="shared" si="157"/>
        <v>13580.373074875</v>
      </c>
      <c r="V2031">
        <f t="shared" si="159"/>
        <v>8315094.5355021106</v>
      </c>
      <c r="W2031">
        <v>0.27956402200000002</v>
      </c>
      <c r="X2031">
        <v>3.412621873</v>
      </c>
      <c r="Y2031">
        <f t="shared" si="158"/>
        <v>3.4265744351855143</v>
      </c>
    </row>
    <row r="2032" spans="1:25" x14ac:dyDescent="0.3">
      <c r="A2032" t="s">
        <v>25</v>
      </c>
      <c r="B2032" t="s">
        <v>2379</v>
      </c>
      <c r="D2032" t="s">
        <v>2267</v>
      </c>
      <c r="E2032" t="s">
        <v>28</v>
      </c>
      <c r="F2032" t="s">
        <v>2364</v>
      </c>
      <c r="G2032">
        <v>1138870.6159999999</v>
      </c>
      <c r="H2032">
        <v>0</v>
      </c>
      <c r="I2032">
        <v>8.6999999999999994E-3</v>
      </c>
      <c r="J2032">
        <v>0.79459999999999997</v>
      </c>
      <c r="K2032">
        <v>0.5</v>
      </c>
      <c r="M2032">
        <v>0.5</v>
      </c>
      <c r="N2032">
        <v>5387.4673640000001</v>
      </c>
      <c r="O2032">
        <v>5.8999999999999997E-2</v>
      </c>
      <c r="P2032">
        <v>3647530.0989999999</v>
      </c>
      <c r="Q2032">
        <v>23.175999999999998</v>
      </c>
      <c r="R2032">
        <v>215204.2758</v>
      </c>
      <c r="S2032">
        <f t="shared" si="155"/>
        <v>6545.7967222499992</v>
      </c>
      <c r="T2032">
        <f t="shared" si="156"/>
        <v>10.7675</v>
      </c>
      <c r="U2032">
        <f t="shared" si="157"/>
        <v>6556.5642222499991</v>
      </c>
      <c r="V2032">
        <f t="shared" si="159"/>
        <v>8315094.5355021106</v>
      </c>
      <c r="W2032">
        <v>0.25785391800000002</v>
      </c>
      <c r="X2032">
        <v>3.3492006660000002</v>
      </c>
      <c r="Y2032">
        <f t="shared" si="158"/>
        <v>3.3547099293794407</v>
      </c>
    </row>
    <row r="2033" spans="1:25" x14ac:dyDescent="0.3">
      <c r="A2033" t="s">
        <v>25</v>
      </c>
      <c r="B2033" t="s">
        <v>2380</v>
      </c>
      <c r="D2033" t="s">
        <v>2267</v>
      </c>
      <c r="E2033" t="s">
        <v>28</v>
      </c>
      <c r="F2033" t="s">
        <v>2364</v>
      </c>
      <c r="G2033">
        <v>418013.19069999998</v>
      </c>
      <c r="H2033">
        <v>0</v>
      </c>
      <c r="I2033">
        <v>0</v>
      </c>
      <c r="J2033">
        <v>0.13669999999999999</v>
      </c>
      <c r="K2033">
        <v>0.5</v>
      </c>
      <c r="M2033">
        <v>0.5</v>
      </c>
      <c r="N2033">
        <v>5398.950304</v>
      </c>
      <c r="O2033">
        <v>0.252</v>
      </c>
      <c r="P2033">
        <v>1708079.17</v>
      </c>
      <c r="Q2033">
        <v>9.9589999999999996</v>
      </c>
      <c r="R2033">
        <v>430435.95079999999</v>
      </c>
      <c r="S2033">
        <f t="shared" si="155"/>
        <v>13092.426836833332</v>
      </c>
      <c r="T2033">
        <f t="shared" si="156"/>
        <v>45.99</v>
      </c>
      <c r="U2033">
        <f t="shared" si="157"/>
        <v>13138.416836833332</v>
      </c>
      <c r="V2033">
        <f t="shared" si="159"/>
        <v>8315094.5355021106</v>
      </c>
      <c r="W2033">
        <v>0.26302514100000002</v>
      </c>
      <c r="X2033">
        <v>2.8456733249999999</v>
      </c>
      <c r="Y2033">
        <f t="shared" si="158"/>
        <v>2.8556693721689297</v>
      </c>
    </row>
    <row r="2034" spans="1:25" x14ac:dyDescent="0.3">
      <c r="A2034" t="s">
        <v>25</v>
      </c>
      <c r="B2034" t="s">
        <v>2381</v>
      </c>
      <c r="D2034" t="s">
        <v>2267</v>
      </c>
      <c r="E2034" t="s">
        <v>28</v>
      </c>
      <c r="F2034" t="s">
        <v>2364</v>
      </c>
      <c r="G2034">
        <v>418013.19069999998</v>
      </c>
      <c r="H2034">
        <v>0</v>
      </c>
      <c r="I2034">
        <v>0</v>
      </c>
      <c r="J2034">
        <v>0.13669999999999999</v>
      </c>
      <c r="K2034">
        <v>0.5</v>
      </c>
      <c r="M2034">
        <v>0.5</v>
      </c>
      <c r="N2034">
        <v>5839.5671160000002</v>
      </c>
      <c r="O2034">
        <v>2.964</v>
      </c>
      <c r="P2034">
        <v>144935.886</v>
      </c>
      <c r="Q2034">
        <v>3.7349999999999999</v>
      </c>
      <c r="R2034">
        <v>429589.96610000002</v>
      </c>
      <c r="S2034">
        <f t="shared" si="155"/>
        <v>13066.694802208334</v>
      </c>
      <c r="T2034">
        <f t="shared" si="156"/>
        <v>540.92999999999995</v>
      </c>
      <c r="U2034">
        <f t="shared" si="157"/>
        <v>13607.624802208335</v>
      </c>
      <c r="V2034">
        <f t="shared" si="159"/>
        <v>8315094.5355021106</v>
      </c>
      <c r="W2034">
        <v>0.31562448500000001</v>
      </c>
      <c r="X2034">
        <v>2.9682387910000001</v>
      </c>
      <c r="Y2034">
        <f t="shared" si="158"/>
        <v>3.0911167975288034</v>
      </c>
    </row>
    <row r="2035" spans="1:25" x14ac:dyDescent="0.3">
      <c r="A2035" t="s">
        <v>25</v>
      </c>
      <c r="B2035" t="s">
        <v>2382</v>
      </c>
      <c r="D2035" t="s">
        <v>2267</v>
      </c>
      <c r="E2035" t="s">
        <v>28</v>
      </c>
      <c r="F2035" t="s">
        <v>2364</v>
      </c>
      <c r="G2035">
        <v>474410.02069999999</v>
      </c>
      <c r="H2035">
        <v>0</v>
      </c>
      <c r="I2035">
        <v>4.8599999999999997E-2</v>
      </c>
      <c r="J2035">
        <v>0.40210000000000001</v>
      </c>
      <c r="K2035">
        <v>0.5</v>
      </c>
      <c r="M2035">
        <v>0.5</v>
      </c>
      <c r="N2035">
        <v>5593.8321999999998</v>
      </c>
      <c r="O2035">
        <v>0.379</v>
      </c>
      <c r="P2035">
        <v>675338.31799999997</v>
      </c>
      <c r="Q2035">
        <v>10.573</v>
      </c>
      <c r="R2035">
        <v>255953.2225</v>
      </c>
      <c r="S2035">
        <f t="shared" si="155"/>
        <v>7785.2438510416669</v>
      </c>
      <c r="T2035">
        <f t="shared" si="156"/>
        <v>69.167500000000004</v>
      </c>
      <c r="U2035">
        <f t="shared" si="157"/>
        <v>7854.4113510416664</v>
      </c>
      <c r="V2035">
        <f t="shared" si="159"/>
        <v>8315094.5355021106</v>
      </c>
      <c r="W2035">
        <v>0.24582092</v>
      </c>
      <c r="X2035">
        <v>2.8091978910000002</v>
      </c>
      <c r="Y2035">
        <f t="shared" si="158"/>
        <v>2.8341560296072759</v>
      </c>
    </row>
    <row r="2036" spans="1:25" x14ac:dyDescent="0.3">
      <c r="A2036" t="s">
        <v>25</v>
      </c>
      <c r="B2036" t="s">
        <v>2383</v>
      </c>
      <c r="D2036" t="s">
        <v>2267</v>
      </c>
      <c r="E2036" t="s">
        <v>28</v>
      </c>
      <c r="F2036" t="s">
        <v>2364</v>
      </c>
      <c r="G2036">
        <v>848659.07479999994</v>
      </c>
      <c r="H2036">
        <v>0</v>
      </c>
      <c r="I2036">
        <v>1.26E-2</v>
      </c>
      <c r="J2036">
        <v>0.3402</v>
      </c>
      <c r="K2036">
        <v>0.5</v>
      </c>
      <c r="M2036">
        <v>0.5</v>
      </c>
      <c r="N2036">
        <v>5439.3046359999998</v>
      </c>
      <c r="O2036">
        <v>0.27900000000000003</v>
      </c>
      <c r="P2036">
        <v>1466320.4410000001</v>
      </c>
      <c r="Q2036">
        <v>8.3330000000000002</v>
      </c>
      <c r="R2036">
        <v>409103.40299999999</v>
      </c>
      <c r="S2036">
        <f t="shared" si="155"/>
        <v>12443.561841250001</v>
      </c>
      <c r="T2036">
        <f t="shared" si="156"/>
        <v>50.917500000000004</v>
      </c>
      <c r="U2036">
        <f t="shared" si="157"/>
        <v>12494.47934125</v>
      </c>
      <c r="V2036">
        <f t="shared" si="159"/>
        <v>8315094.5355021106</v>
      </c>
      <c r="W2036">
        <v>0.25979303799999998</v>
      </c>
      <c r="X2036">
        <v>3.048036916</v>
      </c>
      <c r="Y2036">
        <f t="shared" si="158"/>
        <v>3.0605091021513919</v>
      </c>
    </row>
    <row r="2037" spans="1:25" x14ac:dyDescent="0.3">
      <c r="A2037" t="s">
        <v>25</v>
      </c>
      <c r="B2037" t="s">
        <v>2384</v>
      </c>
      <c r="D2037" t="s">
        <v>2267</v>
      </c>
      <c r="E2037" t="s">
        <v>28</v>
      </c>
      <c r="F2037" t="s">
        <v>2364</v>
      </c>
      <c r="G2037">
        <v>848659.07479999994</v>
      </c>
      <c r="H2037">
        <v>0</v>
      </c>
      <c r="I2037">
        <v>1.26E-2</v>
      </c>
      <c r="J2037">
        <v>0.3402</v>
      </c>
      <c r="K2037">
        <v>0.5</v>
      </c>
      <c r="M2037">
        <v>0.5</v>
      </c>
      <c r="N2037">
        <v>5454.7245839999996</v>
      </c>
      <c r="O2037">
        <v>0.16500000000000001</v>
      </c>
      <c r="P2037">
        <v>1238494.5589999999</v>
      </c>
      <c r="Q2037">
        <v>18.707999999999998</v>
      </c>
      <c r="R2037">
        <v>204351.60219999999</v>
      </c>
      <c r="S2037">
        <f t="shared" si="155"/>
        <v>6215.6945669166671</v>
      </c>
      <c r="T2037">
        <f t="shared" si="156"/>
        <v>30.112500000000001</v>
      </c>
      <c r="U2037">
        <f t="shared" si="157"/>
        <v>6245.8070669166673</v>
      </c>
      <c r="V2037">
        <f t="shared" si="159"/>
        <v>8315094.5355021106</v>
      </c>
      <c r="W2037">
        <v>0.24757177699999999</v>
      </c>
      <c r="X2037">
        <v>3.0849141200000001</v>
      </c>
      <c r="Y2037">
        <f t="shared" si="158"/>
        <v>3.0998592681951727</v>
      </c>
    </row>
    <row r="2038" spans="1:25" x14ac:dyDescent="0.3">
      <c r="A2038" t="s">
        <v>25</v>
      </c>
      <c r="B2038" t="s">
        <v>2385</v>
      </c>
      <c r="D2038" t="s">
        <v>2267</v>
      </c>
      <c r="E2038" t="s">
        <v>28</v>
      </c>
      <c r="F2038" t="s">
        <v>2364</v>
      </c>
      <c r="G2038">
        <v>418013.19069999998</v>
      </c>
      <c r="H2038">
        <v>0</v>
      </c>
      <c r="I2038">
        <v>0</v>
      </c>
      <c r="J2038">
        <v>0.13669999999999999</v>
      </c>
      <c r="K2038">
        <v>0.5</v>
      </c>
      <c r="M2038">
        <v>0.5</v>
      </c>
      <c r="N2038">
        <v>5330.3807479999996</v>
      </c>
      <c r="O2038">
        <v>1.823</v>
      </c>
      <c r="P2038">
        <v>279458.03100000002</v>
      </c>
      <c r="Q2038">
        <v>9.8170000000000002</v>
      </c>
      <c r="R2038">
        <v>509451.99050000001</v>
      </c>
      <c r="S2038">
        <f t="shared" si="155"/>
        <v>15495.831377708333</v>
      </c>
      <c r="T2038">
        <f t="shared" si="156"/>
        <v>332.69749999999999</v>
      </c>
      <c r="U2038">
        <f t="shared" si="157"/>
        <v>15828.528877708333</v>
      </c>
      <c r="V2038">
        <f t="shared" si="159"/>
        <v>8315094.5355021106</v>
      </c>
      <c r="W2038">
        <v>0.26454527</v>
      </c>
      <c r="X2038">
        <v>2.877548655</v>
      </c>
      <c r="Y2038">
        <f t="shared" si="158"/>
        <v>2.9393299960788704</v>
      </c>
    </row>
    <row r="2039" spans="1:25" x14ac:dyDescent="0.3">
      <c r="A2039" t="s">
        <v>25</v>
      </c>
      <c r="B2039" t="s">
        <v>2386</v>
      </c>
      <c r="D2039" t="s">
        <v>2267</v>
      </c>
      <c r="E2039" t="s">
        <v>28</v>
      </c>
      <c r="F2039" t="s">
        <v>2364</v>
      </c>
      <c r="G2039">
        <v>2576922.6540000001</v>
      </c>
      <c r="H2039">
        <v>0</v>
      </c>
      <c r="I2039">
        <v>2.3E-3</v>
      </c>
      <c r="J2039">
        <v>0.13389999999999999</v>
      </c>
      <c r="K2039">
        <v>0.5</v>
      </c>
      <c r="M2039">
        <v>0.5</v>
      </c>
      <c r="N2039">
        <v>5364.1733999999997</v>
      </c>
      <c r="O2039">
        <v>0.16500000000000001</v>
      </c>
      <c r="P2039">
        <v>5153882.5810000002</v>
      </c>
      <c r="Q2039">
        <v>36.646000000000001</v>
      </c>
      <c r="R2039">
        <v>850390.62589999998</v>
      </c>
      <c r="S2039">
        <f t="shared" si="155"/>
        <v>25866.04820445833</v>
      </c>
      <c r="T2039">
        <f t="shared" si="156"/>
        <v>30.112500000000001</v>
      </c>
      <c r="U2039">
        <f t="shared" si="157"/>
        <v>25896.160704458329</v>
      </c>
      <c r="V2039">
        <f t="shared" si="159"/>
        <v>8315094.5355021106</v>
      </c>
      <c r="W2039">
        <v>0.224985352</v>
      </c>
      <c r="X2039">
        <v>2.2807706269999999</v>
      </c>
      <c r="Y2039">
        <f t="shared" si="158"/>
        <v>2.2834258337390678</v>
      </c>
    </row>
    <row r="2040" spans="1:25" x14ac:dyDescent="0.3">
      <c r="A2040" t="s">
        <v>25</v>
      </c>
      <c r="B2040" t="s">
        <v>2387</v>
      </c>
      <c r="D2040" t="s">
        <v>2267</v>
      </c>
      <c r="E2040" t="s">
        <v>28</v>
      </c>
      <c r="F2040" t="s">
        <v>186</v>
      </c>
      <c r="G2040">
        <v>418013.19069999998</v>
      </c>
      <c r="H2040">
        <v>0</v>
      </c>
      <c r="I2040">
        <v>0</v>
      </c>
      <c r="J2040">
        <v>0.13669999999999999</v>
      </c>
      <c r="K2040">
        <v>0.5</v>
      </c>
      <c r="M2040">
        <v>0.5</v>
      </c>
      <c r="N2040">
        <v>5391.7324559999997</v>
      </c>
      <c r="O2040">
        <v>2.444</v>
      </c>
      <c r="P2040">
        <v>728421.47699999996</v>
      </c>
      <c r="Q2040">
        <v>0</v>
      </c>
      <c r="R2040">
        <v>1780262.09</v>
      </c>
      <c r="S2040">
        <f t="shared" si="155"/>
        <v>54149.638570833333</v>
      </c>
      <c r="T2040">
        <f t="shared" si="156"/>
        <v>446.03</v>
      </c>
      <c r="U2040">
        <f t="shared" si="157"/>
        <v>54595.668570833332</v>
      </c>
      <c r="V2040">
        <f t="shared" si="159"/>
        <v>8315094.5355021106</v>
      </c>
      <c r="W2040">
        <v>0.27019090899999998</v>
      </c>
      <c r="X2040">
        <v>2.8249636109999998</v>
      </c>
      <c r="Y2040">
        <f t="shared" si="158"/>
        <v>2.8482328063754423</v>
      </c>
    </row>
    <row r="2041" spans="1:25" x14ac:dyDescent="0.3">
      <c r="A2041" t="s">
        <v>25</v>
      </c>
      <c r="B2041" t="s">
        <v>2388</v>
      </c>
      <c r="D2041" t="s">
        <v>2267</v>
      </c>
      <c r="E2041" t="s">
        <v>28</v>
      </c>
      <c r="F2041" t="s">
        <v>186</v>
      </c>
      <c r="G2041">
        <v>105230.7925</v>
      </c>
      <c r="H2041">
        <v>0</v>
      </c>
      <c r="I2041">
        <v>0</v>
      </c>
      <c r="J2041">
        <v>0.93149999999999999</v>
      </c>
      <c r="K2041">
        <v>0.5</v>
      </c>
      <c r="M2041">
        <v>0.5</v>
      </c>
      <c r="N2041">
        <v>7977.0343759999996</v>
      </c>
      <c r="O2041">
        <v>1.0169999999999999</v>
      </c>
      <c r="P2041">
        <v>210463.10699999999</v>
      </c>
      <c r="Q2041">
        <v>0.57999999999999996</v>
      </c>
      <c r="R2041">
        <v>214040.9798</v>
      </c>
      <c r="S2041">
        <f t="shared" si="155"/>
        <v>6510.4131355833333</v>
      </c>
      <c r="T2041">
        <f t="shared" si="156"/>
        <v>185.60249999999999</v>
      </c>
      <c r="U2041">
        <f t="shared" si="157"/>
        <v>6696.0156355833333</v>
      </c>
      <c r="V2041">
        <f t="shared" si="159"/>
        <v>8315094.5355021106</v>
      </c>
      <c r="W2041">
        <v>0.297267905</v>
      </c>
      <c r="X2041">
        <v>3.5322601480000002</v>
      </c>
      <c r="Y2041">
        <f t="shared" si="158"/>
        <v>3.6329597964656162</v>
      </c>
    </row>
    <row r="2042" spans="1:25" x14ac:dyDescent="0.3">
      <c r="A2042" t="s">
        <v>25</v>
      </c>
      <c r="B2042" t="s">
        <v>2389</v>
      </c>
      <c r="D2042" t="s">
        <v>2267</v>
      </c>
      <c r="E2042" t="s">
        <v>28</v>
      </c>
      <c r="F2042" t="s">
        <v>186</v>
      </c>
      <c r="G2042">
        <v>37440.68088</v>
      </c>
      <c r="H2042">
        <v>0</v>
      </c>
      <c r="I2042">
        <v>0</v>
      </c>
      <c r="J2042">
        <v>0.61809999999999998</v>
      </c>
      <c r="K2042">
        <v>0.5</v>
      </c>
      <c r="M2042">
        <v>0.5</v>
      </c>
      <c r="N2042">
        <v>7902.8873919999996</v>
      </c>
      <c r="O2042">
        <v>0.96199999999999997</v>
      </c>
      <c r="P2042">
        <v>74881.903000000006</v>
      </c>
      <c r="Q2042">
        <v>0.19</v>
      </c>
      <c r="R2042">
        <v>72036.39069</v>
      </c>
      <c r="S2042">
        <f t="shared" si="155"/>
        <v>2191.1068834875</v>
      </c>
      <c r="T2042">
        <f t="shared" si="156"/>
        <v>175.565</v>
      </c>
      <c r="U2042">
        <f t="shared" si="157"/>
        <v>2366.6718834875001</v>
      </c>
      <c r="V2042">
        <f t="shared" si="159"/>
        <v>8315094.5355021106</v>
      </c>
      <c r="W2042">
        <v>0.36200874199999999</v>
      </c>
      <c r="X2042">
        <v>3.6131405619999999</v>
      </c>
      <c r="Y2042">
        <f t="shared" si="158"/>
        <v>3.9026476725604278</v>
      </c>
    </row>
    <row r="2043" spans="1:25" x14ac:dyDescent="0.3">
      <c r="A2043" t="s">
        <v>25</v>
      </c>
      <c r="B2043" t="s">
        <v>2390</v>
      </c>
      <c r="D2043" t="s">
        <v>2267</v>
      </c>
      <c r="E2043" t="s">
        <v>28</v>
      </c>
      <c r="F2043" t="s">
        <v>186</v>
      </c>
      <c r="G2043">
        <v>5733622.2010000004</v>
      </c>
      <c r="H2043">
        <v>0</v>
      </c>
      <c r="I2043">
        <v>0</v>
      </c>
      <c r="J2043">
        <v>3.9952999999999999</v>
      </c>
      <c r="K2043">
        <v>0.5</v>
      </c>
      <c r="M2043">
        <v>0.5</v>
      </c>
      <c r="N2043">
        <v>8564.9609039999996</v>
      </c>
      <c r="O2043">
        <v>1.7000000000000001E-2</v>
      </c>
      <c r="P2043">
        <v>11467327.33</v>
      </c>
      <c r="Q2043">
        <v>199.2</v>
      </c>
      <c r="R2043">
        <v>194944.56469999999</v>
      </c>
      <c r="S2043">
        <f t="shared" si="155"/>
        <v>5929.5638429583332</v>
      </c>
      <c r="T2043">
        <f t="shared" si="156"/>
        <v>3.1025</v>
      </c>
      <c r="U2043">
        <f t="shared" si="157"/>
        <v>5932.6663429583332</v>
      </c>
      <c r="V2043">
        <f t="shared" si="159"/>
        <v>8315094.5355021106</v>
      </c>
      <c r="W2043">
        <v>0.278173375</v>
      </c>
      <c r="X2043">
        <v>5.6281601410000004</v>
      </c>
      <c r="Y2043">
        <f t="shared" si="158"/>
        <v>5.6311049388468426</v>
      </c>
    </row>
    <row r="2044" spans="1:25" x14ac:dyDescent="0.3">
      <c r="A2044" t="s">
        <v>25</v>
      </c>
      <c r="B2044" t="s">
        <v>2391</v>
      </c>
      <c r="D2044" t="s">
        <v>2267</v>
      </c>
      <c r="E2044" t="s">
        <v>28</v>
      </c>
      <c r="F2044" t="s">
        <v>186</v>
      </c>
      <c r="G2044">
        <v>65652.861950000006</v>
      </c>
      <c r="H2044">
        <v>0</v>
      </c>
      <c r="I2044">
        <v>0</v>
      </c>
      <c r="J2044">
        <v>0.2858</v>
      </c>
      <c r="K2044">
        <v>0.5</v>
      </c>
      <c r="M2044">
        <v>0.5</v>
      </c>
      <c r="N2044">
        <v>8263.4517080000005</v>
      </c>
      <c r="O2044">
        <v>45.369</v>
      </c>
      <c r="P2044">
        <v>131306.674</v>
      </c>
      <c r="Q2044">
        <v>0</v>
      </c>
      <c r="R2044">
        <v>5957252.4929999998</v>
      </c>
      <c r="S2044">
        <f t="shared" si="155"/>
        <v>181199.76332874998</v>
      </c>
      <c r="T2044">
        <f t="shared" si="156"/>
        <v>8279.8425000000007</v>
      </c>
      <c r="U2044">
        <f t="shared" si="157"/>
        <v>189479.60582874998</v>
      </c>
      <c r="V2044">
        <f t="shared" si="159"/>
        <v>8315094.5355021106</v>
      </c>
      <c r="W2044">
        <v>0.24766730200000001</v>
      </c>
      <c r="X2044">
        <v>2.7784901830000002</v>
      </c>
      <c r="Y2044">
        <f t="shared" si="158"/>
        <v>2.9054520546957012</v>
      </c>
    </row>
    <row r="2045" spans="1:25" x14ac:dyDescent="0.3">
      <c r="A2045" t="s">
        <v>25</v>
      </c>
      <c r="B2045" t="s">
        <v>2392</v>
      </c>
      <c r="D2045" t="s">
        <v>2267</v>
      </c>
      <c r="E2045" t="s">
        <v>28</v>
      </c>
      <c r="F2045" t="s">
        <v>186</v>
      </c>
      <c r="G2045">
        <v>11446956.42</v>
      </c>
      <c r="H2045">
        <v>0</v>
      </c>
      <c r="I2045">
        <v>8.9999999999999998E-4</v>
      </c>
      <c r="J2045">
        <v>0.21440000000000001</v>
      </c>
      <c r="K2045">
        <v>0.5</v>
      </c>
      <c r="M2045">
        <v>0.5</v>
      </c>
      <c r="N2045">
        <v>7562.6642840000004</v>
      </c>
      <c r="O2045">
        <v>8.5999999999999993E-2</v>
      </c>
      <c r="P2045">
        <v>2904786.7549999999</v>
      </c>
      <c r="Q2045">
        <v>5.68</v>
      </c>
      <c r="R2045">
        <v>249811.66089999999</v>
      </c>
      <c r="S2045">
        <f t="shared" si="155"/>
        <v>7598.4380190416659</v>
      </c>
      <c r="T2045">
        <f t="shared" si="156"/>
        <v>15.694999999999999</v>
      </c>
      <c r="U2045">
        <f t="shared" si="157"/>
        <v>7614.1330190416656</v>
      </c>
      <c r="V2045">
        <f t="shared" si="159"/>
        <v>8315094.5355021106</v>
      </c>
      <c r="W2045">
        <v>0.24911635300000001</v>
      </c>
      <c r="X2045">
        <v>2.9683811229999999</v>
      </c>
      <c r="Y2045">
        <f t="shared" si="158"/>
        <v>2.9745124807354628</v>
      </c>
    </row>
    <row r="2046" spans="1:25" x14ac:dyDescent="0.3">
      <c r="A2046" t="s">
        <v>25</v>
      </c>
      <c r="B2046" t="s">
        <v>2393</v>
      </c>
      <c r="D2046" t="s">
        <v>2267</v>
      </c>
      <c r="E2046" t="s">
        <v>28</v>
      </c>
      <c r="F2046" t="s">
        <v>186</v>
      </c>
      <c r="G2046">
        <v>99252.645759999999</v>
      </c>
      <c r="H2046">
        <v>0</v>
      </c>
      <c r="I2046">
        <v>0</v>
      </c>
      <c r="J2046">
        <v>0.44259999999999999</v>
      </c>
      <c r="K2046">
        <v>0.5</v>
      </c>
      <c r="M2046">
        <v>0.5</v>
      </c>
      <c r="N2046">
        <v>7900.9188880000002</v>
      </c>
      <c r="O2046">
        <v>2.202</v>
      </c>
      <c r="P2046">
        <v>198506.72700000001</v>
      </c>
      <c r="Q2046">
        <v>0.59</v>
      </c>
      <c r="R2046">
        <v>437111.81290000002</v>
      </c>
      <c r="S2046">
        <f t="shared" si="155"/>
        <v>13295.484309041667</v>
      </c>
      <c r="T2046">
        <f t="shared" si="156"/>
        <v>401.86500000000001</v>
      </c>
      <c r="U2046">
        <f t="shared" si="157"/>
        <v>13697.349309041667</v>
      </c>
      <c r="V2046">
        <f t="shared" si="159"/>
        <v>8315094.5355021106</v>
      </c>
      <c r="W2046">
        <v>0.29685098500000001</v>
      </c>
      <c r="X2046">
        <v>3.112120381</v>
      </c>
      <c r="Y2046">
        <f t="shared" si="158"/>
        <v>3.2061863230777963</v>
      </c>
    </row>
    <row r="2047" spans="1:25" x14ac:dyDescent="0.3">
      <c r="A2047" t="s">
        <v>25</v>
      </c>
      <c r="B2047" t="s">
        <v>2394</v>
      </c>
      <c r="D2047" t="s">
        <v>2267</v>
      </c>
      <c r="E2047" t="s">
        <v>28</v>
      </c>
      <c r="F2047" t="s">
        <v>186</v>
      </c>
      <c r="G2047">
        <v>254613.81469999999</v>
      </c>
      <c r="H2047">
        <v>0</v>
      </c>
      <c r="I2047">
        <v>0</v>
      </c>
      <c r="J2047">
        <v>1E-3</v>
      </c>
      <c r="K2047">
        <v>0.5</v>
      </c>
      <c r="M2047">
        <v>0.5</v>
      </c>
      <c r="N2047">
        <v>8391.7325519999995</v>
      </c>
      <c r="O2047">
        <v>2.1850000000000001</v>
      </c>
      <c r="P2047">
        <v>509231.31199999998</v>
      </c>
      <c r="Q2047">
        <v>0.96799999999999997</v>
      </c>
      <c r="R2047">
        <v>1112670.4169999999</v>
      </c>
      <c r="S2047">
        <f t="shared" si="155"/>
        <v>33843.725183750001</v>
      </c>
      <c r="T2047">
        <f t="shared" si="156"/>
        <v>398.76249999999999</v>
      </c>
      <c r="U2047">
        <f t="shared" si="157"/>
        <v>34242.487683749998</v>
      </c>
      <c r="V2047">
        <f t="shared" si="159"/>
        <v>8315094.5355021106</v>
      </c>
      <c r="W2047">
        <v>0.25559024600000002</v>
      </c>
      <c r="X2047">
        <v>2.5145728100000002</v>
      </c>
      <c r="Y2047">
        <f t="shared" si="158"/>
        <v>2.5442006755704569</v>
      </c>
    </row>
    <row r="2048" spans="1:25" x14ac:dyDescent="0.3">
      <c r="A2048" t="s">
        <v>25</v>
      </c>
      <c r="B2048" t="s">
        <v>2395</v>
      </c>
      <c r="D2048" t="s">
        <v>2267</v>
      </c>
      <c r="E2048" t="s">
        <v>28</v>
      </c>
      <c r="F2048" t="s">
        <v>186</v>
      </c>
      <c r="G2048">
        <v>118248.20729999999</v>
      </c>
      <c r="H2048">
        <v>0</v>
      </c>
      <c r="I2048">
        <v>0</v>
      </c>
      <c r="J2048">
        <v>1E-3</v>
      </c>
      <c r="K2048">
        <v>0.5</v>
      </c>
      <c r="M2048">
        <v>0.5</v>
      </c>
      <c r="N2048">
        <v>8435.6958080000004</v>
      </c>
      <c r="O2048">
        <v>4.3600000000000003</v>
      </c>
      <c r="P2048">
        <v>236498.125</v>
      </c>
      <c r="Q2048">
        <v>0.89900000000000002</v>
      </c>
      <c r="R2048">
        <v>1031131.825</v>
      </c>
      <c r="S2048">
        <f t="shared" si="155"/>
        <v>31363.593010416665</v>
      </c>
      <c r="T2048">
        <f t="shared" si="156"/>
        <v>795.7</v>
      </c>
      <c r="U2048">
        <f t="shared" si="157"/>
        <v>32159.293010416666</v>
      </c>
      <c r="V2048">
        <f t="shared" si="159"/>
        <v>8315094.5355021106</v>
      </c>
      <c r="W2048">
        <v>0.24028312800000001</v>
      </c>
      <c r="X2048">
        <v>2.4307531139999998</v>
      </c>
      <c r="Y2048">
        <f t="shared" si="158"/>
        <v>2.4924217580283616</v>
      </c>
    </row>
    <row r="2049" spans="1:25" x14ac:dyDescent="0.3">
      <c r="A2049" t="s">
        <v>25</v>
      </c>
      <c r="B2049" t="s">
        <v>2396</v>
      </c>
      <c r="D2049" t="s">
        <v>2267</v>
      </c>
      <c r="E2049" t="s">
        <v>28</v>
      </c>
      <c r="F2049" t="s">
        <v>194</v>
      </c>
      <c r="G2049">
        <v>694902.66639999999</v>
      </c>
      <c r="H2049">
        <v>0</v>
      </c>
      <c r="I2049">
        <v>0</v>
      </c>
      <c r="J2049">
        <v>0.57110000000000005</v>
      </c>
      <c r="K2049">
        <v>0.5</v>
      </c>
      <c r="M2049">
        <v>0.5</v>
      </c>
      <c r="N2049">
        <v>6938.3204320000004</v>
      </c>
      <c r="O2049">
        <v>0.2</v>
      </c>
      <c r="P2049">
        <v>1389815.3840000001</v>
      </c>
      <c r="Q2049">
        <v>107.655</v>
      </c>
      <c r="R2049">
        <v>277963.07679999998</v>
      </c>
      <c r="S2049">
        <f t="shared" si="155"/>
        <v>8454.7102526666658</v>
      </c>
      <c r="T2049">
        <f t="shared" si="156"/>
        <v>36.5</v>
      </c>
      <c r="U2049">
        <f t="shared" si="157"/>
        <v>8491.2102526666658</v>
      </c>
      <c r="V2049">
        <f t="shared" si="159"/>
        <v>8315094.5355021106</v>
      </c>
      <c r="W2049">
        <v>0.28274994799999997</v>
      </c>
      <c r="X2049">
        <v>3.1858004000000002</v>
      </c>
      <c r="Y2049">
        <f t="shared" si="158"/>
        <v>3.1995538831029045</v>
      </c>
    </row>
    <row r="2050" spans="1:25" x14ac:dyDescent="0.3">
      <c r="A2050" t="s">
        <v>25</v>
      </c>
      <c r="B2050" t="s">
        <v>2397</v>
      </c>
      <c r="D2050" t="s">
        <v>2267</v>
      </c>
      <c r="E2050" t="s">
        <v>28</v>
      </c>
      <c r="F2050" t="s">
        <v>2398</v>
      </c>
      <c r="G2050">
        <v>629634.84840000002</v>
      </c>
      <c r="H2050">
        <v>0</v>
      </c>
      <c r="I2050">
        <v>1.8E-3</v>
      </c>
      <c r="J2050">
        <v>2.637</v>
      </c>
      <c r="K2050">
        <v>0.5</v>
      </c>
      <c r="M2050">
        <v>0.5</v>
      </c>
      <c r="N2050">
        <v>8711.9425360000005</v>
      </c>
      <c r="O2050">
        <v>0.33800000000000002</v>
      </c>
      <c r="P2050">
        <v>657599.61800000002</v>
      </c>
      <c r="Q2050">
        <v>0</v>
      </c>
      <c r="R2050">
        <v>222268.6709</v>
      </c>
      <c r="S2050">
        <f t="shared" si="155"/>
        <v>6760.6720732083331</v>
      </c>
      <c r="T2050">
        <f t="shared" si="156"/>
        <v>61.685000000000002</v>
      </c>
      <c r="U2050">
        <f t="shared" si="157"/>
        <v>6822.3570732083335</v>
      </c>
      <c r="V2050">
        <f t="shared" si="159"/>
        <v>8315094.5355021106</v>
      </c>
      <c r="W2050">
        <v>0.26171615300000001</v>
      </c>
      <c r="X2050">
        <v>4.3708223779999997</v>
      </c>
      <c r="Y2050">
        <f t="shared" si="158"/>
        <v>4.4107021673859359</v>
      </c>
    </row>
    <row r="2051" spans="1:25" x14ac:dyDescent="0.3">
      <c r="A2051" t="s">
        <v>25</v>
      </c>
      <c r="B2051" t="s">
        <v>2399</v>
      </c>
      <c r="D2051" t="s">
        <v>2267</v>
      </c>
      <c r="E2051" t="s">
        <v>28</v>
      </c>
      <c r="F2051" t="s">
        <v>1564</v>
      </c>
      <c r="G2051">
        <v>23144.211859999999</v>
      </c>
      <c r="H2051">
        <v>0</v>
      </c>
      <c r="I2051">
        <v>1.7579</v>
      </c>
      <c r="J2051">
        <v>0.50229999999999997</v>
      </c>
      <c r="K2051">
        <v>0.5</v>
      </c>
      <c r="M2051">
        <v>0.5</v>
      </c>
      <c r="N2051">
        <v>6310.6957400000001</v>
      </c>
      <c r="O2051">
        <v>1.665</v>
      </c>
      <c r="P2051">
        <v>23144.379000000001</v>
      </c>
      <c r="Q2051">
        <v>0</v>
      </c>
      <c r="R2051">
        <v>38535.391040000002</v>
      </c>
      <c r="S2051">
        <f t="shared" ref="S2051:S2114" si="160">U2051-T2051</f>
        <v>1172.1181441333333</v>
      </c>
      <c r="T2051">
        <f t="shared" ref="T2051:T2114" si="161">365*M2051*O2051</f>
        <v>303.86250000000001</v>
      </c>
      <c r="U2051">
        <f t="shared" ref="U2051:U2114" si="162">(365*M2051*O2051+(R2051*365*M2051/6000))</f>
        <v>1475.9806441333333</v>
      </c>
      <c r="V2051">
        <f t="shared" si="159"/>
        <v>8315094.5355021106</v>
      </c>
      <c r="W2051">
        <v>0.50056805800000004</v>
      </c>
      <c r="X2051">
        <v>11.101299879999999</v>
      </c>
      <c r="Y2051">
        <f t="shared" ref="Y2051:Y2114" si="163">X2051*(U2051/S2051)</f>
        <v>13.979225413079005</v>
      </c>
    </row>
    <row r="2052" spans="1:25" x14ac:dyDescent="0.3">
      <c r="A2052" t="s">
        <v>25</v>
      </c>
      <c r="B2052" t="s">
        <v>2400</v>
      </c>
      <c r="D2052" t="s">
        <v>2267</v>
      </c>
      <c r="E2052" t="s">
        <v>28</v>
      </c>
      <c r="F2052" t="s">
        <v>1564</v>
      </c>
      <c r="G2052">
        <v>124357083</v>
      </c>
      <c r="H2052">
        <v>0</v>
      </c>
      <c r="I2052">
        <v>0</v>
      </c>
      <c r="J2052">
        <v>0.33479999999999999</v>
      </c>
      <c r="K2052">
        <v>0.5</v>
      </c>
      <c r="M2052">
        <v>0.5</v>
      </c>
      <c r="N2052">
        <v>10664.04234</v>
      </c>
      <c r="O2052">
        <v>2.8000000000000001E-2</v>
      </c>
      <c r="P2052">
        <v>351323756.30000001</v>
      </c>
      <c r="Q2052">
        <v>0</v>
      </c>
      <c r="R2052">
        <v>9837065.1750000007</v>
      </c>
      <c r="S2052">
        <f t="shared" si="160"/>
        <v>299210.73240625003</v>
      </c>
      <c r="T2052">
        <f t="shared" si="161"/>
        <v>5.1100000000000003</v>
      </c>
      <c r="U2052">
        <f t="shared" si="162"/>
        <v>299215.84240625001</v>
      </c>
      <c r="V2052">
        <f t="shared" si="159"/>
        <v>8315094.5355021106</v>
      </c>
      <c r="W2052">
        <v>0.28118616299999999</v>
      </c>
      <c r="X2052">
        <v>2.9197347360000001</v>
      </c>
      <c r="Y2052">
        <f t="shared" si="163"/>
        <v>2.919784600001806</v>
      </c>
    </row>
    <row r="2053" spans="1:25" x14ac:dyDescent="0.3">
      <c r="A2053" t="s">
        <v>25</v>
      </c>
      <c r="B2053" t="s">
        <v>2401</v>
      </c>
      <c r="D2053" t="s">
        <v>2267</v>
      </c>
      <c r="E2053" t="s">
        <v>28</v>
      </c>
      <c r="F2053" t="s">
        <v>1564</v>
      </c>
      <c r="G2053">
        <v>124357083</v>
      </c>
      <c r="H2053">
        <v>0</v>
      </c>
      <c r="I2053">
        <v>0</v>
      </c>
      <c r="J2053">
        <v>0.33479999999999999</v>
      </c>
      <c r="K2053">
        <v>0.5</v>
      </c>
      <c r="M2053">
        <v>0.5</v>
      </c>
      <c r="N2053">
        <v>10417.651250000001</v>
      </c>
      <c r="O2053">
        <v>7.1999999999999995E-2</v>
      </c>
      <c r="P2053">
        <v>124263334.59999999</v>
      </c>
      <c r="Q2053">
        <v>0</v>
      </c>
      <c r="R2053">
        <v>8946960.091</v>
      </c>
      <c r="S2053">
        <f t="shared" si="160"/>
        <v>272136.70276791666</v>
      </c>
      <c r="T2053">
        <f t="shared" si="161"/>
        <v>13.139999999999999</v>
      </c>
      <c r="U2053">
        <f t="shared" si="162"/>
        <v>272149.84276791668</v>
      </c>
      <c r="V2053">
        <f t="shared" ref="V2053:V2116" si="164">SUMIF($D$2:$D$5203,D2053,$U$2:$U$5203)</f>
        <v>8315094.5355021106</v>
      </c>
      <c r="W2053">
        <v>0.22543997299999999</v>
      </c>
      <c r="X2053">
        <v>2.793664057</v>
      </c>
      <c r="Y2053">
        <f t="shared" si="163"/>
        <v>2.7937989478299969</v>
      </c>
    </row>
    <row r="2054" spans="1:25" x14ac:dyDescent="0.3">
      <c r="A2054" t="s">
        <v>25</v>
      </c>
      <c r="B2054" t="s">
        <v>2402</v>
      </c>
      <c r="D2054" t="s">
        <v>2267</v>
      </c>
      <c r="E2054" t="s">
        <v>28</v>
      </c>
      <c r="F2054" t="s">
        <v>1564</v>
      </c>
      <c r="G2054">
        <v>124357083</v>
      </c>
      <c r="H2054">
        <v>0</v>
      </c>
      <c r="I2054">
        <v>0</v>
      </c>
      <c r="J2054">
        <v>0.33479999999999999</v>
      </c>
      <c r="K2054">
        <v>0.5</v>
      </c>
      <c r="M2054">
        <v>0.5</v>
      </c>
      <c r="N2054">
        <v>10084.97408</v>
      </c>
      <c r="O2054">
        <v>0.17599999999999999</v>
      </c>
      <c r="P2054">
        <v>32558048.309999999</v>
      </c>
      <c r="Q2054">
        <v>0</v>
      </c>
      <c r="R2054">
        <v>5730216.5020000003</v>
      </c>
      <c r="S2054">
        <f t="shared" si="160"/>
        <v>174294.08526916668</v>
      </c>
      <c r="T2054">
        <f t="shared" si="161"/>
        <v>32.119999999999997</v>
      </c>
      <c r="U2054">
        <f t="shared" si="162"/>
        <v>174326.20526916668</v>
      </c>
      <c r="V2054">
        <f t="shared" si="164"/>
        <v>8315094.5355021106</v>
      </c>
      <c r="W2054">
        <v>0.25506866700000003</v>
      </c>
      <c r="X2054">
        <v>2.736342697</v>
      </c>
      <c r="Y2054">
        <f t="shared" si="163"/>
        <v>2.7368469672814153</v>
      </c>
    </row>
    <row r="2055" spans="1:25" x14ac:dyDescent="0.3">
      <c r="A2055" t="s">
        <v>25</v>
      </c>
      <c r="B2055" t="s">
        <v>2403</v>
      </c>
      <c r="D2055" t="s">
        <v>2267</v>
      </c>
      <c r="E2055" t="s">
        <v>28</v>
      </c>
      <c r="F2055" t="s">
        <v>1564</v>
      </c>
      <c r="G2055">
        <v>82872100.290000007</v>
      </c>
      <c r="H2055">
        <v>2.9999999999999997E-4</v>
      </c>
      <c r="I2055">
        <v>0</v>
      </c>
      <c r="J2055">
        <v>0.42359999999999998</v>
      </c>
      <c r="K2055">
        <v>0.41699999999999998</v>
      </c>
      <c r="M2055">
        <v>0.41699999999999998</v>
      </c>
      <c r="N2055">
        <v>10267.71686</v>
      </c>
      <c r="O2055">
        <v>0.24399999999999999</v>
      </c>
      <c r="P2055">
        <v>49208741.039999999</v>
      </c>
      <c r="Q2055">
        <v>0</v>
      </c>
      <c r="R2055">
        <v>12006932.810000001</v>
      </c>
      <c r="S2055">
        <f t="shared" si="160"/>
        <v>304585.86805767502</v>
      </c>
      <c r="T2055">
        <f t="shared" si="161"/>
        <v>37.138019999999997</v>
      </c>
      <c r="U2055">
        <f t="shared" si="162"/>
        <v>304623.00607767503</v>
      </c>
      <c r="V2055">
        <f t="shared" si="164"/>
        <v>8315094.5355021106</v>
      </c>
      <c r="W2055">
        <v>0.22488565899999999</v>
      </c>
      <c r="X2055">
        <v>2.7541650679999998</v>
      </c>
      <c r="Y2055">
        <f t="shared" si="163"/>
        <v>2.7545008821270009</v>
      </c>
    </row>
    <row r="2056" spans="1:25" x14ac:dyDescent="0.3">
      <c r="A2056" t="s">
        <v>25</v>
      </c>
      <c r="B2056" t="s">
        <v>2404</v>
      </c>
      <c r="D2056" t="s">
        <v>2267</v>
      </c>
      <c r="E2056" t="s">
        <v>28</v>
      </c>
      <c r="F2056" t="s">
        <v>1564</v>
      </c>
      <c r="G2056">
        <v>88631010.109999999</v>
      </c>
      <c r="H2056">
        <v>0</v>
      </c>
      <c r="I2056">
        <v>0</v>
      </c>
      <c r="J2056">
        <v>0.42430000000000001</v>
      </c>
      <c r="K2056">
        <v>0.5</v>
      </c>
      <c r="M2056">
        <v>0.5</v>
      </c>
      <c r="N2056">
        <v>10433.727370000001</v>
      </c>
      <c r="O2056">
        <v>0.33800000000000002</v>
      </c>
      <c r="P2056">
        <v>20401057.059999999</v>
      </c>
      <c r="Q2056">
        <v>0</v>
      </c>
      <c r="R2056">
        <v>6895557.2850000001</v>
      </c>
      <c r="S2056">
        <f t="shared" si="160"/>
        <v>209739.86741875001</v>
      </c>
      <c r="T2056">
        <f t="shared" si="161"/>
        <v>61.685000000000002</v>
      </c>
      <c r="U2056">
        <f t="shared" si="162"/>
        <v>209801.55241875001</v>
      </c>
      <c r="V2056">
        <f t="shared" si="164"/>
        <v>8315094.5355021106</v>
      </c>
      <c r="W2056">
        <v>0.23373624000000001</v>
      </c>
      <c r="X2056">
        <v>2.7493741389999999</v>
      </c>
      <c r="Y2056">
        <f t="shared" si="163"/>
        <v>2.7501827365539673</v>
      </c>
    </row>
    <row r="2057" spans="1:25" x14ac:dyDescent="0.3">
      <c r="A2057" t="s">
        <v>25</v>
      </c>
      <c r="B2057" t="s">
        <v>2405</v>
      </c>
      <c r="D2057" t="s">
        <v>2267</v>
      </c>
      <c r="E2057" t="s">
        <v>28</v>
      </c>
      <c r="F2057" t="s">
        <v>779</v>
      </c>
      <c r="G2057">
        <v>80287135.090000004</v>
      </c>
      <c r="H2057">
        <v>5.0000000000000001E-4</v>
      </c>
      <c r="I2057">
        <v>0</v>
      </c>
      <c r="J2057">
        <v>0.42330000000000001</v>
      </c>
      <c r="K2057">
        <v>0.41699999999999998</v>
      </c>
      <c r="M2057">
        <v>0.41699999999999998</v>
      </c>
      <c r="N2057">
        <v>10290.354660000001</v>
      </c>
      <c r="O2057">
        <v>0.248</v>
      </c>
      <c r="P2057">
        <v>39878589.030000001</v>
      </c>
      <c r="Q2057">
        <v>0</v>
      </c>
      <c r="R2057">
        <v>9889890.0789999999</v>
      </c>
      <c r="S2057">
        <f t="shared" si="160"/>
        <v>250881.78657903249</v>
      </c>
      <c r="T2057">
        <f t="shared" si="161"/>
        <v>37.746839999999999</v>
      </c>
      <c r="U2057">
        <f t="shared" si="162"/>
        <v>250919.53341903249</v>
      </c>
      <c r="V2057">
        <f t="shared" si="164"/>
        <v>8315094.5355021106</v>
      </c>
      <c r="W2057">
        <v>0.23059102500000001</v>
      </c>
      <c r="X2057">
        <v>2.750087776</v>
      </c>
      <c r="Y2057">
        <f t="shared" si="163"/>
        <v>2.7505015450690191</v>
      </c>
    </row>
    <row r="2058" spans="1:25" x14ac:dyDescent="0.3">
      <c r="A2058" t="s">
        <v>25</v>
      </c>
      <c r="B2058" t="s">
        <v>2406</v>
      </c>
      <c r="D2058" t="s">
        <v>2267</v>
      </c>
      <c r="E2058" t="s">
        <v>28</v>
      </c>
      <c r="F2058" t="s">
        <v>1439</v>
      </c>
      <c r="G2058">
        <v>454674.0465</v>
      </c>
      <c r="H2058">
        <v>0</v>
      </c>
      <c r="I2058">
        <v>0</v>
      </c>
      <c r="J2058">
        <v>1E-3</v>
      </c>
      <c r="K2058">
        <v>0.5</v>
      </c>
      <c r="M2058">
        <v>0.5</v>
      </c>
      <c r="N2058">
        <v>5836.6143599999996</v>
      </c>
      <c r="O2058">
        <v>0.17899999999999999</v>
      </c>
      <c r="P2058">
        <v>909354.66899999999</v>
      </c>
      <c r="Q2058">
        <v>0.94199999999999995</v>
      </c>
      <c r="R2058">
        <v>162774.48579999999</v>
      </c>
      <c r="S2058">
        <f t="shared" si="160"/>
        <v>4951.0572764166664</v>
      </c>
      <c r="T2058">
        <f t="shared" si="161"/>
        <v>32.667499999999997</v>
      </c>
      <c r="U2058">
        <f t="shared" si="162"/>
        <v>4983.7247764166659</v>
      </c>
      <c r="V2058">
        <f t="shared" si="164"/>
        <v>8315094.5355021106</v>
      </c>
      <c r="W2058">
        <v>0.21697364</v>
      </c>
      <c r="X2058">
        <v>2.352722247</v>
      </c>
      <c r="Y2058">
        <f t="shared" si="163"/>
        <v>2.3682457099116423</v>
      </c>
    </row>
    <row r="2059" spans="1:25" x14ac:dyDescent="0.3">
      <c r="A2059" t="s">
        <v>25</v>
      </c>
      <c r="B2059" t="s">
        <v>2407</v>
      </c>
      <c r="D2059" t="s">
        <v>2267</v>
      </c>
      <c r="E2059" t="s">
        <v>28</v>
      </c>
      <c r="F2059" t="s">
        <v>1439</v>
      </c>
      <c r="G2059">
        <v>118809431.5</v>
      </c>
      <c r="H2059">
        <v>2.0000000000000001E-4</v>
      </c>
      <c r="I2059">
        <v>0</v>
      </c>
      <c r="J2059">
        <v>0.33460000000000001</v>
      </c>
      <c r="K2059">
        <v>0.25</v>
      </c>
      <c r="M2059">
        <v>0.25</v>
      </c>
      <c r="N2059">
        <v>10050.52526</v>
      </c>
      <c r="O2059">
        <v>0.86199999999999999</v>
      </c>
      <c r="P2059">
        <v>9371452.0460000001</v>
      </c>
      <c r="Q2059">
        <v>0</v>
      </c>
      <c r="R2059">
        <v>8078191.6639999999</v>
      </c>
      <c r="S2059">
        <f t="shared" si="160"/>
        <v>122855.83155666667</v>
      </c>
      <c r="T2059">
        <f t="shared" si="161"/>
        <v>78.657499999999999</v>
      </c>
      <c r="U2059">
        <f t="shared" si="162"/>
        <v>122934.48905666667</v>
      </c>
      <c r="V2059">
        <f t="shared" si="164"/>
        <v>8315094.5355021106</v>
      </c>
      <c r="W2059">
        <v>0.26493517100000002</v>
      </c>
      <c r="X2059">
        <v>2.5587447889999999</v>
      </c>
      <c r="Y2059">
        <f t="shared" si="163"/>
        <v>2.5603830056454013</v>
      </c>
    </row>
    <row r="2060" spans="1:25" x14ac:dyDescent="0.3">
      <c r="A2060" t="s">
        <v>25</v>
      </c>
      <c r="B2060" t="s">
        <v>2408</v>
      </c>
      <c r="D2060" t="s">
        <v>2267</v>
      </c>
      <c r="E2060" t="s">
        <v>28</v>
      </c>
      <c r="F2060" t="s">
        <v>1439</v>
      </c>
      <c r="G2060">
        <v>118850957.59999999</v>
      </c>
      <c r="H2060">
        <v>2.0000000000000001E-4</v>
      </c>
      <c r="I2060">
        <v>0</v>
      </c>
      <c r="J2060">
        <v>0.33450000000000002</v>
      </c>
      <c r="K2060">
        <v>0.25</v>
      </c>
      <c r="M2060">
        <v>0.25</v>
      </c>
      <c r="N2060">
        <v>10040.354649999999</v>
      </c>
      <c r="O2060">
        <v>0.221</v>
      </c>
      <c r="P2060">
        <v>48619391.880000003</v>
      </c>
      <c r="Q2060">
        <v>0</v>
      </c>
      <c r="R2060">
        <v>10744885.609999999</v>
      </c>
      <c r="S2060">
        <f t="shared" si="160"/>
        <v>163411.80198541665</v>
      </c>
      <c r="T2060">
        <f t="shared" si="161"/>
        <v>20.166250000000002</v>
      </c>
      <c r="U2060">
        <f t="shared" si="162"/>
        <v>163431.96823541666</v>
      </c>
      <c r="V2060">
        <f t="shared" si="164"/>
        <v>8315094.5355021106</v>
      </c>
      <c r="W2060">
        <v>0.27330596800000001</v>
      </c>
      <c r="X2060">
        <v>2.7346501330000001</v>
      </c>
      <c r="Y2060">
        <f t="shared" si="163"/>
        <v>2.7349876094709442</v>
      </c>
    </row>
    <row r="2061" spans="1:25" x14ac:dyDescent="0.3">
      <c r="A2061" t="s">
        <v>25</v>
      </c>
      <c r="B2061" t="s">
        <v>2409</v>
      </c>
      <c r="D2061" t="s">
        <v>2267</v>
      </c>
      <c r="E2061" t="s">
        <v>28</v>
      </c>
      <c r="F2061" t="s">
        <v>628</v>
      </c>
      <c r="G2061">
        <v>10175900.960000001</v>
      </c>
      <c r="H2061">
        <v>0</v>
      </c>
      <c r="I2061">
        <v>0</v>
      </c>
      <c r="J2061">
        <v>0.98109999999999997</v>
      </c>
      <c r="K2061">
        <v>0.5</v>
      </c>
      <c r="M2061">
        <v>0.5</v>
      </c>
      <c r="N2061">
        <v>10844.81662</v>
      </c>
      <c r="O2061">
        <v>0.31</v>
      </c>
      <c r="P2061">
        <v>4957471.7860000003</v>
      </c>
      <c r="Q2061">
        <v>0</v>
      </c>
      <c r="R2061">
        <v>1536816.254</v>
      </c>
      <c r="S2061">
        <f t="shared" si="160"/>
        <v>46744.82772583334</v>
      </c>
      <c r="T2061">
        <f t="shared" si="161"/>
        <v>56.575000000000003</v>
      </c>
      <c r="U2061">
        <f t="shared" si="162"/>
        <v>46801.402725833337</v>
      </c>
      <c r="V2061">
        <f t="shared" si="164"/>
        <v>8315094.5355021106</v>
      </c>
      <c r="W2061">
        <v>0.26269974299999999</v>
      </c>
      <c r="X2061">
        <v>3.2390095099999998</v>
      </c>
      <c r="Y2061">
        <f t="shared" si="163"/>
        <v>3.2429296648479977</v>
      </c>
    </row>
    <row r="2062" spans="1:25" x14ac:dyDescent="0.3">
      <c r="A2062" t="s">
        <v>25</v>
      </c>
      <c r="B2062" t="s">
        <v>2410</v>
      </c>
      <c r="D2062" t="s">
        <v>2267</v>
      </c>
      <c r="E2062" t="s">
        <v>28</v>
      </c>
      <c r="F2062" t="s">
        <v>628</v>
      </c>
      <c r="G2062">
        <v>3032972.32</v>
      </c>
      <c r="H2062">
        <v>0</v>
      </c>
      <c r="I2062">
        <v>6.1000000000000004E-3</v>
      </c>
      <c r="J2062">
        <v>0.63180000000000003</v>
      </c>
      <c r="K2062">
        <v>0.5</v>
      </c>
      <c r="M2062">
        <v>0.5</v>
      </c>
      <c r="N2062">
        <v>9842.1919159999998</v>
      </c>
      <c r="O2062">
        <v>0.159</v>
      </c>
      <c r="P2062">
        <v>3982850.08</v>
      </c>
      <c r="Q2062">
        <v>0</v>
      </c>
      <c r="R2062">
        <v>633273.16269999999</v>
      </c>
      <c r="S2062">
        <f t="shared" si="160"/>
        <v>19262.058698791665</v>
      </c>
      <c r="T2062">
        <f t="shared" si="161"/>
        <v>29.017500000000002</v>
      </c>
      <c r="U2062">
        <f t="shared" si="162"/>
        <v>19291.076198791667</v>
      </c>
      <c r="V2062">
        <f t="shared" si="164"/>
        <v>8315094.5355021106</v>
      </c>
      <c r="W2062">
        <v>0.26112134599999998</v>
      </c>
      <c r="X2062">
        <v>3.3868049569999998</v>
      </c>
      <c r="Y2062">
        <f t="shared" si="163"/>
        <v>3.3919070395123905</v>
      </c>
    </row>
    <row r="2063" spans="1:25" x14ac:dyDescent="0.3">
      <c r="A2063" t="s">
        <v>25</v>
      </c>
      <c r="B2063" t="s">
        <v>2411</v>
      </c>
      <c r="D2063" t="s">
        <v>2267</v>
      </c>
      <c r="E2063" t="s">
        <v>28</v>
      </c>
      <c r="F2063" t="s">
        <v>628</v>
      </c>
      <c r="G2063">
        <v>44980807.229999997</v>
      </c>
      <c r="H2063">
        <v>1.6000000000000001E-3</v>
      </c>
      <c r="I2063">
        <v>0</v>
      </c>
      <c r="J2063">
        <v>0.3165</v>
      </c>
      <c r="K2063">
        <v>0.5</v>
      </c>
      <c r="M2063">
        <v>0.5</v>
      </c>
      <c r="N2063">
        <v>9031.4963520000001</v>
      </c>
      <c r="O2063">
        <v>0.14099999999999999</v>
      </c>
      <c r="P2063">
        <v>5118080.7340000002</v>
      </c>
      <c r="Q2063">
        <v>51.122</v>
      </c>
      <c r="R2063">
        <v>721649.3835</v>
      </c>
      <c r="S2063">
        <f t="shared" si="160"/>
        <v>21950.168748125001</v>
      </c>
      <c r="T2063">
        <f t="shared" si="161"/>
        <v>25.732499999999998</v>
      </c>
      <c r="U2063">
        <f t="shared" si="162"/>
        <v>21975.901248124999</v>
      </c>
      <c r="V2063">
        <f t="shared" si="164"/>
        <v>8315094.5355021106</v>
      </c>
      <c r="W2063">
        <v>0.238076078</v>
      </c>
      <c r="X2063">
        <v>2.7900347839999999</v>
      </c>
      <c r="Y2063">
        <f t="shared" si="163"/>
        <v>2.7933055820928576</v>
      </c>
    </row>
    <row r="2064" spans="1:25" x14ac:dyDescent="0.3">
      <c r="A2064" t="s">
        <v>25</v>
      </c>
      <c r="B2064" t="s">
        <v>2412</v>
      </c>
      <c r="D2064" t="s">
        <v>2267</v>
      </c>
      <c r="E2064" t="s">
        <v>28</v>
      </c>
      <c r="F2064" t="s">
        <v>628</v>
      </c>
      <c r="G2064">
        <v>62226472.039999999</v>
      </c>
      <c r="H2064">
        <v>7.1999999999999998E-3</v>
      </c>
      <c r="I2064">
        <v>0</v>
      </c>
      <c r="J2064">
        <v>0.32779999999999998</v>
      </c>
      <c r="K2064">
        <v>0.5</v>
      </c>
      <c r="M2064">
        <v>0.5</v>
      </c>
      <c r="N2064">
        <v>8922.5724640000008</v>
      </c>
      <c r="O2064">
        <v>8.5999999999999993E-2</v>
      </c>
      <c r="P2064">
        <v>6510055.1780000003</v>
      </c>
      <c r="Q2064">
        <v>27.4</v>
      </c>
      <c r="R2064">
        <v>559864.74529999995</v>
      </c>
      <c r="S2064">
        <f t="shared" si="160"/>
        <v>17029.219336208331</v>
      </c>
      <c r="T2064">
        <f t="shared" si="161"/>
        <v>15.694999999999999</v>
      </c>
      <c r="U2064">
        <f t="shared" si="162"/>
        <v>17044.91433620833</v>
      </c>
      <c r="V2064">
        <f t="shared" si="164"/>
        <v>8315094.5355021106</v>
      </c>
      <c r="W2064">
        <v>0.26967678299999998</v>
      </c>
      <c r="X2064">
        <v>2.9057760159999999</v>
      </c>
      <c r="Y2064">
        <f t="shared" si="163"/>
        <v>2.9084541278776332</v>
      </c>
    </row>
    <row r="2065" spans="1:25" x14ac:dyDescent="0.3">
      <c r="A2065" t="s">
        <v>25</v>
      </c>
      <c r="B2065" t="s">
        <v>2413</v>
      </c>
      <c r="D2065" t="s">
        <v>2267</v>
      </c>
      <c r="E2065" t="s">
        <v>28</v>
      </c>
      <c r="F2065" t="s">
        <v>628</v>
      </c>
      <c r="G2065">
        <v>44980807.229999997</v>
      </c>
      <c r="H2065">
        <v>1.6000000000000001E-3</v>
      </c>
      <c r="I2065">
        <v>0</v>
      </c>
      <c r="J2065">
        <v>0.3165</v>
      </c>
      <c r="K2065">
        <v>0.5</v>
      </c>
      <c r="M2065">
        <v>0.5</v>
      </c>
      <c r="N2065">
        <v>8831.6931960000002</v>
      </c>
      <c r="O2065">
        <v>0.23799999999999999</v>
      </c>
      <c r="P2065">
        <v>1018689.797</v>
      </c>
      <c r="Q2065">
        <v>38.231999999999999</v>
      </c>
      <c r="R2065">
        <v>242448.17170000001</v>
      </c>
      <c r="S2065">
        <f t="shared" si="160"/>
        <v>7374.4652225416667</v>
      </c>
      <c r="T2065">
        <f t="shared" si="161"/>
        <v>43.434999999999995</v>
      </c>
      <c r="U2065">
        <f t="shared" si="162"/>
        <v>7417.9002225416671</v>
      </c>
      <c r="V2065">
        <f t="shared" si="164"/>
        <v>8315094.5355021106</v>
      </c>
      <c r="W2065">
        <v>0.23066948100000001</v>
      </c>
      <c r="X2065">
        <v>2.89584755</v>
      </c>
      <c r="Y2065">
        <f t="shared" si="163"/>
        <v>2.9129038563949066</v>
      </c>
    </row>
    <row r="2066" spans="1:25" x14ac:dyDescent="0.3">
      <c r="A2066" t="s">
        <v>25</v>
      </c>
      <c r="B2066" t="s">
        <v>2414</v>
      </c>
      <c r="D2066" t="s">
        <v>2267</v>
      </c>
      <c r="E2066" t="s">
        <v>28</v>
      </c>
      <c r="F2066" t="s">
        <v>628</v>
      </c>
      <c r="G2066">
        <v>2411205.4139999999</v>
      </c>
      <c r="H2066">
        <v>2.4899999999999999E-2</v>
      </c>
      <c r="I2066">
        <v>0</v>
      </c>
      <c r="J2066">
        <v>0.44629999999999997</v>
      </c>
      <c r="K2066">
        <v>0.5</v>
      </c>
      <c r="M2066">
        <v>0.5</v>
      </c>
      <c r="N2066">
        <v>8728.0186520000007</v>
      </c>
      <c r="O2066">
        <v>0.2</v>
      </c>
      <c r="P2066">
        <v>2305775.0660000001</v>
      </c>
      <c r="Q2066">
        <v>37.121000000000002</v>
      </c>
      <c r="R2066">
        <v>461155.01319999999</v>
      </c>
      <c r="S2066">
        <f t="shared" si="160"/>
        <v>14026.798318166666</v>
      </c>
      <c r="T2066">
        <f t="shared" si="161"/>
        <v>36.5</v>
      </c>
      <c r="U2066">
        <f t="shared" si="162"/>
        <v>14063.298318166666</v>
      </c>
      <c r="V2066">
        <f t="shared" si="164"/>
        <v>8315094.5355021106</v>
      </c>
      <c r="W2066">
        <v>0.241260057</v>
      </c>
      <c r="X2066">
        <v>3.0313914799999999</v>
      </c>
      <c r="Y2066">
        <f t="shared" si="163"/>
        <v>3.0392796513781182</v>
      </c>
    </row>
    <row r="2067" spans="1:25" x14ac:dyDescent="0.3">
      <c r="A2067" t="s">
        <v>25</v>
      </c>
      <c r="B2067" t="s">
        <v>2415</v>
      </c>
      <c r="D2067" t="s">
        <v>2267</v>
      </c>
      <c r="E2067" t="s">
        <v>28</v>
      </c>
      <c r="F2067" t="s">
        <v>628</v>
      </c>
      <c r="G2067">
        <v>2411205.4139999999</v>
      </c>
      <c r="H2067">
        <v>2.4899999999999999E-2</v>
      </c>
      <c r="I2067">
        <v>0</v>
      </c>
      <c r="J2067">
        <v>0.44629999999999997</v>
      </c>
      <c r="K2067">
        <v>0.5</v>
      </c>
      <c r="M2067">
        <v>0.5</v>
      </c>
      <c r="N2067">
        <v>8937.3362440000001</v>
      </c>
      <c r="O2067">
        <v>0.89300000000000002</v>
      </c>
      <c r="P2067">
        <v>93215.922000000006</v>
      </c>
      <c r="Q2067">
        <v>2.996</v>
      </c>
      <c r="R2067">
        <v>83241.818350000001</v>
      </c>
      <c r="S2067">
        <f t="shared" si="160"/>
        <v>2531.938641479167</v>
      </c>
      <c r="T2067">
        <f t="shared" si="161"/>
        <v>162.9725</v>
      </c>
      <c r="U2067">
        <f t="shared" si="162"/>
        <v>2694.9111414791669</v>
      </c>
      <c r="V2067">
        <f t="shared" si="164"/>
        <v>8315094.5355021106</v>
      </c>
      <c r="W2067">
        <v>0.28362188599999999</v>
      </c>
      <c r="X2067">
        <v>3.350398845</v>
      </c>
      <c r="Y2067">
        <f t="shared" si="163"/>
        <v>3.5660529160827705</v>
      </c>
    </row>
    <row r="2068" spans="1:25" x14ac:dyDescent="0.3">
      <c r="A2068" t="s">
        <v>25</v>
      </c>
      <c r="B2068" t="s">
        <v>2416</v>
      </c>
      <c r="D2068" t="s">
        <v>2267</v>
      </c>
      <c r="E2068" t="s">
        <v>28</v>
      </c>
      <c r="F2068" t="s">
        <v>628</v>
      </c>
      <c r="G2068">
        <v>62226472.039999999</v>
      </c>
      <c r="H2068">
        <v>7.1999999999999998E-3</v>
      </c>
      <c r="I2068">
        <v>0</v>
      </c>
      <c r="J2068">
        <v>0.32779999999999998</v>
      </c>
      <c r="K2068">
        <v>0.5</v>
      </c>
      <c r="M2068">
        <v>0.5</v>
      </c>
      <c r="N2068">
        <v>8740.8139279999996</v>
      </c>
      <c r="O2068">
        <v>5.1999999999999998E-2</v>
      </c>
      <c r="P2068">
        <v>3632293.5249999999</v>
      </c>
      <c r="Q2068">
        <v>66.132999999999996</v>
      </c>
      <c r="R2068">
        <v>188879.26329999999</v>
      </c>
      <c r="S2068">
        <f t="shared" si="160"/>
        <v>5745.0775920416663</v>
      </c>
      <c r="T2068">
        <f t="shared" si="161"/>
        <v>9.49</v>
      </c>
      <c r="U2068">
        <f t="shared" si="162"/>
        <v>5754.5675920416661</v>
      </c>
      <c r="V2068">
        <f t="shared" si="164"/>
        <v>8315094.5355021106</v>
      </c>
      <c r="W2068">
        <v>0.212431975</v>
      </c>
      <c r="X2068">
        <v>2.890599629</v>
      </c>
      <c r="Y2068">
        <f t="shared" si="163"/>
        <v>2.8953744627667728</v>
      </c>
    </row>
    <row r="2069" spans="1:25" x14ac:dyDescent="0.3">
      <c r="A2069" t="s">
        <v>25</v>
      </c>
      <c r="B2069" t="s">
        <v>2417</v>
      </c>
      <c r="D2069" t="s">
        <v>2267</v>
      </c>
      <c r="E2069" t="s">
        <v>28</v>
      </c>
      <c r="F2069" t="s">
        <v>1561</v>
      </c>
      <c r="G2069">
        <v>62226472.039999999</v>
      </c>
      <c r="H2069">
        <v>7.1999999999999998E-3</v>
      </c>
      <c r="I2069">
        <v>0</v>
      </c>
      <c r="J2069">
        <v>0.32779999999999998</v>
      </c>
      <c r="K2069">
        <v>0.5</v>
      </c>
      <c r="M2069">
        <v>0.5</v>
      </c>
      <c r="N2069">
        <v>8948.4910999999993</v>
      </c>
      <c r="O2069">
        <v>0.47199999999999998</v>
      </c>
      <c r="P2069">
        <v>253928.96900000001</v>
      </c>
      <c r="Q2069">
        <v>0</v>
      </c>
      <c r="R2069">
        <v>119854.4734</v>
      </c>
      <c r="S2069">
        <f t="shared" si="160"/>
        <v>3645.5735659166667</v>
      </c>
      <c r="T2069">
        <f t="shared" si="161"/>
        <v>86.14</v>
      </c>
      <c r="U2069">
        <f t="shared" si="162"/>
        <v>3731.7135659166665</v>
      </c>
      <c r="V2069">
        <f t="shared" si="164"/>
        <v>8315094.5355021106</v>
      </c>
      <c r="W2069">
        <v>0.26943598499999999</v>
      </c>
      <c r="X2069">
        <v>2.9944838119999999</v>
      </c>
      <c r="Y2069">
        <f t="shared" si="163"/>
        <v>3.0652394368424849</v>
      </c>
    </row>
    <row r="2070" spans="1:25" x14ac:dyDescent="0.3">
      <c r="A2070" t="s">
        <v>25</v>
      </c>
      <c r="B2070" t="s">
        <v>2418</v>
      </c>
      <c r="D2070" t="s">
        <v>2267</v>
      </c>
      <c r="E2070" t="s">
        <v>28</v>
      </c>
      <c r="F2070" t="s">
        <v>257</v>
      </c>
      <c r="G2070">
        <v>15171752.75</v>
      </c>
      <c r="H2070">
        <v>0</v>
      </c>
      <c r="I2070">
        <v>0</v>
      </c>
      <c r="J2070">
        <v>0.48080000000000001</v>
      </c>
      <c r="K2070">
        <v>0.5</v>
      </c>
      <c r="M2070">
        <v>0.5</v>
      </c>
      <c r="N2070">
        <v>10603.346799999999</v>
      </c>
      <c r="O2070">
        <v>0.01</v>
      </c>
      <c r="P2070">
        <v>17293070.989999998</v>
      </c>
      <c r="Q2070">
        <v>3415.6669999999999</v>
      </c>
      <c r="R2070">
        <v>172930.70989999999</v>
      </c>
      <c r="S2070">
        <f t="shared" si="160"/>
        <v>5259.9757594583325</v>
      </c>
      <c r="T2070">
        <f t="shared" si="161"/>
        <v>1.825</v>
      </c>
      <c r="U2070">
        <f t="shared" si="162"/>
        <v>5261.8007594583323</v>
      </c>
      <c r="V2070">
        <f t="shared" si="164"/>
        <v>8315094.5355021106</v>
      </c>
      <c r="W2070">
        <v>0.258544355</v>
      </c>
      <c r="X2070">
        <v>2.9542229519999998</v>
      </c>
      <c r="Y2070">
        <f t="shared" si="163"/>
        <v>2.9552479485273517</v>
      </c>
    </row>
    <row r="2071" spans="1:25" x14ac:dyDescent="0.3">
      <c r="A2071" t="s">
        <v>25</v>
      </c>
      <c r="B2071" t="s">
        <v>2419</v>
      </c>
      <c r="D2071" t="s">
        <v>2267</v>
      </c>
      <c r="E2071" t="s">
        <v>28</v>
      </c>
      <c r="F2071" t="s">
        <v>332</v>
      </c>
      <c r="G2071">
        <v>4300427.1979999999</v>
      </c>
      <c r="H2071">
        <v>0</v>
      </c>
      <c r="I2071">
        <v>0</v>
      </c>
      <c r="J2071">
        <v>0.46510000000000001</v>
      </c>
      <c r="K2071">
        <v>0.5</v>
      </c>
      <c r="M2071">
        <v>0.5</v>
      </c>
      <c r="N2071">
        <v>4622.3754760000002</v>
      </c>
      <c r="O2071">
        <v>2.8000000000000001E-2</v>
      </c>
      <c r="P2071">
        <v>8600916.5969999991</v>
      </c>
      <c r="Q2071">
        <v>114.125</v>
      </c>
      <c r="R2071">
        <v>240825.66469999999</v>
      </c>
      <c r="S2071">
        <f t="shared" si="160"/>
        <v>7325.1139679583339</v>
      </c>
      <c r="T2071">
        <f t="shared" si="161"/>
        <v>5.1100000000000003</v>
      </c>
      <c r="U2071">
        <f t="shared" si="162"/>
        <v>7330.2239679583336</v>
      </c>
      <c r="V2071">
        <f t="shared" si="164"/>
        <v>8315094.5355021106</v>
      </c>
      <c r="W2071">
        <v>0.239392831</v>
      </c>
      <c r="X2071">
        <v>3.062073109</v>
      </c>
      <c r="Y2071">
        <f t="shared" si="163"/>
        <v>3.0642092114081581</v>
      </c>
    </row>
    <row r="2072" spans="1:25" x14ac:dyDescent="0.3">
      <c r="A2072" t="s">
        <v>25</v>
      </c>
      <c r="B2072" t="s">
        <v>2420</v>
      </c>
      <c r="D2072" t="s">
        <v>2267</v>
      </c>
      <c r="E2072" t="s">
        <v>28</v>
      </c>
      <c r="F2072" t="s">
        <v>332</v>
      </c>
      <c r="G2072">
        <v>1045250.032</v>
      </c>
      <c r="H2072">
        <v>0</v>
      </c>
      <c r="I2072">
        <v>0</v>
      </c>
      <c r="J2072">
        <v>0.69059999999999999</v>
      </c>
      <c r="K2072">
        <v>0.5</v>
      </c>
      <c r="M2072">
        <v>0.5</v>
      </c>
      <c r="N2072">
        <v>8701.7719319999997</v>
      </c>
      <c r="O2072">
        <v>0.17199999999999999</v>
      </c>
      <c r="P2072">
        <v>878016.37699999998</v>
      </c>
      <c r="Q2072">
        <v>0</v>
      </c>
      <c r="R2072">
        <v>151018.8168</v>
      </c>
      <c r="S2072">
        <f t="shared" si="160"/>
        <v>4593.4890109999997</v>
      </c>
      <c r="T2072">
        <f t="shared" si="161"/>
        <v>31.389999999999997</v>
      </c>
      <c r="U2072">
        <f t="shared" si="162"/>
        <v>4624.879011</v>
      </c>
      <c r="V2072">
        <f t="shared" si="164"/>
        <v>8315094.5355021106</v>
      </c>
      <c r="W2072">
        <v>0.22676497100000001</v>
      </c>
      <c r="X2072">
        <v>3.3384578949999999</v>
      </c>
      <c r="Y2072">
        <f t="shared" si="163"/>
        <v>3.3612715325363265</v>
      </c>
    </row>
    <row r="2073" spans="1:25" x14ac:dyDescent="0.3">
      <c r="A2073" t="s">
        <v>25</v>
      </c>
      <c r="B2073" t="s">
        <v>2421</v>
      </c>
      <c r="D2073" t="s">
        <v>2267</v>
      </c>
      <c r="E2073" t="s">
        <v>28</v>
      </c>
      <c r="F2073" t="s">
        <v>332</v>
      </c>
      <c r="G2073">
        <v>31122836.670000002</v>
      </c>
      <c r="H2073">
        <v>1.0200000000000001E-2</v>
      </c>
      <c r="I2073">
        <v>8.3000000000000001E-3</v>
      </c>
      <c r="J2073">
        <v>3.6913</v>
      </c>
      <c r="K2073">
        <v>0.41699999999999998</v>
      </c>
      <c r="M2073">
        <v>0.41699999999999998</v>
      </c>
      <c r="N2073">
        <v>9140.7483240000001</v>
      </c>
      <c r="O2073">
        <v>1.1539999999999999</v>
      </c>
      <c r="P2073">
        <v>2518112.7859999998</v>
      </c>
      <c r="Q2073">
        <v>34.296999999999997</v>
      </c>
      <c r="R2073">
        <v>2905902.1549999998</v>
      </c>
      <c r="S2073">
        <f t="shared" si="160"/>
        <v>73715.472916962492</v>
      </c>
      <c r="T2073">
        <f t="shared" si="161"/>
        <v>175.64456999999996</v>
      </c>
      <c r="U2073">
        <f t="shared" si="162"/>
        <v>73891.117486962496</v>
      </c>
      <c r="V2073">
        <f t="shared" si="164"/>
        <v>8315094.5355021106</v>
      </c>
      <c r="W2073">
        <v>0.26695665800000001</v>
      </c>
      <c r="X2073">
        <v>4.7123065649999996</v>
      </c>
      <c r="Y2073">
        <f t="shared" si="163"/>
        <v>4.7235347512621972</v>
      </c>
    </row>
    <row r="2074" spans="1:25" x14ac:dyDescent="0.3">
      <c r="A2074" t="s">
        <v>25</v>
      </c>
      <c r="B2074" t="s">
        <v>2422</v>
      </c>
      <c r="D2074" t="s">
        <v>2267</v>
      </c>
      <c r="E2074" t="s">
        <v>28</v>
      </c>
      <c r="F2074" t="s">
        <v>332</v>
      </c>
      <c r="G2074">
        <v>31098941.34</v>
      </c>
      <c r="H2074">
        <v>1.0200000000000001E-2</v>
      </c>
      <c r="I2074">
        <v>8.3000000000000001E-3</v>
      </c>
      <c r="J2074">
        <v>3.6911</v>
      </c>
      <c r="K2074">
        <v>0.41699999999999998</v>
      </c>
      <c r="M2074">
        <v>0.41699999999999998</v>
      </c>
      <c r="N2074">
        <v>9133.5304759999999</v>
      </c>
      <c r="O2074">
        <v>1.4139999999999999</v>
      </c>
      <c r="P2074">
        <v>2018296.55</v>
      </c>
      <c r="Q2074">
        <v>26.085000000000001</v>
      </c>
      <c r="R2074">
        <v>2853871.3220000002</v>
      </c>
      <c r="S2074">
        <f t="shared" si="160"/>
        <v>72395.580760835001</v>
      </c>
      <c r="T2074">
        <f t="shared" si="161"/>
        <v>215.21786999999998</v>
      </c>
      <c r="U2074">
        <f t="shared" si="162"/>
        <v>72610.798630834994</v>
      </c>
      <c r="V2074">
        <f t="shared" si="164"/>
        <v>8315094.5355021106</v>
      </c>
      <c r="W2074">
        <v>0.280635678</v>
      </c>
      <c r="X2074">
        <v>4.6969593449999998</v>
      </c>
      <c r="Y2074">
        <f t="shared" si="163"/>
        <v>4.7109224843944739</v>
      </c>
    </row>
    <row r="2075" spans="1:25" x14ac:dyDescent="0.3">
      <c r="A2075" t="s">
        <v>25</v>
      </c>
      <c r="B2075" t="s">
        <v>2423</v>
      </c>
      <c r="D2075" t="s">
        <v>2267</v>
      </c>
      <c r="E2075" t="s">
        <v>28</v>
      </c>
      <c r="F2075" t="s">
        <v>332</v>
      </c>
      <c r="G2075">
        <v>31133185.399999999</v>
      </c>
      <c r="H2075">
        <v>2E-3</v>
      </c>
      <c r="I2075">
        <v>8.3000000000000001E-3</v>
      </c>
      <c r="J2075">
        <v>3.6907999999999999</v>
      </c>
      <c r="K2075">
        <v>0.5</v>
      </c>
      <c r="M2075">
        <v>0.5</v>
      </c>
      <c r="N2075">
        <v>8496.0632640000003</v>
      </c>
      <c r="O2075">
        <v>0.19600000000000001</v>
      </c>
      <c r="P2075">
        <v>6475543.898</v>
      </c>
      <c r="Q2075">
        <v>42.981999999999999</v>
      </c>
      <c r="R2075">
        <v>1269206.6040000001</v>
      </c>
      <c r="S2075">
        <f t="shared" si="160"/>
        <v>38605.034205000004</v>
      </c>
      <c r="T2075">
        <f t="shared" si="161"/>
        <v>35.770000000000003</v>
      </c>
      <c r="U2075">
        <f t="shared" si="162"/>
        <v>38640.804205</v>
      </c>
      <c r="V2075">
        <f t="shared" si="164"/>
        <v>8315094.5355021106</v>
      </c>
      <c r="W2075">
        <v>0.254054681</v>
      </c>
      <c r="X2075">
        <v>5.2608352119999999</v>
      </c>
      <c r="Y2075">
        <f t="shared" si="163"/>
        <v>5.2657097077596449</v>
      </c>
    </row>
    <row r="2076" spans="1:25" x14ac:dyDescent="0.3">
      <c r="A2076" t="s">
        <v>25</v>
      </c>
      <c r="B2076" t="s">
        <v>2424</v>
      </c>
      <c r="D2076" t="s">
        <v>2267</v>
      </c>
      <c r="E2076" t="s">
        <v>28</v>
      </c>
      <c r="F2076" t="s">
        <v>332</v>
      </c>
      <c r="G2076">
        <v>1180843.1529999999</v>
      </c>
      <c r="H2076">
        <v>1.1999999999999999E-3</v>
      </c>
      <c r="I2076">
        <v>2.1399999999999999E-2</v>
      </c>
      <c r="J2076">
        <v>3.9163000000000001</v>
      </c>
      <c r="K2076">
        <v>0.5</v>
      </c>
      <c r="M2076">
        <v>0.5</v>
      </c>
      <c r="N2076">
        <v>9569.8821960000005</v>
      </c>
      <c r="O2076">
        <v>0.5</v>
      </c>
      <c r="P2076">
        <v>800220.79</v>
      </c>
      <c r="Q2076">
        <v>5.234</v>
      </c>
      <c r="R2076">
        <v>400110.39500000002</v>
      </c>
      <c r="S2076">
        <f t="shared" si="160"/>
        <v>12170.024514583334</v>
      </c>
      <c r="T2076">
        <f t="shared" si="161"/>
        <v>91.25</v>
      </c>
      <c r="U2076">
        <f t="shared" si="162"/>
        <v>12261.274514583334</v>
      </c>
      <c r="V2076">
        <f t="shared" si="164"/>
        <v>8315094.5355021106</v>
      </c>
      <c r="W2076">
        <v>0.31134088199999999</v>
      </c>
      <c r="X2076">
        <v>6.234740693</v>
      </c>
      <c r="Y2076">
        <f t="shared" si="163"/>
        <v>6.2814883464294988</v>
      </c>
    </row>
    <row r="2077" spans="1:25" x14ac:dyDescent="0.3">
      <c r="A2077" t="s">
        <v>25</v>
      </c>
      <c r="B2077" t="s">
        <v>2425</v>
      </c>
      <c r="D2077" t="s">
        <v>2267</v>
      </c>
      <c r="E2077" t="s">
        <v>28</v>
      </c>
      <c r="F2077" t="s">
        <v>332</v>
      </c>
      <c r="G2077">
        <v>31134963.32</v>
      </c>
      <c r="H2077">
        <v>1.0200000000000001E-2</v>
      </c>
      <c r="I2077">
        <v>8.3000000000000001E-3</v>
      </c>
      <c r="J2077">
        <v>3.6909999999999998</v>
      </c>
      <c r="K2077">
        <v>0.41699999999999998</v>
      </c>
      <c r="M2077">
        <v>0.41699999999999998</v>
      </c>
      <c r="N2077">
        <v>9261.1551519999994</v>
      </c>
      <c r="O2077">
        <v>0.161</v>
      </c>
      <c r="P2077">
        <v>6273705.0240000002</v>
      </c>
      <c r="Q2077">
        <v>323.82100000000003</v>
      </c>
      <c r="R2077">
        <v>1010066.509</v>
      </c>
      <c r="S2077">
        <f t="shared" si="160"/>
        <v>25622.862167057494</v>
      </c>
      <c r="T2077">
        <f t="shared" si="161"/>
        <v>24.505004999999997</v>
      </c>
      <c r="U2077">
        <f t="shared" si="162"/>
        <v>25647.367172057493</v>
      </c>
      <c r="V2077">
        <f t="shared" si="164"/>
        <v>8315094.5355021106</v>
      </c>
      <c r="W2077">
        <v>0.293364658</v>
      </c>
      <c r="X2077">
        <v>5.7937120220000002</v>
      </c>
      <c r="Y2077">
        <f t="shared" si="163"/>
        <v>5.7992529698122315</v>
      </c>
    </row>
    <row r="2078" spans="1:25" x14ac:dyDescent="0.3">
      <c r="A2078" t="s">
        <v>25</v>
      </c>
      <c r="B2078" t="s">
        <v>2426</v>
      </c>
      <c r="D2078" t="s">
        <v>2267</v>
      </c>
      <c r="E2078" t="s">
        <v>28</v>
      </c>
      <c r="F2078" t="s">
        <v>332</v>
      </c>
      <c r="G2078">
        <v>1180843.1529999999</v>
      </c>
      <c r="H2078">
        <v>1.1999999999999999E-3</v>
      </c>
      <c r="I2078">
        <v>2.1399999999999999E-2</v>
      </c>
      <c r="J2078">
        <v>3.9163000000000001</v>
      </c>
      <c r="K2078">
        <v>0.5</v>
      </c>
      <c r="M2078">
        <v>0.5</v>
      </c>
      <c r="N2078">
        <v>9510.8270759999996</v>
      </c>
      <c r="O2078">
        <v>0.62</v>
      </c>
      <c r="P2078">
        <v>1309519.672</v>
      </c>
      <c r="Q2078">
        <v>4.8609999999999998</v>
      </c>
      <c r="R2078">
        <v>811902.19660000002</v>
      </c>
      <c r="S2078">
        <f t="shared" si="160"/>
        <v>24695.358479916667</v>
      </c>
      <c r="T2078">
        <f t="shared" si="161"/>
        <v>113.15</v>
      </c>
      <c r="U2078">
        <f t="shared" si="162"/>
        <v>24808.508479916669</v>
      </c>
      <c r="V2078">
        <f t="shared" si="164"/>
        <v>8315094.5355021106</v>
      </c>
      <c r="W2078">
        <v>0.27246871099999997</v>
      </c>
      <c r="X2078">
        <v>5.8897552380000002</v>
      </c>
      <c r="Y2078">
        <f t="shared" si="163"/>
        <v>5.9167411109008397</v>
      </c>
    </row>
    <row r="2079" spans="1:25" x14ac:dyDescent="0.3">
      <c r="A2079" t="s">
        <v>25</v>
      </c>
      <c r="B2079" t="s">
        <v>2427</v>
      </c>
      <c r="D2079" t="s">
        <v>2267</v>
      </c>
      <c r="E2079" t="s">
        <v>28</v>
      </c>
      <c r="F2079" t="s">
        <v>332</v>
      </c>
      <c r="G2079">
        <v>31129421.670000002</v>
      </c>
      <c r="H2079">
        <v>1.01E-2</v>
      </c>
      <c r="I2079">
        <v>8.3000000000000001E-3</v>
      </c>
      <c r="J2079">
        <v>3.6907999999999999</v>
      </c>
      <c r="K2079">
        <v>0.41699999999999998</v>
      </c>
      <c r="M2079">
        <v>0.41699999999999998</v>
      </c>
      <c r="N2079">
        <v>9547.9005679999991</v>
      </c>
      <c r="O2079">
        <v>9.5000000000000001E-2</v>
      </c>
      <c r="P2079">
        <v>51893859.829999998</v>
      </c>
      <c r="Q2079">
        <v>499.30399999999997</v>
      </c>
      <c r="R2079">
        <v>4929916.6840000004</v>
      </c>
      <c r="S2079">
        <f t="shared" si="160"/>
        <v>125059.66148136999</v>
      </c>
      <c r="T2079">
        <f t="shared" si="161"/>
        <v>14.459474999999999</v>
      </c>
      <c r="U2079">
        <f t="shared" si="162"/>
        <v>125074.12095636998</v>
      </c>
      <c r="V2079">
        <f t="shared" si="164"/>
        <v>8315094.5355021106</v>
      </c>
      <c r="W2079">
        <v>0.30053350099999998</v>
      </c>
      <c r="X2079">
        <v>5.542365201</v>
      </c>
      <c r="Y2079">
        <f t="shared" si="163"/>
        <v>5.5430060126743266</v>
      </c>
    </row>
    <row r="2080" spans="1:25" x14ac:dyDescent="0.3">
      <c r="A2080" t="s">
        <v>25</v>
      </c>
      <c r="B2080" t="s">
        <v>2428</v>
      </c>
      <c r="D2080" t="s">
        <v>2267</v>
      </c>
      <c r="E2080" t="s">
        <v>28</v>
      </c>
      <c r="F2080" t="s">
        <v>332</v>
      </c>
      <c r="G2080">
        <v>1676352.5319999999</v>
      </c>
      <c r="H2080">
        <v>0</v>
      </c>
      <c r="I2080">
        <v>2.3E-3</v>
      </c>
      <c r="J2080">
        <v>1.0760000000000001</v>
      </c>
      <c r="K2080">
        <v>0.5</v>
      </c>
      <c r="M2080">
        <v>0.5</v>
      </c>
      <c r="N2080">
        <v>7855.6432960000002</v>
      </c>
      <c r="O2080">
        <v>1.4E-2</v>
      </c>
      <c r="P2080">
        <v>111374676.2</v>
      </c>
      <c r="Q2080">
        <v>117.25</v>
      </c>
      <c r="R2080">
        <v>1559245.4669999999</v>
      </c>
      <c r="S2080">
        <f t="shared" si="160"/>
        <v>47427.049621249993</v>
      </c>
      <c r="T2080">
        <f t="shared" si="161"/>
        <v>2.5550000000000002</v>
      </c>
      <c r="U2080">
        <f t="shared" si="162"/>
        <v>47429.604621249993</v>
      </c>
      <c r="V2080">
        <f t="shared" si="164"/>
        <v>8315094.5355021106</v>
      </c>
      <c r="W2080">
        <v>0.19978164700000001</v>
      </c>
      <c r="X2080">
        <v>2.6985282530000001</v>
      </c>
      <c r="Y2080">
        <f t="shared" si="163"/>
        <v>2.6986736286820521</v>
      </c>
    </row>
    <row r="2081" spans="1:25" x14ac:dyDescent="0.3">
      <c r="A2081" t="s">
        <v>25</v>
      </c>
      <c r="B2081" t="s">
        <v>2429</v>
      </c>
      <c r="D2081" t="s">
        <v>2267</v>
      </c>
      <c r="E2081" t="s">
        <v>28</v>
      </c>
      <c r="F2081" t="s">
        <v>332</v>
      </c>
      <c r="G2081">
        <v>1676352.5319999999</v>
      </c>
      <c r="H2081">
        <v>0</v>
      </c>
      <c r="I2081">
        <v>2.3E-3</v>
      </c>
      <c r="J2081">
        <v>1.0760000000000001</v>
      </c>
      <c r="K2081">
        <v>0.5</v>
      </c>
      <c r="M2081">
        <v>0.5</v>
      </c>
      <c r="N2081">
        <v>7825.4595680000002</v>
      </c>
      <c r="O2081">
        <v>0.21</v>
      </c>
      <c r="P2081">
        <v>9827817.5519999992</v>
      </c>
      <c r="Q2081">
        <v>12.212999999999999</v>
      </c>
      <c r="R2081">
        <v>2063841.686</v>
      </c>
      <c r="S2081">
        <f t="shared" si="160"/>
        <v>62775.184615833336</v>
      </c>
      <c r="T2081">
        <f t="shared" si="161"/>
        <v>38.324999999999996</v>
      </c>
      <c r="U2081">
        <f t="shared" si="162"/>
        <v>62813.509615833333</v>
      </c>
      <c r="V2081">
        <f t="shared" si="164"/>
        <v>8315094.5355021106</v>
      </c>
      <c r="W2081">
        <v>0.25425661599999999</v>
      </c>
      <c r="X2081">
        <v>3.4025129249999999</v>
      </c>
      <c r="Y2081">
        <f t="shared" si="163"/>
        <v>3.4045901997806105</v>
      </c>
    </row>
    <row r="2082" spans="1:25" x14ac:dyDescent="0.3">
      <c r="A2082" t="s">
        <v>25</v>
      </c>
      <c r="B2082" t="s">
        <v>2430</v>
      </c>
      <c r="D2082" t="s">
        <v>2267</v>
      </c>
      <c r="E2082" t="s">
        <v>28</v>
      </c>
      <c r="F2082" t="s">
        <v>332</v>
      </c>
      <c r="G2082">
        <v>31137609.539999999</v>
      </c>
      <c r="H2082">
        <v>2E-3</v>
      </c>
      <c r="I2082">
        <v>8.3000000000000001E-3</v>
      </c>
      <c r="J2082">
        <v>3.6907999999999999</v>
      </c>
      <c r="K2082">
        <v>0.5</v>
      </c>
      <c r="M2082">
        <v>0.5</v>
      </c>
      <c r="N2082">
        <v>8067.9136440000002</v>
      </c>
      <c r="O2082">
        <v>7.9000000000000001E-2</v>
      </c>
      <c r="P2082">
        <v>20650621.780000001</v>
      </c>
      <c r="Q2082">
        <v>28.13</v>
      </c>
      <c r="R2082">
        <v>1631399.121</v>
      </c>
      <c r="S2082">
        <f t="shared" si="160"/>
        <v>49621.723263749998</v>
      </c>
      <c r="T2082">
        <f t="shared" si="161"/>
        <v>14.4175</v>
      </c>
      <c r="U2082">
        <f t="shared" si="162"/>
        <v>49636.140763750001</v>
      </c>
      <c r="V2082">
        <f t="shared" si="164"/>
        <v>8315094.5355021106</v>
      </c>
      <c r="W2082">
        <v>0.24426162500000001</v>
      </c>
      <c r="X2082">
        <v>4.6037025629999997</v>
      </c>
      <c r="Y2082">
        <f t="shared" si="163"/>
        <v>4.6050401602726554</v>
      </c>
    </row>
    <row r="2083" spans="1:25" x14ac:dyDescent="0.3">
      <c r="A2083" t="s">
        <v>25</v>
      </c>
      <c r="B2083" t="s">
        <v>2431</v>
      </c>
      <c r="D2083" t="s">
        <v>2267</v>
      </c>
      <c r="E2083" t="s">
        <v>28</v>
      </c>
      <c r="F2083" t="s">
        <v>332</v>
      </c>
      <c r="G2083">
        <v>31137609.539999999</v>
      </c>
      <c r="H2083">
        <v>2E-3</v>
      </c>
      <c r="I2083">
        <v>8.3000000000000001E-3</v>
      </c>
      <c r="J2083">
        <v>3.6907999999999999</v>
      </c>
      <c r="K2083">
        <v>0.5</v>
      </c>
      <c r="M2083">
        <v>0.5</v>
      </c>
      <c r="N2083">
        <v>9415.6827159999993</v>
      </c>
      <c r="O2083">
        <v>0.434</v>
      </c>
      <c r="P2083">
        <v>9268021.943</v>
      </c>
      <c r="Q2083">
        <v>0</v>
      </c>
      <c r="R2083">
        <v>4022321.523</v>
      </c>
      <c r="S2083">
        <f t="shared" si="160"/>
        <v>122345.61299125</v>
      </c>
      <c r="T2083">
        <f t="shared" si="161"/>
        <v>79.204999999999998</v>
      </c>
      <c r="U2083">
        <f t="shared" si="162"/>
        <v>122424.81799125001</v>
      </c>
      <c r="V2083">
        <f t="shared" si="164"/>
        <v>8315094.5355021106</v>
      </c>
      <c r="W2083">
        <v>0.268344005</v>
      </c>
      <c r="X2083">
        <v>5.0714464579999996</v>
      </c>
      <c r="Y2083">
        <f t="shared" si="163"/>
        <v>5.0747296481928075</v>
      </c>
    </row>
    <row r="2084" spans="1:25" x14ac:dyDescent="0.3">
      <c r="A2084" t="s">
        <v>25</v>
      </c>
      <c r="B2084" t="s">
        <v>2432</v>
      </c>
      <c r="D2084" t="s">
        <v>2267</v>
      </c>
      <c r="E2084" t="s">
        <v>28</v>
      </c>
      <c r="F2084" t="s">
        <v>334</v>
      </c>
      <c r="G2084">
        <v>31137609.539999999</v>
      </c>
      <c r="H2084">
        <v>2E-3</v>
      </c>
      <c r="I2084">
        <v>8.3000000000000001E-3</v>
      </c>
      <c r="J2084">
        <v>3.6907999999999999</v>
      </c>
      <c r="K2084">
        <v>0.5</v>
      </c>
      <c r="M2084">
        <v>0.5</v>
      </c>
      <c r="N2084">
        <v>9393.7010879999998</v>
      </c>
      <c r="O2084">
        <v>0.62</v>
      </c>
      <c r="P2084">
        <v>6765851.6390000004</v>
      </c>
      <c r="Q2084">
        <v>0</v>
      </c>
      <c r="R2084">
        <v>4194828.0159999998</v>
      </c>
      <c r="S2084">
        <f t="shared" si="160"/>
        <v>127592.68548666665</v>
      </c>
      <c r="T2084">
        <f t="shared" si="161"/>
        <v>113.15</v>
      </c>
      <c r="U2084">
        <f t="shared" si="162"/>
        <v>127705.83548666665</v>
      </c>
      <c r="V2084">
        <f t="shared" si="164"/>
        <v>8315094.5355021106</v>
      </c>
      <c r="W2084">
        <v>0.28416150000000001</v>
      </c>
      <c r="X2084">
        <v>5.1098177119999999</v>
      </c>
      <c r="Y2084">
        <f t="shared" si="163"/>
        <v>5.1143491306460405</v>
      </c>
    </row>
    <row r="2085" spans="1:25" x14ac:dyDescent="0.3">
      <c r="A2085" t="s">
        <v>25</v>
      </c>
      <c r="B2085" t="s">
        <v>2433</v>
      </c>
      <c r="D2085" t="s">
        <v>2267</v>
      </c>
      <c r="E2085" t="s">
        <v>28</v>
      </c>
      <c r="F2085" t="s">
        <v>334</v>
      </c>
      <c r="G2085">
        <v>7820359.5029999996</v>
      </c>
      <c r="H2085">
        <v>1.8499999999999999E-2</v>
      </c>
      <c r="I2085">
        <v>0</v>
      </c>
      <c r="J2085">
        <v>0.74180000000000001</v>
      </c>
      <c r="K2085">
        <v>0.5</v>
      </c>
      <c r="M2085">
        <v>0.5</v>
      </c>
      <c r="N2085">
        <v>5807.0868</v>
      </c>
      <c r="O2085">
        <v>0.13800000000000001</v>
      </c>
      <c r="P2085">
        <v>306137.88799999998</v>
      </c>
      <c r="Q2085">
        <v>8.1</v>
      </c>
      <c r="R2085">
        <v>42247.028539999999</v>
      </c>
      <c r="S2085">
        <f t="shared" si="160"/>
        <v>1285.0137847583333</v>
      </c>
      <c r="T2085">
        <f t="shared" si="161"/>
        <v>25.185000000000002</v>
      </c>
      <c r="U2085">
        <f t="shared" si="162"/>
        <v>1310.1987847583332</v>
      </c>
      <c r="V2085">
        <f t="shared" si="164"/>
        <v>8315094.5355021106</v>
      </c>
      <c r="W2085">
        <v>0.21604188399999999</v>
      </c>
      <c r="X2085">
        <v>2.8877785230000002</v>
      </c>
      <c r="Y2085">
        <f t="shared" si="163"/>
        <v>2.9443761276050218</v>
      </c>
    </row>
    <row r="2086" spans="1:25" x14ac:dyDescent="0.3">
      <c r="A2086" t="s">
        <v>25</v>
      </c>
      <c r="B2086" t="s">
        <v>2434</v>
      </c>
      <c r="D2086" t="s">
        <v>2267</v>
      </c>
      <c r="E2086" t="s">
        <v>28</v>
      </c>
      <c r="F2086" t="s">
        <v>334</v>
      </c>
      <c r="G2086">
        <v>448199.3934</v>
      </c>
      <c r="H2086">
        <v>0</v>
      </c>
      <c r="I2086">
        <v>0</v>
      </c>
      <c r="J2086">
        <v>1.5158</v>
      </c>
      <c r="K2086">
        <v>0.5</v>
      </c>
      <c r="M2086">
        <v>0.5</v>
      </c>
      <c r="N2086">
        <v>5687.0080559999997</v>
      </c>
      <c r="O2086">
        <v>0.57199999999999995</v>
      </c>
      <c r="P2086">
        <v>583245.41599999997</v>
      </c>
      <c r="Q2086">
        <v>0</v>
      </c>
      <c r="R2086">
        <v>333616.37800000003</v>
      </c>
      <c r="S2086">
        <f t="shared" si="160"/>
        <v>10147.498164166667</v>
      </c>
      <c r="T2086">
        <f t="shared" si="161"/>
        <v>104.38999999999999</v>
      </c>
      <c r="U2086">
        <f t="shared" si="162"/>
        <v>10251.888164166667</v>
      </c>
      <c r="V2086">
        <f t="shared" si="164"/>
        <v>8315094.5355021106</v>
      </c>
      <c r="W2086">
        <v>0.23376659699999999</v>
      </c>
      <c r="X2086">
        <v>3.1797444979999998</v>
      </c>
      <c r="Y2086">
        <f t="shared" si="163"/>
        <v>3.2124553714366031</v>
      </c>
    </row>
    <row r="2087" spans="1:25" x14ac:dyDescent="0.3">
      <c r="A2087" t="s">
        <v>25</v>
      </c>
      <c r="B2087" t="s">
        <v>2435</v>
      </c>
      <c r="D2087" t="s">
        <v>2267</v>
      </c>
      <c r="E2087" t="s">
        <v>28</v>
      </c>
      <c r="F2087" t="s">
        <v>334</v>
      </c>
      <c r="G2087">
        <v>448199.3934</v>
      </c>
      <c r="H2087">
        <v>0</v>
      </c>
      <c r="I2087">
        <v>0</v>
      </c>
      <c r="J2087">
        <v>1.5158</v>
      </c>
      <c r="K2087">
        <v>0.5</v>
      </c>
      <c r="M2087">
        <v>0.5</v>
      </c>
      <c r="N2087">
        <v>5626.6405999999997</v>
      </c>
      <c r="O2087">
        <v>0.372</v>
      </c>
      <c r="P2087">
        <v>134127.35399999999</v>
      </c>
      <c r="Q2087">
        <v>2.13</v>
      </c>
      <c r="R2087">
        <v>49895.375690000001</v>
      </c>
      <c r="S2087">
        <f t="shared" si="160"/>
        <v>1517.6510105708335</v>
      </c>
      <c r="T2087">
        <f t="shared" si="161"/>
        <v>67.89</v>
      </c>
      <c r="U2087">
        <f t="shared" si="162"/>
        <v>1585.5410105708336</v>
      </c>
      <c r="V2087">
        <f t="shared" si="164"/>
        <v>8315094.5355021106</v>
      </c>
      <c r="W2087">
        <v>0.27375677399999998</v>
      </c>
      <c r="X2087">
        <v>4.1952933989999996</v>
      </c>
      <c r="Y2087">
        <f t="shared" si="163"/>
        <v>4.3829639944625116</v>
      </c>
    </row>
    <row r="2088" spans="1:25" x14ac:dyDescent="0.3">
      <c r="A2088" t="s">
        <v>25</v>
      </c>
      <c r="B2088" t="s">
        <v>2436</v>
      </c>
      <c r="D2088" t="s">
        <v>2267</v>
      </c>
      <c r="E2088" t="s">
        <v>28</v>
      </c>
      <c r="F2088" t="s">
        <v>334</v>
      </c>
      <c r="G2088">
        <v>1305868.1910000001</v>
      </c>
      <c r="H2088">
        <v>0</v>
      </c>
      <c r="I2088">
        <v>0</v>
      </c>
      <c r="J2088">
        <v>1E-3</v>
      </c>
      <c r="K2088">
        <v>0.5</v>
      </c>
      <c r="M2088">
        <v>0.5</v>
      </c>
      <c r="N2088">
        <v>6913.0579639999996</v>
      </c>
      <c r="O2088">
        <v>0.11700000000000001</v>
      </c>
      <c r="P2088">
        <v>1313659.088</v>
      </c>
      <c r="Q2088">
        <v>9.4120000000000008</v>
      </c>
      <c r="R2088">
        <v>153698.1133</v>
      </c>
      <c r="S2088">
        <f t="shared" si="160"/>
        <v>4674.9842795416662</v>
      </c>
      <c r="T2088">
        <f t="shared" si="161"/>
        <v>21.352500000000003</v>
      </c>
      <c r="U2088">
        <f t="shared" si="162"/>
        <v>4696.3367795416661</v>
      </c>
      <c r="V2088">
        <f t="shared" si="164"/>
        <v>8315094.5355021106</v>
      </c>
      <c r="W2088">
        <v>0.23603206900000001</v>
      </c>
      <c r="X2088">
        <v>2.2233280670000002</v>
      </c>
      <c r="Y2088">
        <f t="shared" si="163"/>
        <v>2.2334828845805359</v>
      </c>
    </row>
    <row r="2089" spans="1:25" x14ac:dyDescent="0.3">
      <c r="A2089" t="s">
        <v>25</v>
      </c>
      <c r="B2089" t="s">
        <v>2437</v>
      </c>
      <c r="D2089" t="s">
        <v>2267</v>
      </c>
      <c r="E2089" t="s">
        <v>28</v>
      </c>
      <c r="F2089" t="s">
        <v>785</v>
      </c>
      <c r="G2089">
        <v>7820359.5029999996</v>
      </c>
      <c r="H2089">
        <v>1.8499999999999999E-2</v>
      </c>
      <c r="I2089">
        <v>0</v>
      </c>
      <c r="J2089">
        <v>0.74180000000000001</v>
      </c>
      <c r="K2089">
        <v>0.5</v>
      </c>
      <c r="M2089">
        <v>0.5</v>
      </c>
      <c r="N2089">
        <v>6246.7193600000001</v>
      </c>
      <c r="O2089">
        <v>1.4E-2</v>
      </c>
      <c r="P2089">
        <v>9944919.4759999998</v>
      </c>
      <c r="Q2089">
        <v>55.75</v>
      </c>
      <c r="R2089">
        <v>139228.87270000001</v>
      </c>
      <c r="S2089">
        <f t="shared" si="160"/>
        <v>4234.878211291667</v>
      </c>
      <c r="T2089">
        <f t="shared" si="161"/>
        <v>2.5550000000000002</v>
      </c>
      <c r="U2089">
        <f t="shared" si="162"/>
        <v>4237.4332112916672</v>
      </c>
      <c r="V2089">
        <f t="shared" si="164"/>
        <v>8315094.5355021106</v>
      </c>
      <c r="W2089">
        <v>0.22013090399999999</v>
      </c>
      <c r="X2089">
        <v>3.2760141049999998</v>
      </c>
      <c r="Y2089">
        <f t="shared" si="163"/>
        <v>3.2779906001010768</v>
      </c>
    </row>
    <row r="2090" spans="1:25" x14ac:dyDescent="0.3">
      <c r="A2090" t="s">
        <v>25</v>
      </c>
      <c r="B2090" t="s">
        <v>2438</v>
      </c>
      <c r="D2090" t="s">
        <v>2267</v>
      </c>
      <c r="E2090" t="s">
        <v>28</v>
      </c>
      <c r="F2090" t="s">
        <v>785</v>
      </c>
      <c r="G2090">
        <v>337059.3946</v>
      </c>
      <c r="H2090">
        <v>2.8582000000000001</v>
      </c>
      <c r="I2090">
        <v>0</v>
      </c>
      <c r="J2090">
        <v>3.27E-2</v>
      </c>
      <c r="K2090">
        <v>0.41699999999999998</v>
      </c>
      <c r="M2090">
        <v>0.41699999999999998</v>
      </c>
      <c r="N2090">
        <v>9648.6223559999999</v>
      </c>
      <c r="O2090">
        <v>4.2889999999999997</v>
      </c>
      <c r="P2090">
        <v>916771.64099999995</v>
      </c>
      <c r="Q2090">
        <v>0</v>
      </c>
      <c r="R2090">
        <v>3932033.568</v>
      </c>
      <c r="S2090">
        <f t="shared" si="160"/>
        <v>99745.861536239987</v>
      </c>
      <c r="T2090">
        <f t="shared" si="161"/>
        <v>652.80724499999985</v>
      </c>
      <c r="U2090">
        <f t="shared" si="162"/>
        <v>100398.66878123999</v>
      </c>
      <c r="V2090">
        <f t="shared" si="164"/>
        <v>8315094.5355021106</v>
      </c>
      <c r="W2090">
        <v>0.24853589500000001</v>
      </c>
      <c r="X2090">
        <v>4.7957450440000002</v>
      </c>
      <c r="Y2090">
        <f t="shared" si="163"/>
        <v>4.8271317808698671</v>
      </c>
    </row>
    <row r="2091" spans="1:25" x14ac:dyDescent="0.3">
      <c r="A2091" t="s">
        <v>25</v>
      </c>
      <c r="B2091" t="s">
        <v>2439</v>
      </c>
      <c r="D2091" t="s">
        <v>2267</v>
      </c>
      <c r="E2091" t="s">
        <v>28</v>
      </c>
      <c r="F2091" t="s">
        <v>785</v>
      </c>
      <c r="G2091">
        <v>592555.32779999997</v>
      </c>
      <c r="H2091">
        <v>1.5081</v>
      </c>
      <c r="I2091">
        <v>0</v>
      </c>
      <c r="J2091">
        <v>3.2000000000000001E-2</v>
      </c>
      <c r="K2091">
        <v>0.41699999999999998</v>
      </c>
      <c r="M2091">
        <v>0.41699999999999998</v>
      </c>
      <c r="N2091">
        <v>9662.7299679999996</v>
      </c>
      <c r="O2091">
        <v>2.3079999999999998</v>
      </c>
      <c r="P2091">
        <v>1118710.6810000001</v>
      </c>
      <c r="Q2091">
        <v>0</v>
      </c>
      <c r="R2091">
        <v>2581984.2519999999</v>
      </c>
      <c r="S2091">
        <f t="shared" si="160"/>
        <v>65498.485512609979</v>
      </c>
      <c r="T2091">
        <f t="shared" si="161"/>
        <v>351.28913999999992</v>
      </c>
      <c r="U2091">
        <f t="shared" si="162"/>
        <v>65849.77465260998</v>
      </c>
      <c r="V2091">
        <f t="shared" si="164"/>
        <v>8315094.5355021106</v>
      </c>
      <c r="W2091">
        <v>0.23247393999999999</v>
      </c>
      <c r="X2091">
        <v>3.655742939</v>
      </c>
      <c r="Y2091">
        <f t="shared" si="163"/>
        <v>3.6753498472063759</v>
      </c>
    </row>
    <row r="2092" spans="1:25" x14ac:dyDescent="0.3">
      <c r="A2092" t="s">
        <v>25</v>
      </c>
      <c r="B2092" t="s">
        <v>2440</v>
      </c>
      <c r="D2092" t="s">
        <v>2267</v>
      </c>
      <c r="E2092" t="s">
        <v>28</v>
      </c>
      <c r="F2092" t="s">
        <v>785</v>
      </c>
      <c r="G2092">
        <v>7871100.7779999999</v>
      </c>
      <c r="H2092">
        <v>0.104</v>
      </c>
      <c r="I2092">
        <v>0</v>
      </c>
      <c r="J2092">
        <v>0.2117</v>
      </c>
      <c r="K2092">
        <v>0.5</v>
      </c>
      <c r="M2092">
        <v>0.5</v>
      </c>
      <c r="N2092">
        <v>9447.5068640000009</v>
      </c>
      <c r="O2092">
        <v>0.121</v>
      </c>
      <c r="P2092">
        <v>11082003.060000001</v>
      </c>
      <c r="Q2092">
        <v>0</v>
      </c>
      <c r="R2092">
        <v>1340922.3700000001</v>
      </c>
      <c r="S2092">
        <f t="shared" si="160"/>
        <v>40786.38875416667</v>
      </c>
      <c r="T2092">
        <f t="shared" si="161"/>
        <v>22.0825</v>
      </c>
      <c r="U2092">
        <f t="shared" si="162"/>
        <v>40808.471254166667</v>
      </c>
      <c r="V2092">
        <f t="shared" si="164"/>
        <v>8315094.5355021106</v>
      </c>
      <c r="W2092">
        <v>0.231291093</v>
      </c>
      <c r="X2092">
        <v>2.5752836129999999</v>
      </c>
      <c r="Y2092">
        <f t="shared" si="163"/>
        <v>2.5766779188486213</v>
      </c>
    </row>
    <row r="2093" spans="1:25" x14ac:dyDescent="0.3">
      <c r="A2093" t="s">
        <v>25</v>
      </c>
      <c r="B2093" t="s">
        <v>2441</v>
      </c>
      <c r="D2093" t="s">
        <v>2267</v>
      </c>
      <c r="E2093" t="s">
        <v>28</v>
      </c>
      <c r="F2093" t="s">
        <v>785</v>
      </c>
      <c r="G2093">
        <v>16477966.18</v>
      </c>
      <c r="H2093">
        <v>0</v>
      </c>
      <c r="I2093">
        <v>0</v>
      </c>
      <c r="J2093">
        <v>0.10290000000000001</v>
      </c>
      <c r="K2093">
        <v>0.5</v>
      </c>
      <c r="M2093">
        <v>0.5</v>
      </c>
      <c r="N2093">
        <v>9769.3572679999997</v>
      </c>
      <c r="O2093">
        <v>0.09</v>
      </c>
      <c r="P2093">
        <v>23632208.09</v>
      </c>
      <c r="Q2093">
        <v>0</v>
      </c>
      <c r="R2093">
        <v>2126898.7280000001</v>
      </c>
      <c r="S2093">
        <f t="shared" si="160"/>
        <v>64693.169643333335</v>
      </c>
      <c r="T2093">
        <f t="shared" si="161"/>
        <v>16.425000000000001</v>
      </c>
      <c r="U2093">
        <f t="shared" si="162"/>
        <v>64709.594643333337</v>
      </c>
      <c r="V2093">
        <f t="shared" si="164"/>
        <v>8315094.5355021106</v>
      </c>
      <c r="W2093">
        <v>0.231990009</v>
      </c>
      <c r="X2093">
        <v>2.442655314</v>
      </c>
      <c r="Y2093">
        <f t="shared" si="163"/>
        <v>2.4432754816893199</v>
      </c>
    </row>
    <row r="2094" spans="1:25" x14ac:dyDescent="0.3">
      <c r="A2094" t="s">
        <v>25</v>
      </c>
      <c r="B2094" t="s">
        <v>2442</v>
      </c>
      <c r="D2094" t="s">
        <v>2267</v>
      </c>
      <c r="E2094" t="s">
        <v>28</v>
      </c>
      <c r="F2094" t="s">
        <v>785</v>
      </c>
      <c r="G2094">
        <v>36230713.560000002</v>
      </c>
      <c r="H2094">
        <v>0</v>
      </c>
      <c r="I2094">
        <v>0</v>
      </c>
      <c r="J2094">
        <v>0.21229999999999999</v>
      </c>
      <c r="K2094">
        <v>0.5</v>
      </c>
      <c r="M2094">
        <v>0.5</v>
      </c>
      <c r="N2094">
        <v>9676.1814119999999</v>
      </c>
      <c r="O2094">
        <v>3.4000000000000002E-2</v>
      </c>
      <c r="P2094">
        <v>34470480.530000001</v>
      </c>
      <c r="Q2094">
        <v>0</v>
      </c>
      <c r="R2094">
        <v>1171996.338</v>
      </c>
      <c r="S2094">
        <f t="shared" si="160"/>
        <v>35648.221947500002</v>
      </c>
      <c r="T2094">
        <f t="shared" si="161"/>
        <v>6.2050000000000001</v>
      </c>
      <c r="U2094">
        <f t="shared" si="162"/>
        <v>35654.426947500004</v>
      </c>
      <c r="V2094">
        <f t="shared" si="164"/>
        <v>8315094.5355021106</v>
      </c>
      <c r="W2094">
        <v>0.216960185</v>
      </c>
      <c r="X2094">
        <v>2.4903949179999998</v>
      </c>
      <c r="Y2094">
        <f t="shared" si="163"/>
        <v>2.4908284010637258</v>
      </c>
    </row>
    <row r="2095" spans="1:25" x14ac:dyDescent="0.3">
      <c r="A2095" t="s">
        <v>25</v>
      </c>
      <c r="B2095" t="s">
        <v>2443</v>
      </c>
      <c r="D2095" t="s">
        <v>2267</v>
      </c>
      <c r="E2095" t="s">
        <v>28</v>
      </c>
      <c r="F2095" t="s">
        <v>785</v>
      </c>
      <c r="G2095">
        <v>237554358.5</v>
      </c>
      <c r="H2095">
        <v>0</v>
      </c>
      <c r="I2095">
        <v>0</v>
      </c>
      <c r="J2095">
        <v>6.4600000000000005E-2</v>
      </c>
      <c r="K2095">
        <v>0.5</v>
      </c>
      <c r="M2095">
        <v>0.5</v>
      </c>
      <c r="N2095">
        <v>9263.4517400000004</v>
      </c>
      <c r="O2095">
        <v>0.01</v>
      </c>
      <c r="P2095">
        <v>255052210.09999999</v>
      </c>
      <c r="Q2095">
        <v>0</v>
      </c>
      <c r="R2095">
        <v>2550522.1009999998</v>
      </c>
      <c r="S2095">
        <f t="shared" si="160"/>
        <v>77578.380572083319</v>
      </c>
      <c r="T2095">
        <f t="shared" si="161"/>
        <v>1.825</v>
      </c>
      <c r="U2095">
        <f t="shared" si="162"/>
        <v>77580.205572083316</v>
      </c>
      <c r="V2095">
        <f t="shared" si="164"/>
        <v>8315094.5355021106</v>
      </c>
      <c r="W2095">
        <v>0.24439117499999999</v>
      </c>
      <c r="X2095">
        <v>2.4161294390000001</v>
      </c>
      <c r="Y2095">
        <f t="shared" si="163"/>
        <v>2.4161862774670273</v>
      </c>
    </row>
    <row r="2096" spans="1:25" x14ac:dyDescent="0.3">
      <c r="A2096" t="s">
        <v>25</v>
      </c>
      <c r="B2096" t="s">
        <v>2444</v>
      </c>
      <c r="D2096" t="s">
        <v>2267</v>
      </c>
      <c r="E2096" t="s">
        <v>28</v>
      </c>
      <c r="F2096" t="s">
        <v>785</v>
      </c>
      <c r="G2096">
        <v>121047756.40000001</v>
      </c>
      <c r="H2096">
        <v>2.0299999999999999E-2</v>
      </c>
      <c r="I2096">
        <v>0</v>
      </c>
      <c r="J2096">
        <v>0.2268</v>
      </c>
      <c r="K2096">
        <v>0.5</v>
      </c>
      <c r="M2096">
        <v>0.5</v>
      </c>
      <c r="N2096">
        <v>10608.924220000001</v>
      </c>
      <c r="O2096">
        <v>6.9000000000000006E-2</v>
      </c>
      <c r="P2096">
        <v>2939541.3360000001</v>
      </c>
      <c r="Q2096">
        <v>27.15</v>
      </c>
      <c r="R2096">
        <v>202828.35219999999</v>
      </c>
      <c r="S2096">
        <f t="shared" si="160"/>
        <v>6169.362379416667</v>
      </c>
      <c r="T2096">
        <f t="shared" si="161"/>
        <v>12.592500000000001</v>
      </c>
      <c r="U2096">
        <f t="shared" si="162"/>
        <v>6181.9548794166667</v>
      </c>
      <c r="V2096">
        <f t="shared" si="164"/>
        <v>8315094.5355021106</v>
      </c>
      <c r="W2096">
        <v>0.226337229</v>
      </c>
      <c r="X2096">
        <v>2.6452715179999999</v>
      </c>
      <c r="Y2096">
        <f t="shared" si="163"/>
        <v>2.6506708736451716</v>
      </c>
    </row>
    <row r="2097" spans="1:25" x14ac:dyDescent="0.3">
      <c r="A2097" t="s">
        <v>25</v>
      </c>
      <c r="B2097" t="s">
        <v>2445</v>
      </c>
      <c r="D2097" t="s">
        <v>2267</v>
      </c>
      <c r="E2097" t="s">
        <v>28</v>
      </c>
      <c r="F2097" t="s">
        <v>245</v>
      </c>
      <c r="G2097">
        <v>192278216</v>
      </c>
      <c r="H2097">
        <v>0</v>
      </c>
      <c r="I2097">
        <v>0</v>
      </c>
      <c r="J2097">
        <v>0.1691</v>
      </c>
      <c r="K2097">
        <v>0.5</v>
      </c>
      <c r="M2097">
        <v>0.5</v>
      </c>
      <c r="N2097">
        <v>9991.1420519999992</v>
      </c>
      <c r="O2097">
        <v>7.1999999999999995E-2</v>
      </c>
      <c r="P2097">
        <v>96955094.379999995</v>
      </c>
      <c r="Q2097">
        <v>0</v>
      </c>
      <c r="R2097">
        <v>6980766.7949999999</v>
      </c>
      <c r="S2097">
        <f t="shared" si="160"/>
        <v>212331.65668125002</v>
      </c>
      <c r="T2097">
        <f t="shared" si="161"/>
        <v>13.139999999999999</v>
      </c>
      <c r="U2097">
        <f t="shared" si="162"/>
        <v>212344.79668125004</v>
      </c>
      <c r="V2097">
        <f t="shared" si="164"/>
        <v>8315094.5355021106</v>
      </c>
      <c r="W2097">
        <v>0.24806155999999999</v>
      </c>
      <c r="X2097">
        <v>2.4868535450000002</v>
      </c>
      <c r="Y2097">
        <f t="shared" si="163"/>
        <v>2.4870074422383683</v>
      </c>
    </row>
    <row r="2098" spans="1:25" x14ac:dyDescent="0.3">
      <c r="A2098" t="s">
        <v>25</v>
      </c>
      <c r="B2098" t="s">
        <v>2446</v>
      </c>
      <c r="D2098" t="s">
        <v>2267</v>
      </c>
      <c r="E2098" t="s">
        <v>28</v>
      </c>
      <c r="F2098" t="s">
        <v>245</v>
      </c>
      <c r="G2098">
        <v>44261.728889999999</v>
      </c>
      <c r="H2098">
        <v>1.9761</v>
      </c>
      <c r="I2098">
        <v>0</v>
      </c>
      <c r="J2098">
        <v>5.8299999999999998E-2</v>
      </c>
      <c r="K2098">
        <v>0.5</v>
      </c>
      <c r="M2098">
        <v>0.5</v>
      </c>
      <c r="N2098">
        <v>7370.0789759999998</v>
      </c>
      <c r="O2098">
        <v>28.905999999999999</v>
      </c>
      <c r="P2098">
        <v>87799.023000000001</v>
      </c>
      <c r="Q2098">
        <v>0</v>
      </c>
      <c r="R2098">
        <v>2537918.5589999999</v>
      </c>
      <c r="S2098">
        <f t="shared" si="160"/>
        <v>77195.022836249991</v>
      </c>
      <c r="T2098">
        <f t="shared" si="161"/>
        <v>5275.3449999999993</v>
      </c>
      <c r="U2098">
        <f t="shared" si="162"/>
        <v>82470.367836249992</v>
      </c>
      <c r="V2098">
        <f t="shared" si="164"/>
        <v>8315094.5355021106</v>
      </c>
      <c r="W2098">
        <v>0.31877005899999999</v>
      </c>
      <c r="X2098">
        <v>4.297315781</v>
      </c>
      <c r="Y2098">
        <f t="shared" si="163"/>
        <v>4.5909852752989764</v>
      </c>
    </row>
    <row r="2099" spans="1:25" x14ac:dyDescent="0.3">
      <c r="A2099" t="s">
        <v>25</v>
      </c>
      <c r="B2099" t="s">
        <v>2447</v>
      </c>
      <c r="D2099" t="s">
        <v>2267</v>
      </c>
      <c r="E2099" t="s">
        <v>28</v>
      </c>
      <c r="F2099" t="s">
        <v>245</v>
      </c>
      <c r="G2099">
        <v>85448.755680000002</v>
      </c>
      <c r="H2099">
        <v>41.364199999999997</v>
      </c>
      <c r="I2099">
        <v>0</v>
      </c>
      <c r="J2099">
        <v>7.8200000000000006E-2</v>
      </c>
      <c r="K2099">
        <v>8.3000000000000004E-2</v>
      </c>
      <c r="M2099">
        <v>8.3000000000000004E-2</v>
      </c>
      <c r="N2099">
        <v>7319.2259560000002</v>
      </c>
      <c r="O2099">
        <v>4.0940000000000003</v>
      </c>
      <c r="P2099">
        <v>74975.206000000006</v>
      </c>
      <c r="Q2099">
        <v>0</v>
      </c>
      <c r="R2099">
        <v>306948.49339999998</v>
      </c>
      <c r="S2099">
        <f t="shared" si="160"/>
        <v>1549.8341012588332</v>
      </c>
      <c r="T2099">
        <f t="shared" si="161"/>
        <v>124.02773000000002</v>
      </c>
      <c r="U2099">
        <f t="shared" si="162"/>
        <v>1673.8618312588333</v>
      </c>
      <c r="V2099">
        <f t="shared" si="164"/>
        <v>8315094.5355021106</v>
      </c>
      <c r="W2099">
        <v>0.559277264</v>
      </c>
      <c r="X2099">
        <v>54.005155709999997</v>
      </c>
      <c r="Y2099">
        <f t="shared" si="163"/>
        <v>58.32699690936925</v>
      </c>
    </row>
    <row r="2100" spans="1:25" x14ac:dyDescent="0.3">
      <c r="A2100" t="s">
        <v>25</v>
      </c>
      <c r="B2100" t="s">
        <v>2448</v>
      </c>
      <c r="D2100" t="s">
        <v>2267</v>
      </c>
      <c r="E2100" t="s">
        <v>28</v>
      </c>
      <c r="F2100" t="s">
        <v>245</v>
      </c>
      <c r="G2100">
        <v>5390477.0020000003</v>
      </c>
      <c r="H2100">
        <v>0</v>
      </c>
      <c r="I2100">
        <v>0</v>
      </c>
      <c r="J2100">
        <v>0.13600000000000001</v>
      </c>
      <c r="K2100">
        <v>0.5</v>
      </c>
      <c r="M2100">
        <v>0.5</v>
      </c>
      <c r="N2100">
        <v>8137.4674519999999</v>
      </c>
      <c r="O2100">
        <v>6.2E-2</v>
      </c>
      <c r="P2100">
        <v>10781031.970000001</v>
      </c>
      <c r="Q2100">
        <v>40.444000000000003</v>
      </c>
      <c r="R2100">
        <v>668423.98230000003</v>
      </c>
      <c r="S2100">
        <f t="shared" si="160"/>
        <v>20331.229461625</v>
      </c>
      <c r="T2100">
        <f t="shared" si="161"/>
        <v>11.315</v>
      </c>
      <c r="U2100">
        <f t="shared" si="162"/>
        <v>20342.544461624999</v>
      </c>
      <c r="V2100">
        <f t="shared" si="164"/>
        <v>8315094.5355021106</v>
      </c>
      <c r="W2100">
        <v>0.23853123900000001</v>
      </c>
      <c r="X2100">
        <v>2.673056978</v>
      </c>
      <c r="Y2100">
        <f t="shared" si="163"/>
        <v>2.6745446224025757</v>
      </c>
    </row>
    <row r="2101" spans="1:25" x14ac:dyDescent="0.3">
      <c r="A2101" t="s">
        <v>25</v>
      </c>
      <c r="B2101" t="s">
        <v>2449</v>
      </c>
      <c r="D2101" t="s">
        <v>2267</v>
      </c>
      <c r="E2101" t="s">
        <v>28</v>
      </c>
      <c r="F2101" t="s">
        <v>245</v>
      </c>
      <c r="G2101">
        <v>124839068</v>
      </c>
      <c r="H2101">
        <v>0</v>
      </c>
      <c r="I2101">
        <v>0</v>
      </c>
      <c r="J2101">
        <v>2.92E-2</v>
      </c>
      <c r="K2101">
        <v>0.5</v>
      </c>
      <c r="M2101">
        <v>0.5</v>
      </c>
      <c r="N2101">
        <v>8071.5225680000003</v>
      </c>
      <c r="O2101">
        <v>2.8000000000000001E-2</v>
      </c>
      <c r="P2101">
        <v>249679941.59999999</v>
      </c>
      <c r="Q2101">
        <v>0</v>
      </c>
      <c r="R2101">
        <v>6991038.3660000004</v>
      </c>
      <c r="S2101">
        <f t="shared" si="160"/>
        <v>212644.0836325</v>
      </c>
      <c r="T2101">
        <f t="shared" si="161"/>
        <v>5.1100000000000003</v>
      </c>
      <c r="U2101">
        <f t="shared" si="162"/>
        <v>212649.19363249998</v>
      </c>
      <c r="V2101">
        <f t="shared" si="164"/>
        <v>8315094.5355021106</v>
      </c>
      <c r="W2101">
        <v>0.23712910200000001</v>
      </c>
      <c r="X2101">
        <v>2.514685992</v>
      </c>
      <c r="Y2101">
        <f t="shared" si="163"/>
        <v>2.5147464218280939</v>
      </c>
    </row>
    <row r="2102" spans="1:25" x14ac:dyDescent="0.3">
      <c r="A2102" t="s">
        <v>25</v>
      </c>
      <c r="B2102" t="s">
        <v>2450</v>
      </c>
      <c r="D2102" t="s">
        <v>2267</v>
      </c>
      <c r="E2102" t="s">
        <v>28</v>
      </c>
      <c r="F2102" t="s">
        <v>245</v>
      </c>
      <c r="G2102">
        <v>9133646.8640000001</v>
      </c>
      <c r="H2102">
        <v>0</v>
      </c>
      <c r="I2102">
        <v>0</v>
      </c>
      <c r="J2102">
        <v>9.2499999999999999E-2</v>
      </c>
      <c r="K2102">
        <v>0.5</v>
      </c>
      <c r="M2102">
        <v>0.5</v>
      </c>
      <c r="N2102">
        <v>8079.3965840000001</v>
      </c>
      <c r="O2102">
        <v>0.314</v>
      </c>
      <c r="P2102">
        <v>9133712.9179999996</v>
      </c>
      <c r="Q2102">
        <v>20.856999999999999</v>
      </c>
      <c r="R2102">
        <v>2867985.8560000001</v>
      </c>
      <c r="S2102">
        <f t="shared" si="160"/>
        <v>87234.569786666674</v>
      </c>
      <c r="T2102">
        <f t="shared" si="161"/>
        <v>57.305</v>
      </c>
      <c r="U2102">
        <f t="shared" si="162"/>
        <v>87291.874786666667</v>
      </c>
      <c r="V2102">
        <f t="shared" si="164"/>
        <v>8315094.5355021106</v>
      </c>
      <c r="W2102">
        <v>0.27005042899999998</v>
      </c>
      <c r="X2102">
        <v>2.7861999869999998</v>
      </c>
      <c r="Y2102">
        <f t="shared" si="163"/>
        <v>2.7880302612897165</v>
      </c>
    </row>
    <row r="2103" spans="1:25" x14ac:dyDescent="0.3">
      <c r="A2103" t="s">
        <v>25</v>
      </c>
      <c r="B2103" t="s">
        <v>2451</v>
      </c>
      <c r="D2103" t="s">
        <v>2267</v>
      </c>
      <c r="E2103" t="s">
        <v>28</v>
      </c>
      <c r="F2103" t="s">
        <v>245</v>
      </c>
      <c r="G2103">
        <v>23683432.300000001</v>
      </c>
      <c r="H2103">
        <v>0</v>
      </c>
      <c r="I2103">
        <v>0</v>
      </c>
      <c r="J2103">
        <v>0.1249</v>
      </c>
      <c r="K2103">
        <v>0.5</v>
      </c>
      <c r="M2103">
        <v>0.5</v>
      </c>
      <c r="N2103">
        <v>8067.2574759999998</v>
      </c>
      <c r="O2103">
        <v>4.4999999999999998E-2</v>
      </c>
      <c r="P2103">
        <v>47367207.149999999</v>
      </c>
      <c r="Q2103">
        <v>146.46199999999999</v>
      </c>
      <c r="R2103">
        <v>2131524.3220000002</v>
      </c>
      <c r="S2103">
        <f t="shared" si="160"/>
        <v>64833.864794166671</v>
      </c>
      <c r="T2103">
        <f t="shared" si="161"/>
        <v>8.2125000000000004</v>
      </c>
      <c r="U2103">
        <f t="shared" si="162"/>
        <v>64842.077294166673</v>
      </c>
      <c r="V2103">
        <f t="shared" si="164"/>
        <v>8315094.5355021106</v>
      </c>
      <c r="W2103">
        <v>0.28295635299999999</v>
      </c>
      <c r="X2103">
        <v>2.8208501140000002</v>
      </c>
      <c r="Y2103">
        <f t="shared" si="163"/>
        <v>2.8212074308379642</v>
      </c>
    </row>
    <row r="2104" spans="1:25" x14ac:dyDescent="0.3">
      <c r="A2104" t="s">
        <v>25</v>
      </c>
      <c r="B2104" t="s">
        <v>2452</v>
      </c>
      <c r="D2104" t="s">
        <v>2267</v>
      </c>
      <c r="E2104" t="s">
        <v>28</v>
      </c>
      <c r="F2104" t="s">
        <v>245</v>
      </c>
      <c r="G2104">
        <v>14564004.27</v>
      </c>
      <c r="H2104">
        <v>0</v>
      </c>
      <c r="I2104">
        <v>0</v>
      </c>
      <c r="J2104">
        <v>2.18E-2</v>
      </c>
      <c r="K2104">
        <v>0.5</v>
      </c>
      <c r="M2104">
        <v>0.5</v>
      </c>
      <c r="N2104">
        <v>8223.4254600000004</v>
      </c>
      <c r="O2104">
        <v>7.9000000000000001E-2</v>
      </c>
      <c r="P2104">
        <v>40867940.329999998</v>
      </c>
      <c r="Q2104">
        <v>164.47800000000001</v>
      </c>
      <c r="R2104">
        <v>3228567.2859999998</v>
      </c>
      <c r="S2104">
        <f t="shared" si="160"/>
        <v>98202.254949166658</v>
      </c>
      <c r="T2104">
        <f t="shared" si="161"/>
        <v>14.4175</v>
      </c>
      <c r="U2104">
        <f t="shared" si="162"/>
        <v>98216.672449166654</v>
      </c>
      <c r="V2104">
        <f t="shared" si="164"/>
        <v>8315094.5355021106</v>
      </c>
      <c r="W2104">
        <v>0.24208018000000001</v>
      </c>
      <c r="X2104">
        <v>2.7398742770000002</v>
      </c>
      <c r="Y2104">
        <f t="shared" si="163"/>
        <v>2.7402765298546732</v>
      </c>
    </row>
    <row r="2105" spans="1:25" x14ac:dyDescent="0.3">
      <c r="A2105" t="s">
        <v>25</v>
      </c>
      <c r="B2105" t="s">
        <v>2453</v>
      </c>
      <c r="D2105" t="s">
        <v>2267</v>
      </c>
      <c r="E2105" t="s">
        <v>28</v>
      </c>
      <c r="F2105" t="s">
        <v>245</v>
      </c>
      <c r="G2105">
        <v>3846786.878</v>
      </c>
      <c r="H2105">
        <v>0</v>
      </c>
      <c r="I2105">
        <v>0</v>
      </c>
      <c r="J2105">
        <v>1.1111</v>
      </c>
      <c r="K2105">
        <v>0.5</v>
      </c>
      <c r="M2105">
        <v>0.5</v>
      </c>
      <c r="N2105">
        <v>8286.0895039999996</v>
      </c>
      <c r="O2105">
        <v>0.245</v>
      </c>
      <c r="P2105">
        <v>3407212.6239999998</v>
      </c>
      <c r="Q2105">
        <v>8.8309999999999995</v>
      </c>
      <c r="R2105">
        <v>834767.09290000005</v>
      </c>
      <c r="S2105">
        <f t="shared" si="160"/>
        <v>25390.832409041668</v>
      </c>
      <c r="T2105">
        <f t="shared" si="161"/>
        <v>44.712499999999999</v>
      </c>
      <c r="U2105">
        <f t="shared" si="162"/>
        <v>25435.54490904167</v>
      </c>
      <c r="V2105">
        <f t="shared" si="164"/>
        <v>8315094.5355021106</v>
      </c>
      <c r="W2105">
        <v>0.27577407999999998</v>
      </c>
      <c r="X2105">
        <v>3.4570074069999999</v>
      </c>
      <c r="Y2105">
        <f t="shared" si="163"/>
        <v>3.4630950941303538</v>
      </c>
    </row>
    <row r="2106" spans="1:25" x14ac:dyDescent="0.3">
      <c r="A2106" t="s">
        <v>25</v>
      </c>
      <c r="B2106" t="s">
        <v>2454</v>
      </c>
      <c r="D2106" t="s">
        <v>2267</v>
      </c>
      <c r="E2106" t="s">
        <v>28</v>
      </c>
      <c r="F2106" t="s">
        <v>245</v>
      </c>
      <c r="G2106">
        <v>3846786.878</v>
      </c>
      <c r="H2106">
        <v>0</v>
      </c>
      <c r="I2106">
        <v>0</v>
      </c>
      <c r="J2106">
        <v>1.1111</v>
      </c>
      <c r="K2106">
        <v>0.5</v>
      </c>
      <c r="M2106">
        <v>0.5</v>
      </c>
      <c r="N2106">
        <v>8277.5593200000003</v>
      </c>
      <c r="O2106">
        <v>6.9000000000000006E-2</v>
      </c>
      <c r="P2106">
        <v>8186977.7470000004</v>
      </c>
      <c r="Q2106">
        <v>21.2</v>
      </c>
      <c r="R2106">
        <v>564901.4645</v>
      </c>
      <c r="S2106">
        <f t="shared" si="160"/>
        <v>17182.419545208333</v>
      </c>
      <c r="T2106">
        <f t="shared" si="161"/>
        <v>12.592500000000001</v>
      </c>
      <c r="U2106">
        <f t="shared" si="162"/>
        <v>17195.012045208332</v>
      </c>
      <c r="V2106">
        <f t="shared" si="164"/>
        <v>8315094.5355021106</v>
      </c>
      <c r="W2106">
        <v>0.28651111600000001</v>
      </c>
      <c r="X2106">
        <v>3.482290302</v>
      </c>
      <c r="Y2106">
        <f t="shared" si="163"/>
        <v>3.4848423721850259</v>
      </c>
    </row>
    <row r="2107" spans="1:25" x14ac:dyDescent="0.3">
      <c r="A2107" t="s">
        <v>25</v>
      </c>
      <c r="B2107" t="s">
        <v>2455</v>
      </c>
      <c r="D2107" t="s">
        <v>2267</v>
      </c>
      <c r="E2107" t="s">
        <v>28</v>
      </c>
      <c r="F2107" t="s">
        <v>245</v>
      </c>
      <c r="G2107">
        <v>8245957.7019999996</v>
      </c>
      <c r="H2107">
        <v>100</v>
      </c>
      <c r="I2107">
        <v>0</v>
      </c>
      <c r="J2107">
        <v>1E-3</v>
      </c>
      <c r="K2107">
        <v>0.33300000000000002</v>
      </c>
      <c r="M2107">
        <v>0.33300000000000002</v>
      </c>
      <c r="N2107">
        <v>7065.6170240000001</v>
      </c>
      <c r="O2107">
        <v>0.11899999999999999</v>
      </c>
      <c r="P2107">
        <v>1084356.5970000001</v>
      </c>
      <c r="Q2107">
        <v>0</v>
      </c>
      <c r="R2107">
        <v>129038.435</v>
      </c>
      <c r="S2107">
        <f t="shared" si="160"/>
        <v>2613.9960970124998</v>
      </c>
      <c r="T2107">
        <f t="shared" si="161"/>
        <v>14.463854999999999</v>
      </c>
      <c r="U2107">
        <f t="shared" si="162"/>
        <v>2628.4599520124998</v>
      </c>
      <c r="V2107">
        <f t="shared" si="164"/>
        <v>8315094.5355021106</v>
      </c>
      <c r="W2107">
        <v>15.502117350000001</v>
      </c>
      <c r="X2107">
        <v>5455.9404519999998</v>
      </c>
      <c r="Y2107">
        <f t="shared" si="163"/>
        <v>5486.1294533059136</v>
      </c>
    </row>
    <row r="2108" spans="1:25" x14ac:dyDescent="0.3">
      <c r="A2108" t="s">
        <v>25</v>
      </c>
      <c r="B2108" t="s">
        <v>2456</v>
      </c>
      <c r="D2108" t="s">
        <v>2267</v>
      </c>
      <c r="E2108" t="s">
        <v>28</v>
      </c>
      <c r="F2108" t="s">
        <v>245</v>
      </c>
      <c r="G2108">
        <v>1929385.085</v>
      </c>
      <c r="H2108">
        <v>0</v>
      </c>
      <c r="I2108">
        <v>0</v>
      </c>
      <c r="J2108">
        <v>1.8499999999999999E-2</v>
      </c>
      <c r="K2108">
        <v>0.5</v>
      </c>
      <c r="M2108">
        <v>0.5</v>
      </c>
      <c r="N2108">
        <v>8033.7929080000004</v>
      </c>
      <c r="O2108">
        <v>0.53100000000000003</v>
      </c>
      <c r="P2108">
        <v>9705623.0700000003</v>
      </c>
      <c r="Q2108">
        <v>0</v>
      </c>
      <c r="R2108">
        <v>5153685.8499999996</v>
      </c>
      <c r="S2108">
        <f t="shared" si="160"/>
        <v>156757.94460416664</v>
      </c>
      <c r="T2108">
        <f t="shared" si="161"/>
        <v>96.907499999999999</v>
      </c>
      <c r="U2108">
        <f t="shared" si="162"/>
        <v>156854.85210416664</v>
      </c>
      <c r="V2108">
        <f t="shared" si="164"/>
        <v>8315094.5355021106</v>
      </c>
      <c r="W2108">
        <v>0.22831791400000001</v>
      </c>
      <c r="X2108">
        <v>2.6403965610000002</v>
      </c>
      <c r="Y2108">
        <f t="shared" si="163"/>
        <v>2.6420288497518158</v>
      </c>
    </row>
    <row r="2109" spans="1:25" x14ac:dyDescent="0.3">
      <c r="A2109" t="s">
        <v>25</v>
      </c>
      <c r="B2109" t="s">
        <v>2457</v>
      </c>
      <c r="D2109" t="s">
        <v>2267</v>
      </c>
      <c r="E2109" t="s">
        <v>28</v>
      </c>
      <c r="F2109" t="s">
        <v>245</v>
      </c>
      <c r="G2109">
        <v>1929385.085</v>
      </c>
      <c r="H2109">
        <v>0</v>
      </c>
      <c r="I2109">
        <v>0</v>
      </c>
      <c r="J2109">
        <v>1.8499999999999999E-2</v>
      </c>
      <c r="K2109">
        <v>0.5</v>
      </c>
      <c r="M2109">
        <v>0.5</v>
      </c>
      <c r="N2109">
        <v>7976.0501240000003</v>
      </c>
      <c r="O2109">
        <v>4.7530000000000001</v>
      </c>
      <c r="P2109">
        <v>2489074.0839999998</v>
      </c>
      <c r="Q2109">
        <v>0</v>
      </c>
      <c r="R2109">
        <v>11830569.119999999</v>
      </c>
      <c r="S2109">
        <f t="shared" si="160"/>
        <v>359846.47739999992</v>
      </c>
      <c r="T2109">
        <f t="shared" si="161"/>
        <v>867.42250000000001</v>
      </c>
      <c r="U2109">
        <f t="shared" si="162"/>
        <v>360713.8998999999</v>
      </c>
      <c r="V2109">
        <f t="shared" si="164"/>
        <v>8315094.5355021106</v>
      </c>
      <c r="W2109">
        <v>0.23047920199999999</v>
      </c>
      <c r="X2109">
        <v>2.5754091579999998</v>
      </c>
      <c r="Y2109">
        <f t="shared" si="163"/>
        <v>2.5816172717114254</v>
      </c>
    </row>
    <row r="2110" spans="1:25" x14ac:dyDescent="0.3">
      <c r="A2110" t="s">
        <v>25</v>
      </c>
      <c r="B2110" t="s">
        <v>2458</v>
      </c>
      <c r="D2110" t="s">
        <v>2267</v>
      </c>
      <c r="E2110" t="s">
        <v>28</v>
      </c>
      <c r="F2110" t="s">
        <v>245</v>
      </c>
      <c r="G2110">
        <v>1929385.085</v>
      </c>
      <c r="H2110">
        <v>0</v>
      </c>
      <c r="I2110">
        <v>0</v>
      </c>
      <c r="J2110">
        <v>1.8499999999999999E-2</v>
      </c>
      <c r="K2110">
        <v>0.5</v>
      </c>
      <c r="M2110">
        <v>0.5</v>
      </c>
      <c r="N2110">
        <v>8021.6538</v>
      </c>
      <c r="O2110">
        <v>3.9390000000000001</v>
      </c>
      <c r="P2110">
        <v>1268813.825</v>
      </c>
      <c r="Q2110">
        <v>2.323</v>
      </c>
      <c r="R2110">
        <v>4997857.6569999997</v>
      </c>
      <c r="S2110">
        <f t="shared" si="160"/>
        <v>152018.17040041665</v>
      </c>
      <c r="T2110">
        <f t="shared" si="161"/>
        <v>718.86750000000006</v>
      </c>
      <c r="U2110">
        <f t="shared" si="162"/>
        <v>152737.03790041665</v>
      </c>
      <c r="V2110">
        <f t="shared" si="164"/>
        <v>8315094.5355021106</v>
      </c>
      <c r="W2110">
        <v>0.26163477499999999</v>
      </c>
      <c r="X2110">
        <v>2.7275744230000001</v>
      </c>
      <c r="Y2110">
        <f t="shared" si="163"/>
        <v>2.7404726482671591</v>
      </c>
    </row>
    <row r="2111" spans="1:25" x14ac:dyDescent="0.3">
      <c r="A2111" t="s">
        <v>25</v>
      </c>
      <c r="B2111" t="s">
        <v>2459</v>
      </c>
      <c r="D2111" t="s">
        <v>2267</v>
      </c>
      <c r="E2111" t="s">
        <v>28</v>
      </c>
      <c r="F2111" t="s">
        <v>245</v>
      </c>
      <c r="G2111">
        <v>14564004.27</v>
      </c>
      <c r="H2111">
        <v>0</v>
      </c>
      <c r="I2111">
        <v>0</v>
      </c>
      <c r="J2111">
        <v>2.18E-2</v>
      </c>
      <c r="K2111">
        <v>0.5</v>
      </c>
      <c r="M2111">
        <v>0.5</v>
      </c>
      <c r="N2111">
        <v>8201.1157480000002</v>
      </c>
      <c r="O2111">
        <v>7.5999999999999998E-2</v>
      </c>
      <c r="P2111">
        <v>16854874.370000001</v>
      </c>
      <c r="Q2111">
        <v>66.635999999999996</v>
      </c>
      <c r="R2111">
        <v>1280970.452</v>
      </c>
      <c r="S2111">
        <f t="shared" si="160"/>
        <v>38962.851248333332</v>
      </c>
      <c r="T2111">
        <f t="shared" si="161"/>
        <v>13.87</v>
      </c>
      <c r="U2111">
        <f t="shared" si="162"/>
        <v>38976.721248333335</v>
      </c>
      <c r="V2111">
        <f t="shared" si="164"/>
        <v>8315094.5355021106</v>
      </c>
      <c r="W2111">
        <v>0.209814062</v>
      </c>
      <c r="X2111">
        <v>2.6764965410000001</v>
      </c>
      <c r="Y2111">
        <f t="shared" si="163"/>
        <v>2.6774493205280452</v>
      </c>
    </row>
    <row r="2112" spans="1:25" x14ac:dyDescent="0.3">
      <c r="A2112" t="s">
        <v>25</v>
      </c>
      <c r="B2112" t="s">
        <v>2460</v>
      </c>
      <c r="D2112" t="s">
        <v>2461</v>
      </c>
      <c r="E2112" t="s">
        <v>28</v>
      </c>
      <c r="F2112" t="s">
        <v>321</v>
      </c>
      <c r="G2112">
        <v>1199573.355</v>
      </c>
      <c r="H2112">
        <v>0</v>
      </c>
      <c r="I2112">
        <v>0</v>
      </c>
      <c r="J2112">
        <v>0.13</v>
      </c>
      <c r="K2112">
        <v>0.5</v>
      </c>
      <c r="M2112">
        <v>0.5</v>
      </c>
      <c r="N2112">
        <v>7843.5041879999999</v>
      </c>
      <c r="O2112">
        <v>0.124</v>
      </c>
      <c r="P2112">
        <v>2399164.06</v>
      </c>
      <c r="Q2112">
        <v>4.6109999999999998</v>
      </c>
      <c r="R2112">
        <v>297496.34340000001</v>
      </c>
      <c r="S2112">
        <f t="shared" si="160"/>
        <v>9048.8471117500012</v>
      </c>
      <c r="T2112">
        <f t="shared" si="161"/>
        <v>22.63</v>
      </c>
      <c r="U2112">
        <f t="shared" si="162"/>
        <v>9071.4771117500004</v>
      </c>
      <c r="V2112">
        <f t="shared" si="164"/>
        <v>9071.4771117500004</v>
      </c>
      <c r="W2112">
        <v>0.25807751600000001</v>
      </c>
      <c r="X2112">
        <v>2.7730073480000001</v>
      </c>
      <c r="Y2112">
        <f t="shared" si="163"/>
        <v>2.7799422818661887</v>
      </c>
    </row>
    <row r="2113" spans="1:25" x14ac:dyDescent="0.3">
      <c r="A2113" t="s">
        <v>25</v>
      </c>
      <c r="B2113" t="s">
        <v>2462</v>
      </c>
      <c r="D2113" t="s">
        <v>2463</v>
      </c>
      <c r="E2113" t="s">
        <v>28</v>
      </c>
      <c r="F2113" t="s">
        <v>321</v>
      </c>
      <c r="G2113">
        <v>95868.933499999999</v>
      </c>
      <c r="H2113">
        <v>0</v>
      </c>
      <c r="I2113">
        <v>0</v>
      </c>
      <c r="J2113">
        <v>1E-3</v>
      </c>
      <c r="K2113">
        <v>0.5</v>
      </c>
      <c r="M2113">
        <v>0.5</v>
      </c>
      <c r="N2113">
        <v>8115.8139080000001</v>
      </c>
      <c r="O2113">
        <v>0.307</v>
      </c>
      <c r="P2113">
        <v>212094.35500000001</v>
      </c>
      <c r="Q2113">
        <v>0.438</v>
      </c>
      <c r="R2113">
        <v>65112.966990000001</v>
      </c>
      <c r="S2113">
        <f t="shared" si="160"/>
        <v>1980.5194126125</v>
      </c>
      <c r="T2113">
        <f t="shared" si="161"/>
        <v>56.027499999999996</v>
      </c>
      <c r="U2113">
        <f t="shared" si="162"/>
        <v>2036.5469126124999</v>
      </c>
      <c r="V2113">
        <f t="shared" si="164"/>
        <v>2036.5469126124999</v>
      </c>
      <c r="W2113">
        <v>0.283589074</v>
      </c>
      <c r="X2113">
        <v>3.0852691490000002</v>
      </c>
      <c r="Y2113">
        <f t="shared" si="163"/>
        <v>3.1725492413559633</v>
      </c>
    </row>
    <row r="2114" spans="1:25" x14ac:dyDescent="0.3">
      <c r="A2114" t="s">
        <v>25</v>
      </c>
      <c r="B2114" t="s">
        <v>2464</v>
      </c>
      <c r="D2114" t="s">
        <v>2465</v>
      </c>
      <c r="E2114" t="s">
        <v>28</v>
      </c>
      <c r="F2114" t="s">
        <v>321</v>
      </c>
      <c r="G2114">
        <v>20727.659459999999</v>
      </c>
      <c r="H2114">
        <v>0</v>
      </c>
      <c r="I2114">
        <v>0</v>
      </c>
      <c r="J2114">
        <v>3.8132999999999999</v>
      </c>
      <c r="K2114">
        <v>0.5</v>
      </c>
      <c r="M2114">
        <v>0.5</v>
      </c>
      <c r="N2114">
        <v>8267.7168000000001</v>
      </c>
      <c r="O2114">
        <v>0.71</v>
      </c>
      <c r="P2114">
        <v>41455.618999999999</v>
      </c>
      <c r="Q2114">
        <v>0</v>
      </c>
      <c r="R2114">
        <v>29433.48949</v>
      </c>
      <c r="S2114">
        <f t="shared" si="160"/>
        <v>895.26863865416658</v>
      </c>
      <c r="T2114">
        <f t="shared" si="161"/>
        <v>129.57499999999999</v>
      </c>
      <c r="U2114">
        <f t="shared" si="162"/>
        <v>1024.8436386541666</v>
      </c>
      <c r="V2114">
        <f t="shared" si="164"/>
        <v>34807.777376166669</v>
      </c>
      <c r="W2114">
        <v>0.35039776299999997</v>
      </c>
      <c r="X2114">
        <v>5.9532486139999996</v>
      </c>
      <c r="Y2114">
        <f t="shared" si="163"/>
        <v>6.814880705032099</v>
      </c>
    </row>
    <row r="2115" spans="1:25" x14ac:dyDescent="0.3">
      <c r="A2115" t="s">
        <v>25</v>
      </c>
      <c r="B2115" t="s">
        <v>2466</v>
      </c>
      <c r="D2115" t="s">
        <v>2465</v>
      </c>
      <c r="E2115" t="s">
        <v>28</v>
      </c>
      <c r="F2115" t="s">
        <v>330</v>
      </c>
      <c r="G2115">
        <v>17854901.16</v>
      </c>
      <c r="H2115">
        <v>5.9999999999999995E-4</v>
      </c>
      <c r="I2115">
        <v>3.4299999999999997E-2</v>
      </c>
      <c r="J2115">
        <v>2.8664999999999998</v>
      </c>
      <c r="K2115">
        <v>0.5</v>
      </c>
      <c r="M2115">
        <v>0.5</v>
      </c>
      <c r="N2115">
        <v>7808.3991999999998</v>
      </c>
      <c r="O2115">
        <v>6.5000000000000002E-2</v>
      </c>
      <c r="P2115">
        <v>1349876.081</v>
      </c>
      <c r="Q2115">
        <v>4.9470000000000001</v>
      </c>
      <c r="R2115">
        <v>87741.945269999997</v>
      </c>
      <c r="S2115">
        <f t="shared" ref="S2115:S2178" si="165">U2115-T2115</f>
        <v>2668.8175019625</v>
      </c>
      <c r="T2115">
        <f t="shared" ref="T2115:T2178" si="166">365*M2115*O2115</f>
        <v>11.862500000000001</v>
      </c>
      <c r="U2115">
        <f t="shared" ref="U2115:U2178" si="167">(365*M2115*O2115+(R2115*365*M2115/6000))</f>
        <v>2680.6800019625002</v>
      </c>
      <c r="V2115">
        <f t="shared" si="164"/>
        <v>34807.777376166669</v>
      </c>
      <c r="W2115">
        <v>0.23596713899999999</v>
      </c>
      <c r="X2115">
        <v>4.7179886949999998</v>
      </c>
      <c r="Y2115">
        <f t="shared" ref="Y2115:Y2178" si="168">X2115*(U2115/S2115)</f>
        <v>4.7389594585884742</v>
      </c>
    </row>
    <row r="2116" spans="1:25" x14ac:dyDescent="0.3">
      <c r="A2116" t="s">
        <v>25</v>
      </c>
      <c r="B2116" t="s">
        <v>2467</v>
      </c>
      <c r="D2116" t="s">
        <v>2465</v>
      </c>
      <c r="E2116" t="s">
        <v>28</v>
      </c>
      <c r="F2116" t="s">
        <v>705</v>
      </c>
      <c r="G2116">
        <v>2954571.5049999999</v>
      </c>
      <c r="H2116">
        <v>0</v>
      </c>
      <c r="I2116">
        <v>0</v>
      </c>
      <c r="J2116">
        <v>0.1096</v>
      </c>
      <c r="K2116">
        <v>0.5</v>
      </c>
      <c r="M2116">
        <v>0.5</v>
      </c>
      <c r="N2116">
        <v>10598.097449999999</v>
      </c>
      <c r="O2116">
        <v>0.14799999999999999</v>
      </c>
      <c r="P2116">
        <v>3063370.1179999998</v>
      </c>
      <c r="Q2116">
        <v>6.0469999999999997</v>
      </c>
      <c r="R2116">
        <v>453378.77750000003</v>
      </c>
      <c r="S2116">
        <f t="shared" si="165"/>
        <v>13790.271148958336</v>
      </c>
      <c r="T2116">
        <f t="shared" si="166"/>
        <v>27.009999999999998</v>
      </c>
      <c r="U2116">
        <f t="shared" si="167"/>
        <v>13817.281148958336</v>
      </c>
      <c r="V2116">
        <f t="shared" si="164"/>
        <v>34807.777376166669</v>
      </c>
      <c r="W2116">
        <v>0.251676128</v>
      </c>
      <c r="X2116">
        <v>2.5696374259999999</v>
      </c>
      <c r="Y2116">
        <f t="shared" si="168"/>
        <v>2.574670387725448</v>
      </c>
    </row>
    <row r="2117" spans="1:25" x14ac:dyDescent="0.3">
      <c r="A2117" t="s">
        <v>25</v>
      </c>
      <c r="B2117" t="s">
        <v>2468</v>
      </c>
      <c r="D2117" t="s">
        <v>2465</v>
      </c>
      <c r="E2117" t="s">
        <v>28</v>
      </c>
      <c r="F2117" t="s">
        <v>779</v>
      </c>
      <c r="G2117">
        <v>693363.02489999996</v>
      </c>
      <c r="H2117">
        <v>0</v>
      </c>
      <c r="I2117">
        <v>8.6999999999999994E-3</v>
      </c>
      <c r="J2117">
        <v>3.4697</v>
      </c>
      <c r="K2117">
        <v>0.5</v>
      </c>
      <c r="M2117">
        <v>0.5</v>
      </c>
      <c r="N2117">
        <v>7935.6957920000004</v>
      </c>
      <c r="O2117">
        <v>4.1000000000000002E-2</v>
      </c>
      <c r="P2117">
        <v>1132752.2960000001</v>
      </c>
      <c r="Q2117">
        <v>5.5</v>
      </c>
      <c r="R2117">
        <v>46442.844140000001</v>
      </c>
      <c r="S2117">
        <f t="shared" si="165"/>
        <v>1412.6365092583333</v>
      </c>
      <c r="T2117">
        <f t="shared" si="166"/>
        <v>7.4824999999999999</v>
      </c>
      <c r="U2117">
        <f t="shared" si="167"/>
        <v>1420.1190092583333</v>
      </c>
      <c r="V2117">
        <f t="shared" ref="V2117:V2180" si="169">SUMIF($D$2:$D$5203,D2117,$U$2:$U$5203)</f>
        <v>34807.777376166669</v>
      </c>
      <c r="W2117">
        <v>0.25166393500000001</v>
      </c>
      <c r="X2117">
        <v>5.0763310920000002</v>
      </c>
      <c r="Y2117">
        <f t="shared" si="168"/>
        <v>5.1032195711996726</v>
      </c>
    </row>
    <row r="2118" spans="1:25" x14ac:dyDescent="0.3">
      <c r="A2118" t="s">
        <v>25</v>
      </c>
      <c r="B2118" t="s">
        <v>2469</v>
      </c>
      <c r="D2118" t="s">
        <v>2465</v>
      </c>
      <c r="E2118" t="s">
        <v>28</v>
      </c>
      <c r="F2118" t="s">
        <v>779</v>
      </c>
      <c r="G2118">
        <v>473329.95620000002</v>
      </c>
      <c r="H2118">
        <v>0</v>
      </c>
      <c r="I2118">
        <v>0</v>
      </c>
      <c r="J2118">
        <v>1E-3</v>
      </c>
      <c r="K2118">
        <v>0.5</v>
      </c>
      <c r="M2118">
        <v>0.5</v>
      </c>
      <c r="N2118">
        <v>7680.4464399999997</v>
      </c>
      <c r="O2118">
        <v>0.65500000000000003</v>
      </c>
      <c r="P2118">
        <v>234130.21400000001</v>
      </c>
      <c r="Q2118">
        <v>3.5579999999999998</v>
      </c>
      <c r="R2118">
        <v>153355.29019999999</v>
      </c>
      <c r="S2118">
        <f t="shared" si="165"/>
        <v>4664.5567435833327</v>
      </c>
      <c r="T2118">
        <f t="shared" si="166"/>
        <v>119.53750000000001</v>
      </c>
      <c r="U2118">
        <f t="shared" si="167"/>
        <v>4784.0942435833331</v>
      </c>
      <c r="V2118">
        <f t="shared" si="169"/>
        <v>34807.777376166669</v>
      </c>
      <c r="W2118">
        <v>0.25783970899999997</v>
      </c>
      <c r="X2118">
        <v>2.8745220499999999</v>
      </c>
      <c r="Y2118">
        <f t="shared" si="168"/>
        <v>2.9481867513726563</v>
      </c>
    </row>
    <row r="2119" spans="1:25" x14ac:dyDescent="0.3">
      <c r="A2119" t="s">
        <v>25</v>
      </c>
      <c r="B2119" t="s">
        <v>2470</v>
      </c>
      <c r="D2119" t="s">
        <v>2465</v>
      </c>
      <c r="E2119" t="s">
        <v>28</v>
      </c>
      <c r="F2119" t="s">
        <v>332</v>
      </c>
      <c r="G2119">
        <v>7820359.5029999996</v>
      </c>
      <c r="H2119">
        <v>1.8499999999999999E-2</v>
      </c>
      <c r="I2119">
        <v>0</v>
      </c>
      <c r="J2119">
        <v>0.74180000000000001</v>
      </c>
      <c r="K2119">
        <v>0.5</v>
      </c>
      <c r="M2119">
        <v>0.5</v>
      </c>
      <c r="N2119">
        <v>8530.1839999999993</v>
      </c>
      <c r="O2119">
        <v>2.1000000000000001E-2</v>
      </c>
      <c r="P2119">
        <v>9654362.1960000005</v>
      </c>
      <c r="Q2119">
        <v>62</v>
      </c>
      <c r="R2119">
        <v>202741.6061</v>
      </c>
      <c r="S2119">
        <f t="shared" si="165"/>
        <v>6166.7238522083335</v>
      </c>
      <c r="T2119">
        <f t="shared" si="166"/>
        <v>3.8325</v>
      </c>
      <c r="U2119">
        <f t="shared" si="167"/>
        <v>6170.5563522083339</v>
      </c>
      <c r="V2119">
        <f t="shared" si="169"/>
        <v>34807.777376166669</v>
      </c>
      <c r="W2119">
        <v>0.23012521</v>
      </c>
      <c r="X2119">
        <v>2.8859028709999999</v>
      </c>
      <c r="Y2119">
        <f t="shared" si="168"/>
        <v>2.8876964040036137</v>
      </c>
    </row>
    <row r="2120" spans="1:25" x14ac:dyDescent="0.3">
      <c r="A2120" t="s">
        <v>25</v>
      </c>
      <c r="B2120" t="s">
        <v>2471</v>
      </c>
      <c r="D2120" t="s">
        <v>2465</v>
      </c>
      <c r="E2120" t="s">
        <v>28</v>
      </c>
      <c r="F2120" t="s">
        <v>332</v>
      </c>
      <c r="G2120">
        <v>17927389.420000002</v>
      </c>
      <c r="H2120">
        <v>5.9999999999999995E-4</v>
      </c>
      <c r="I2120">
        <v>3.4299999999999997E-2</v>
      </c>
      <c r="J2120">
        <v>2.8666999999999998</v>
      </c>
      <c r="K2120">
        <v>0.5</v>
      </c>
      <c r="M2120">
        <v>0.5</v>
      </c>
      <c r="N2120">
        <v>7665.026492</v>
      </c>
      <c r="O2120">
        <v>0.159</v>
      </c>
      <c r="P2120">
        <v>1009291.389</v>
      </c>
      <c r="Q2120">
        <v>0</v>
      </c>
      <c r="R2120">
        <v>160477.3309</v>
      </c>
      <c r="S2120">
        <f t="shared" si="165"/>
        <v>4881.1854815416664</v>
      </c>
      <c r="T2120">
        <f t="shared" si="166"/>
        <v>29.017500000000002</v>
      </c>
      <c r="U2120">
        <f t="shared" si="167"/>
        <v>4910.2029815416663</v>
      </c>
      <c r="V2120">
        <f t="shared" si="169"/>
        <v>34807.777376166669</v>
      </c>
      <c r="W2120">
        <v>0.233694445</v>
      </c>
      <c r="X2120">
        <v>4.4867933259999999</v>
      </c>
      <c r="Y2120">
        <f t="shared" si="168"/>
        <v>4.5134662573666819</v>
      </c>
    </row>
    <row r="2121" spans="1:25" x14ac:dyDescent="0.3">
      <c r="A2121" t="s">
        <v>25</v>
      </c>
      <c r="B2121" t="s">
        <v>2472</v>
      </c>
      <c r="D2121" t="s">
        <v>2473</v>
      </c>
      <c r="E2121" t="s">
        <v>28</v>
      </c>
      <c r="F2121" t="s">
        <v>321</v>
      </c>
      <c r="G2121">
        <v>99097.563500000004</v>
      </c>
      <c r="H2121">
        <v>0</v>
      </c>
      <c r="I2121">
        <v>0</v>
      </c>
      <c r="J2121">
        <v>1E-3</v>
      </c>
      <c r="K2121">
        <v>0.5</v>
      </c>
      <c r="M2121">
        <v>0.5</v>
      </c>
      <c r="N2121">
        <v>7956.0370000000003</v>
      </c>
      <c r="O2121">
        <v>1.1719999999999999</v>
      </c>
      <c r="P2121">
        <v>198196.56</v>
      </c>
      <c r="Q2121">
        <v>0.30299999999999999</v>
      </c>
      <c r="R2121">
        <v>232286.3683</v>
      </c>
      <c r="S2121">
        <f t="shared" si="165"/>
        <v>7065.3770357916665</v>
      </c>
      <c r="T2121">
        <f t="shared" si="166"/>
        <v>213.89</v>
      </c>
      <c r="U2121">
        <f t="shared" si="167"/>
        <v>7279.2670357916668</v>
      </c>
      <c r="V2121">
        <f t="shared" si="169"/>
        <v>18270.139620816666</v>
      </c>
      <c r="W2121">
        <v>0.24344434000000001</v>
      </c>
      <c r="X2121">
        <v>3.4716644400000001</v>
      </c>
      <c r="Y2121">
        <f t="shared" si="168"/>
        <v>3.5767620594631913</v>
      </c>
    </row>
    <row r="2122" spans="1:25" x14ac:dyDescent="0.3">
      <c r="A2122" t="s">
        <v>25</v>
      </c>
      <c r="B2122" t="s">
        <v>2474</v>
      </c>
      <c r="D2122" t="s">
        <v>2473</v>
      </c>
      <c r="E2122" t="s">
        <v>28</v>
      </c>
      <c r="F2122" t="s">
        <v>321</v>
      </c>
      <c r="G2122">
        <v>174516.76629999999</v>
      </c>
      <c r="H2122">
        <v>0</v>
      </c>
      <c r="I2122">
        <v>0</v>
      </c>
      <c r="J2122">
        <v>1E-3</v>
      </c>
      <c r="K2122">
        <v>0.5</v>
      </c>
      <c r="M2122">
        <v>0.5</v>
      </c>
      <c r="N2122">
        <v>8587.5987000000005</v>
      </c>
      <c r="O2122">
        <v>0.76200000000000001</v>
      </c>
      <c r="P2122">
        <v>328392.54200000002</v>
      </c>
      <c r="Q2122">
        <v>0.81899999999999995</v>
      </c>
      <c r="R2122">
        <v>250235.117</v>
      </c>
      <c r="S2122">
        <f t="shared" si="165"/>
        <v>7611.3181420833334</v>
      </c>
      <c r="T2122">
        <f t="shared" si="166"/>
        <v>139.065</v>
      </c>
      <c r="U2122">
        <f t="shared" si="167"/>
        <v>7750.383142083333</v>
      </c>
      <c r="V2122">
        <f t="shared" si="169"/>
        <v>18270.139620816666</v>
      </c>
      <c r="W2122">
        <v>0.24303260199999999</v>
      </c>
      <c r="X2122">
        <v>3.885102652</v>
      </c>
      <c r="Y2122">
        <f t="shared" si="168"/>
        <v>3.9560866511200916</v>
      </c>
    </row>
    <row r="2123" spans="1:25" x14ac:dyDescent="0.3">
      <c r="A2123" t="s">
        <v>25</v>
      </c>
      <c r="B2123" t="s">
        <v>2475</v>
      </c>
      <c r="D2123" t="s">
        <v>2473</v>
      </c>
      <c r="E2123" t="s">
        <v>28</v>
      </c>
      <c r="F2123" t="s">
        <v>321</v>
      </c>
      <c r="G2123">
        <v>174516.76629999999</v>
      </c>
      <c r="H2123">
        <v>0</v>
      </c>
      <c r="I2123">
        <v>0</v>
      </c>
      <c r="J2123">
        <v>1E-3</v>
      </c>
      <c r="K2123">
        <v>0.5</v>
      </c>
      <c r="M2123">
        <v>0.5</v>
      </c>
      <c r="N2123">
        <v>8392.3887200000008</v>
      </c>
      <c r="O2123">
        <v>1.482</v>
      </c>
      <c r="P2123">
        <v>65887.070999999996</v>
      </c>
      <c r="Q2123">
        <v>4.9000000000000002E-2</v>
      </c>
      <c r="R2123">
        <v>97644.639219999997</v>
      </c>
      <c r="S2123">
        <f t="shared" si="165"/>
        <v>2970.0244429416671</v>
      </c>
      <c r="T2123">
        <f t="shared" si="166"/>
        <v>270.46499999999997</v>
      </c>
      <c r="U2123">
        <f t="shared" si="167"/>
        <v>3240.4894429416672</v>
      </c>
      <c r="V2123">
        <f t="shared" si="169"/>
        <v>18270.139620816666</v>
      </c>
      <c r="W2123">
        <v>0.33973134100000002</v>
      </c>
      <c r="X2123">
        <v>4.2827345540000001</v>
      </c>
      <c r="Y2123">
        <f t="shared" si="168"/>
        <v>4.6727413783210618</v>
      </c>
    </row>
    <row r="2124" spans="1:25" x14ac:dyDescent="0.3">
      <c r="A2124" t="s">
        <v>25</v>
      </c>
      <c r="B2124" t="s">
        <v>2476</v>
      </c>
      <c r="D2124" t="s">
        <v>2477</v>
      </c>
      <c r="E2124" t="s">
        <v>28</v>
      </c>
      <c r="F2124" t="s">
        <v>330</v>
      </c>
      <c r="G2124">
        <v>174516.76629999999</v>
      </c>
      <c r="H2124">
        <v>0</v>
      </c>
      <c r="I2124">
        <v>0</v>
      </c>
      <c r="J2124">
        <v>1E-3</v>
      </c>
      <c r="K2124">
        <v>0.5</v>
      </c>
      <c r="M2124">
        <v>0.5</v>
      </c>
      <c r="N2124">
        <v>8556.4307200000003</v>
      </c>
      <c r="O2124">
        <v>0.84099999999999997</v>
      </c>
      <c r="P2124">
        <v>143150.14199999999</v>
      </c>
      <c r="Q2124">
        <v>1.635</v>
      </c>
      <c r="R2124">
        <v>120389.2694</v>
      </c>
      <c r="S2124">
        <f t="shared" si="165"/>
        <v>3661.8402775833333</v>
      </c>
      <c r="T2124">
        <f t="shared" si="166"/>
        <v>153.48249999999999</v>
      </c>
      <c r="U2124">
        <f t="shared" si="167"/>
        <v>3815.3227775833334</v>
      </c>
      <c r="V2124">
        <f t="shared" si="169"/>
        <v>3815.3227775833334</v>
      </c>
      <c r="W2124">
        <v>0.269666185</v>
      </c>
      <c r="X2124">
        <v>3.377458099</v>
      </c>
      <c r="Y2124">
        <f t="shared" si="168"/>
        <v>3.5190209945345581</v>
      </c>
    </row>
    <row r="2125" spans="1:25" x14ac:dyDescent="0.3">
      <c r="A2125" t="s">
        <v>25</v>
      </c>
      <c r="B2125" t="s">
        <v>2478</v>
      </c>
      <c r="D2125" t="s">
        <v>2479</v>
      </c>
      <c r="E2125" t="s">
        <v>28</v>
      </c>
      <c r="F2125" t="s">
        <v>321</v>
      </c>
      <c r="G2125">
        <v>5196556.318</v>
      </c>
      <c r="H2125">
        <v>0</v>
      </c>
      <c r="I2125">
        <v>0</v>
      </c>
      <c r="J2125">
        <v>0.68010000000000004</v>
      </c>
      <c r="K2125">
        <v>0.5</v>
      </c>
      <c r="M2125">
        <v>0.5</v>
      </c>
      <c r="N2125">
        <v>10630.57777</v>
      </c>
      <c r="O2125">
        <v>0.248</v>
      </c>
      <c r="P2125">
        <v>567779.80599999998</v>
      </c>
      <c r="Q2125">
        <v>2.2360000000000002</v>
      </c>
      <c r="R2125">
        <v>140809.39189999999</v>
      </c>
      <c r="S2125">
        <f t="shared" si="165"/>
        <v>4282.952336958333</v>
      </c>
      <c r="T2125">
        <f t="shared" si="166"/>
        <v>45.26</v>
      </c>
      <c r="U2125">
        <f t="shared" si="167"/>
        <v>4328.2123369583333</v>
      </c>
      <c r="V2125">
        <f t="shared" si="169"/>
        <v>35116.375401375</v>
      </c>
      <c r="W2125">
        <v>0.27067447900000002</v>
      </c>
      <c r="X2125">
        <v>3.0467152909999999</v>
      </c>
      <c r="Y2125">
        <f t="shared" si="168"/>
        <v>3.0789113845406044</v>
      </c>
    </row>
    <row r="2126" spans="1:25" x14ac:dyDescent="0.3">
      <c r="A2126" t="s">
        <v>25</v>
      </c>
      <c r="B2126" t="s">
        <v>2480</v>
      </c>
      <c r="D2126" t="s">
        <v>2479</v>
      </c>
      <c r="E2126" t="s">
        <v>28</v>
      </c>
      <c r="F2126" t="s">
        <v>330</v>
      </c>
      <c r="G2126">
        <v>214702.19579999999</v>
      </c>
      <c r="H2126">
        <v>0</v>
      </c>
      <c r="I2126">
        <v>0</v>
      </c>
      <c r="J2126">
        <v>1E-3</v>
      </c>
      <c r="K2126">
        <v>0.5</v>
      </c>
      <c r="M2126">
        <v>0.5</v>
      </c>
      <c r="N2126">
        <v>8362.8611600000004</v>
      </c>
      <c r="O2126">
        <v>0.155</v>
      </c>
      <c r="P2126">
        <v>1719200.7590000001</v>
      </c>
      <c r="Q2126">
        <v>10.711</v>
      </c>
      <c r="R2126">
        <v>266476.1176</v>
      </c>
      <c r="S2126">
        <f t="shared" si="165"/>
        <v>8105.315243666666</v>
      </c>
      <c r="T2126">
        <f t="shared" si="166"/>
        <v>28.287500000000001</v>
      </c>
      <c r="U2126">
        <f t="shared" si="167"/>
        <v>8133.6027436666664</v>
      </c>
      <c r="V2126">
        <f t="shared" si="169"/>
        <v>35116.375401375</v>
      </c>
      <c r="W2126">
        <v>0.22724048999999999</v>
      </c>
      <c r="X2126">
        <v>2.8819072430000001</v>
      </c>
      <c r="Y2126">
        <f t="shared" si="168"/>
        <v>2.8919650814289328</v>
      </c>
    </row>
    <row r="2127" spans="1:25" x14ac:dyDescent="0.3">
      <c r="A2127" t="s">
        <v>25</v>
      </c>
      <c r="B2127" t="s">
        <v>2481</v>
      </c>
      <c r="D2127" t="s">
        <v>2479</v>
      </c>
      <c r="E2127" t="s">
        <v>28</v>
      </c>
      <c r="F2127" t="s">
        <v>779</v>
      </c>
      <c r="G2127">
        <v>2954571.5049999999</v>
      </c>
      <c r="H2127">
        <v>0</v>
      </c>
      <c r="I2127">
        <v>0</v>
      </c>
      <c r="J2127">
        <v>0.1096</v>
      </c>
      <c r="K2127">
        <v>0.5</v>
      </c>
      <c r="M2127">
        <v>0.5</v>
      </c>
      <c r="N2127">
        <v>10647.638139999999</v>
      </c>
      <c r="O2127">
        <v>0.17599999999999999</v>
      </c>
      <c r="P2127">
        <v>2890655.4929999998</v>
      </c>
      <c r="Q2127">
        <v>5.1180000000000003</v>
      </c>
      <c r="R2127">
        <v>508755.36680000002</v>
      </c>
      <c r="S2127">
        <f t="shared" si="165"/>
        <v>15474.642406833333</v>
      </c>
      <c r="T2127">
        <f t="shared" si="166"/>
        <v>32.119999999999997</v>
      </c>
      <c r="U2127">
        <f t="shared" si="167"/>
        <v>15506.762406833333</v>
      </c>
      <c r="V2127">
        <f t="shared" si="169"/>
        <v>35116.375401375</v>
      </c>
      <c r="W2127">
        <v>0.216263592</v>
      </c>
      <c r="X2127">
        <v>2.5743507550000002</v>
      </c>
      <c r="Y2127">
        <f t="shared" si="168"/>
        <v>2.5796942158746821</v>
      </c>
    </row>
    <row r="2128" spans="1:25" x14ac:dyDescent="0.3">
      <c r="A2128" t="s">
        <v>25</v>
      </c>
      <c r="B2128" t="s">
        <v>2482</v>
      </c>
      <c r="D2128" t="s">
        <v>2479</v>
      </c>
      <c r="E2128" t="s">
        <v>28</v>
      </c>
      <c r="F2128" t="s">
        <v>332</v>
      </c>
      <c r="G2128">
        <v>7820359.5029999996</v>
      </c>
      <c r="H2128">
        <v>1.8499999999999999E-2</v>
      </c>
      <c r="I2128">
        <v>0</v>
      </c>
      <c r="J2128">
        <v>0.74180000000000001</v>
      </c>
      <c r="K2128">
        <v>0.5</v>
      </c>
      <c r="M2128">
        <v>0.5</v>
      </c>
      <c r="N2128">
        <v>7381.89</v>
      </c>
      <c r="O2128">
        <v>2.4E-2</v>
      </c>
      <c r="P2128">
        <v>9785503.9910000004</v>
      </c>
      <c r="Q2128">
        <v>67.286000000000001</v>
      </c>
      <c r="R2128">
        <v>234852.09580000001</v>
      </c>
      <c r="S2128">
        <f t="shared" si="165"/>
        <v>7143.4179139166672</v>
      </c>
      <c r="T2128">
        <f t="shared" si="166"/>
        <v>4.38</v>
      </c>
      <c r="U2128">
        <f t="shared" si="167"/>
        <v>7147.7979139166673</v>
      </c>
      <c r="V2128">
        <f t="shared" si="169"/>
        <v>35116.375401375</v>
      </c>
      <c r="W2128">
        <v>0.23367321099999999</v>
      </c>
      <c r="X2128">
        <v>4.5576885669999996</v>
      </c>
      <c r="Y2128">
        <f t="shared" si="168"/>
        <v>4.5604831222344862</v>
      </c>
    </row>
    <row r="2129" spans="1:25" x14ac:dyDescent="0.3">
      <c r="A2129" t="s">
        <v>25</v>
      </c>
      <c r="B2129" t="s">
        <v>2483</v>
      </c>
      <c r="D2129" t="s">
        <v>2484</v>
      </c>
      <c r="E2129" t="s">
        <v>28</v>
      </c>
      <c r="F2129" t="s">
        <v>334</v>
      </c>
      <c r="G2129">
        <v>71586.058619999996</v>
      </c>
      <c r="H2129">
        <v>0</v>
      </c>
      <c r="I2129">
        <v>0</v>
      </c>
      <c r="J2129">
        <v>1E-3</v>
      </c>
      <c r="K2129">
        <v>0.5</v>
      </c>
      <c r="M2129">
        <v>0.5</v>
      </c>
      <c r="N2129">
        <v>8550.5252079999991</v>
      </c>
      <c r="O2129">
        <v>0.63400000000000001</v>
      </c>
      <c r="P2129">
        <v>143173.15299999999</v>
      </c>
      <c r="Q2129">
        <v>0.80400000000000005</v>
      </c>
      <c r="R2129">
        <v>90771.778999999995</v>
      </c>
      <c r="S2129">
        <f t="shared" si="165"/>
        <v>2760.9749445833331</v>
      </c>
      <c r="T2129">
        <f t="shared" si="166"/>
        <v>115.705</v>
      </c>
      <c r="U2129">
        <f t="shared" si="167"/>
        <v>2876.6799445833331</v>
      </c>
      <c r="V2129">
        <f t="shared" si="169"/>
        <v>2876.6799445833331</v>
      </c>
      <c r="W2129">
        <v>0.32011674400000001</v>
      </c>
      <c r="X2129">
        <v>5.9598541489999999</v>
      </c>
      <c r="Y2129">
        <f t="shared" si="168"/>
        <v>6.2096155333482788</v>
      </c>
    </row>
    <row r="2130" spans="1:25" x14ac:dyDescent="0.3">
      <c r="A2130" t="s">
        <v>25</v>
      </c>
      <c r="B2130" t="s">
        <v>2485</v>
      </c>
      <c r="D2130" t="s">
        <v>2486</v>
      </c>
      <c r="E2130" t="s">
        <v>28</v>
      </c>
      <c r="F2130" t="s">
        <v>330</v>
      </c>
      <c r="G2130">
        <v>1305868.1910000001</v>
      </c>
      <c r="H2130">
        <v>0</v>
      </c>
      <c r="I2130">
        <v>0</v>
      </c>
      <c r="J2130">
        <v>1E-3</v>
      </c>
      <c r="K2130">
        <v>0.5</v>
      </c>
      <c r="M2130">
        <v>0.5</v>
      </c>
      <c r="N2130">
        <v>7744.7509040000004</v>
      </c>
      <c r="O2130">
        <v>0.47199999999999998</v>
      </c>
      <c r="P2130">
        <v>1277759.426</v>
      </c>
      <c r="Q2130">
        <v>9.0879999999999992</v>
      </c>
      <c r="R2130">
        <v>603102.44909999997</v>
      </c>
      <c r="S2130">
        <f t="shared" si="165"/>
        <v>18344.366160124999</v>
      </c>
      <c r="T2130">
        <f t="shared" si="166"/>
        <v>86.14</v>
      </c>
      <c r="U2130">
        <f t="shared" si="167"/>
        <v>18430.506160124998</v>
      </c>
      <c r="V2130">
        <f t="shared" si="169"/>
        <v>18430.506160124998</v>
      </c>
      <c r="W2130">
        <v>0.23220481200000001</v>
      </c>
      <c r="X2130">
        <v>3.7608927030000001</v>
      </c>
      <c r="Y2130">
        <f t="shared" si="168"/>
        <v>3.7785528006348055</v>
      </c>
    </row>
    <row r="2131" spans="1:25" x14ac:dyDescent="0.3">
      <c r="A2131" t="s">
        <v>25</v>
      </c>
      <c r="B2131" t="s">
        <v>2487</v>
      </c>
      <c r="D2131" t="s">
        <v>2488</v>
      </c>
      <c r="E2131" t="s">
        <v>28</v>
      </c>
      <c r="F2131" t="s">
        <v>330</v>
      </c>
      <c r="G2131">
        <v>2954571.5049999999</v>
      </c>
      <c r="H2131">
        <v>0</v>
      </c>
      <c r="I2131">
        <v>0</v>
      </c>
      <c r="J2131">
        <v>0.1096</v>
      </c>
      <c r="K2131">
        <v>0.5</v>
      </c>
      <c r="M2131">
        <v>0.5</v>
      </c>
      <c r="N2131">
        <v>10800.52528</v>
      </c>
      <c r="O2131">
        <v>0.14799999999999999</v>
      </c>
      <c r="P2131">
        <v>2868424.8220000002</v>
      </c>
      <c r="Q2131">
        <v>11.814</v>
      </c>
      <c r="R2131">
        <v>424526.8737</v>
      </c>
      <c r="S2131">
        <f t="shared" si="165"/>
        <v>12912.692408375</v>
      </c>
      <c r="T2131">
        <f t="shared" si="166"/>
        <v>27.009999999999998</v>
      </c>
      <c r="U2131">
        <f t="shared" si="167"/>
        <v>12939.702408375</v>
      </c>
      <c r="V2131">
        <f t="shared" si="169"/>
        <v>40312.681648229162</v>
      </c>
      <c r="W2131">
        <v>0.22576360000000001</v>
      </c>
      <c r="X2131">
        <v>2.549124806</v>
      </c>
      <c r="Y2131">
        <f t="shared" si="168"/>
        <v>2.5544569132656698</v>
      </c>
    </row>
    <row r="2132" spans="1:25" x14ac:dyDescent="0.3">
      <c r="A2132" t="s">
        <v>25</v>
      </c>
      <c r="B2132" t="s">
        <v>2489</v>
      </c>
      <c r="D2132" t="s">
        <v>2488</v>
      </c>
      <c r="E2132" t="s">
        <v>28</v>
      </c>
      <c r="F2132" t="s">
        <v>330</v>
      </c>
      <c r="G2132">
        <v>31137609.539999999</v>
      </c>
      <c r="H2132">
        <v>2E-3</v>
      </c>
      <c r="I2132">
        <v>8.3000000000000001E-3</v>
      </c>
      <c r="J2132">
        <v>3.6907999999999999</v>
      </c>
      <c r="K2132">
        <v>0.5</v>
      </c>
      <c r="M2132">
        <v>0.5</v>
      </c>
      <c r="N2132">
        <v>10941.6014</v>
      </c>
      <c r="O2132">
        <v>1.4E-2</v>
      </c>
      <c r="P2132">
        <v>6712294.2750000004</v>
      </c>
      <c r="Q2132">
        <v>37.75</v>
      </c>
      <c r="R2132">
        <v>93972.119850000003</v>
      </c>
      <c r="S2132">
        <f t="shared" si="165"/>
        <v>2858.3186454375</v>
      </c>
      <c r="T2132">
        <f t="shared" si="166"/>
        <v>2.5550000000000002</v>
      </c>
      <c r="U2132">
        <f t="shared" si="167"/>
        <v>2860.8736454374998</v>
      </c>
      <c r="V2132">
        <f t="shared" si="169"/>
        <v>40312.681648229162</v>
      </c>
      <c r="W2132">
        <v>0.23807156099999999</v>
      </c>
      <c r="X2132">
        <v>5.3498773740000001</v>
      </c>
      <c r="Y2132">
        <f t="shared" si="168"/>
        <v>5.3546595338590439</v>
      </c>
    </row>
    <row r="2133" spans="1:25" x14ac:dyDescent="0.3">
      <c r="A2133" t="s">
        <v>25</v>
      </c>
      <c r="B2133" t="s">
        <v>2490</v>
      </c>
      <c r="D2133" t="s">
        <v>2488</v>
      </c>
      <c r="E2133" t="s">
        <v>28</v>
      </c>
      <c r="F2133" t="s">
        <v>330</v>
      </c>
      <c r="G2133">
        <v>31137609.539999999</v>
      </c>
      <c r="H2133">
        <v>2E-3</v>
      </c>
      <c r="I2133">
        <v>8.3000000000000001E-3</v>
      </c>
      <c r="J2133">
        <v>3.6907999999999999</v>
      </c>
      <c r="K2133">
        <v>0.5</v>
      </c>
      <c r="M2133">
        <v>0.5</v>
      </c>
      <c r="N2133">
        <v>11013.77988</v>
      </c>
      <c r="O2133">
        <v>3.1E-2</v>
      </c>
      <c r="P2133">
        <v>7541700.4029999999</v>
      </c>
      <c r="Q2133">
        <v>42.332999999999998</v>
      </c>
      <c r="R2133">
        <v>233792.71249999999</v>
      </c>
      <c r="S2133">
        <f t="shared" si="165"/>
        <v>7111.195005208333</v>
      </c>
      <c r="T2133">
        <f t="shared" si="166"/>
        <v>5.6574999999999998</v>
      </c>
      <c r="U2133">
        <f t="shared" si="167"/>
        <v>7116.8525052083332</v>
      </c>
      <c r="V2133">
        <f t="shared" si="169"/>
        <v>40312.681648229162</v>
      </c>
      <c r="W2133">
        <v>0.27109445399999998</v>
      </c>
      <c r="X2133">
        <v>5.6486160319999996</v>
      </c>
      <c r="Y2133">
        <f t="shared" si="168"/>
        <v>5.6531099384640511</v>
      </c>
    </row>
    <row r="2134" spans="1:25" x14ac:dyDescent="0.3">
      <c r="A2134" t="s">
        <v>25</v>
      </c>
      <c r="B2134" t="s">
        <v>2491</v>
      </c>
      <c r="D2134" t="s">
        <v>2488</v>
      </c>
      <c r="E2134" t="s">
        <v>28</v>
      </c>
      <c r="F2134" t="s">
        <v>332</v>
      </c>
      <c r="G2134">
        <v>31137609.539999999</v>
      </c>
      <c r="H2134">
        <v>2E-3</v>
      </c>
      <c r="I2134">
        <v>8.3000000000000001E-3</v>
      </c>
      <c r="J2134">
        <v>3.6907999999999999</v>
      </c>
      <c r="K2134">
        <v>0.5</v>
      </c>
      <c r="M2134">
        <v>0.5</v>
      </c>
      <c r="N2134">
        <v>10242.78248</v>
      </c>
      <c r="O2134">
        <v>9.2999999999999999E-2</v>
      </c>
      <c r="P2134">
        <v>6143448.7280000001</v>
      </c>
      <c r="Q2134">
        <v>34.369999999999997</v>
      </c>
      <c r="R2134">
        <v>571340.7317</v>
      </c>
      <c r="S2134">
        <f t="shared" si="165"/>
        <v>17378.280589208334</v>
      </c>
      <c r="T2134">
        <f t="shared" si="166"/>
        <v>16.9725</v>
      </c>
      <c r="U2134">
        <f t="shared" si="167"/>
        <v>17395.253089208334</v>
      </c>
      <c r="V2134">
        <f t="shared" si="169"/>
        <v>40312.681648229162</v>
      </c>
      <c r="W2134">
        <v>0.255442216</v>
      </c>
      <c r="X2134">
        <v>5.6322326189999998</v>
      </c>
      <c r="Y2134">
        <f t="shared" si="168"/>
        <v>5.6377333397206293</v>
      </c>
    </row>
    <row r="2135" spans="1:25" x14ac:dyDescent="0.3">
      <c r="A2135" t="s">
        <v>25</v>
      </c>
      <c r="B2135" t="s">
        <v>2492</v>
      </c>
      <c r="D2135" t="s">
        <v>2493</v>
      </c>
      <c r="E2135" t="s">
        <v>28</v>
      </c>
      <c r="F2135" t="s">
        <v>330</v>
      </c>
      <c r="G2135">
        <v>31137609.539999999</v>
      </c>
      <c r="H2135">
        <v>2E-3</v>
      </c>
      <c r="I2135">
        <v>8.3000000000000001E-3</v>
      </c>
      <c r="J2135">
        <v>3.6907999999999999</v>
      </c>
      <c r="K2135">
        <v>0.5</v>
      </c>
      <c r="M2135">
        <v>0.5</v>
      </c>
      <c r="N2135">
        <v>10597.1132</v>
      </c>
      <c r="O2135">
        <v>2.4E-2</v>
      </c>
      <c r="P2135">
        <v>6958937.1009999998</v>
      </c>
      <c r="Q2135">
        <v>38.856999999999999</v>
      </c>
      <c r="R2135">
        <v>167014.49040000001</v>
      </c>
      <c r="S2135">
        <f t="shared" si="165"/>
        <v>5080.0240830000002</v>
      </c>
      <c r="T2135">
        <f t="shared" si="166"/>
        <v>4.38</v>
      </c>
      <c r="U2135">
        <f t="shared" si="167"/>
        <v>5084.4040830000004</v>
      </c>
      <c r="V2135">
        <f t="shared" si="169"/>
        <v>35250.937685333331</v>
      </c>
      <c r="W2135">
        <v>0.26060799699999998</v>
      </c>
      <c r="X2135">
        <v>5.3289368450000003</v>
      </c>
      <c r="Y2135">
        <f t="shared" si="168"/>
        <v>5.3335314577419375</v>
      </c>
    </row>
    <row r="2136" spans="1:25" x14ac:dyDescent="0.3">
      <c r="A2136" t="s">
        <v>25</v>
      </c>
      <c r="B2136" t="s">
        <v>2494</v>
      </c>
      <c r="D2136" t="s">
        <v>2493</v>
      </c>
      <c r="E2136" t="s">
        <v>28</v>
      </c>
      <c r="F2136" t="s">
        <v>330</v>
      </c>
      <c r="G2136">
        <v>31137609.539999999</v>
      </c>
      <c r="H2136">
        <v>2E-3</v>
      </c>
      <c r="I2136">
        <v>8.3000000000000001E-3</v>
      </c>
      <c r="J2136">
        <v>3.6907999999999999</v>
      </c>
      <c r="K2136">
        <v>0.5</v>
      </c>
      <c r="M2136">
        <v>0.5</v>
      </c>
      <c r="N2136">
        <v>11771.653920000001</v>
      </c>
      <c r="O2136">
        <v>1.4E-2</v>
      </c>
      <c r="P2136">
        <v>10215825.539999999</v>
      </c>
      <c r="Q2136">
        <v>57</v>
      </c>
      <c r="R2136">
        <v>143021.5576</v>
      </c>
      <c r="S2136">
        <f t="shared" si="165"/>
        <v>4350.2390436666665</v>
      </c>
      <c r="T2136">
        <f t="shared" si="166"/>
        <v>2.5550000000000002</v>
      </c>
      <c r="U2136">
        <f t="shared" si="167"/>
        <v>4352.7940436666668</v>
      </c>
      <c r="V2136">
        <f t="shared" si="169"/>
        <v>35250.937685333331</v>
      </c>
      <c r="W2136">
        <v>0.27066533599999998</v>
      </c>
      <c r="X2136">
        <v>5.979367849</v>
      </c>
      <c r="Y2136">
        <f t="shared" si="168"/>
        <v>5.9828796755228293</v>
      </c>
    </row>
    <row r="2137" spans="1:25" x14ac:dyDescent="0.3">
      <c r="A2137" t="s">
        <v>25</v>
      </c>
      <c r="B2137" t="s">
        <v>2495</v>
      </c>
      <c r="D2137" t="s">
        <v>2493</v>
      </c>
      <c r="E2137" t="s">
        <v>28</v>
      </c>
      <c r="F2137" t="s">
        <v>330</v>
      </c>
      <c r="G2137">
        <v>31137609.539999999</v>
      </c>
      <c r="H2137">
        <v>2E-3</v>
      </c>
      <c r="I2137">
        <v>8.3000000000000001E-3</v>
      </c>
      <c r="J2137">
        <v>3.6907999999999999</v>
      </c>
      <c r="K2137">
        <v>0.5</v>
      </c>
      <c r="M2137">
        <v>0.5</v>
      </c>
      <c r="N2137">
        <v>11315.61716</v>
      </c>
      <c r="O2137">
        <v>2.1000000000000001E-2</v>
      </c>
      <c r="P2137">
        <v>8148704.6619999995</v>
      </c>
      <c r="Q2137">
        <v>45.667000000000002</v>
      </c>
      <c r="R2137">
        <v>171122.79790000001</v>
      </c>
      <c r="S2137">
        <f t="shared" si="165"/>
        <v>5204.9851027916666</v>
      </c>
      <c r="T2137">
        <f t="shared" si="166"/>
        <v>3.8325</v>
      </c>
      <c r="U2137">
        <f t="shared" si="167"/>
        <v>5208.817602791667</v>
      </c>
      <c r="V2137">
        <f t="shared" si="169"/>
        <v>35250.937685333331</v>
      </c>
      <c r="W2137">
        <v>0.35279041999999999</v>
      </c>
      <c r="X2137">
        <v>7.5289453149999996</v>
      </c>
      <c r="Y2137">
        <f t="shared" si="168"/>
        <v>7.5344889779211996</v>
      </c>
    </row>
    <row r="2138" spans="1:25" x14ac:dyDescent="0.3">
      <c r="A2138" t="s">
        <v>25</v>
      </c>
      <c r="B2138" t="s">
        <v>2496</v>
      </c>
      <c r="D2138" t="s">
        <v>2493</v>
      </c>
      <c r="E2138" t="s">
        <v>28</v>
      </c>
      <c r="F2138" t="s">
        <v>330</v>
      </c>
      <c r="G2138">
        <v>31137609.539999999</v>
      </c>
      <c r="H2138">
        <v>2E-3</v>
      </c>
      <c r="I2138">
        <v>8.3000000000000001E-3</v>
      </c>
      <c r="J2138">
        <v>3.6907999999999999</v>
      </c>
      <c r="K2138">
        <v>0.5</v>
      </c>
      <c r="M2138">
        <v>0.5</v>
      </c>
      <c r="N2138">
        <v>11562.9925</v>
      </c>
      <c r="O2138">
        <v>2.8000000000000001E-2</v>
      </c>
      <c r="P2138">
        <v>9403107.3489999995</v>
      </c>
      <c r="Q2138">
        <v>52.625</v>
      </c>
      <c r="R2138">
        <v>263287.00579999998</v>
      </c>
      <c r="S2138">
        <f t="shared" si="165"/>
        <v>8008.3130930833331</v>
      </c>
      <c r="T2138">
        <f t="shared" si="166"/>
        <v>5.1100000000000003</v>
      </c>
      <c r="U2138">
        <f t="shared" si="167"/>
        <v>8013.4230930833328</v>
      </c>
      <c r="V2138">
        <f t="shared" si="169"/>
        <v>35250.937685333331</v>
      </c>
      <c r="W2138">
        <v>0.30842764099999997</v>
      </c>
      <c r="X2138">
        <v>6.0964461439999997</v>
      </c>
      <c r="Y2138">
        <f t="shared" si="168"/>
        <v>6.1003362066678477</v>
      </c>
    </row>
    <row r="2139" spans="1:25" x14ac:dyDescent="0.3">
      <c r="A2139" t="s">
        <v>25</v>
      </c>
      <c r="B2139" t="s">
        <v>2497</v>
      </c>
      <c r="D2139" t="s">
        <v>2493</v>
      </c>
      <c r="E2139" t="s">
        <v>28</v>
      </c>
      <c r="F2139" t="s">
        <v>330</v>
      </c>
      <c r="G2139">
        <v>31137609.539999999</v>
      </c>
      <c r="H2139">
        <v>2E-3</v>
      </c>
      <c r="I2139">
        <v>8.3000000000000001E-3</v>
      </c>
      <c r="J2139">
        <v>3.6907999999999999</v>
      </c>
      <c r="K2139">
        <v>0.5</v>
      </c>
      <c r="M2139">
        <v>0.5</v>
      </c>
      <c r="N2139">
        <v>11400.919</v>
      </c>
      <c r="O2139">
        <v>2.4E-2</v>
      </c>
      <c r="P2139">
        <v>8454033.7760000005</v>
      </c>
      <c r="Q2139">
        <v>47.429000000000002</v>
      </c>
      <c r="R2139">
        <v>202896.8106</v>
      </c>
      <c r="S2139">
        <f t="shared" si="165"/>
        <v>6171.4446557500005</v>
      </c>
      <c r="T2139">
        <f t="shared" si="166"/>
        <v>4.38</v>
      </c>
      <c r="U2139">
        <f t="shared" si="167"/>
        <v>6175.8246557500006</v>
      </c>
      <c r="V2139">
        <f t="shared" si="169"/>
        <v>35250.937685333331</v>
      </c>
      <c r="W2139">
        <v>0.28787876200000001</v>
      </c>
      <c r="X2139">
        <v>6.6434610599999999</v>
      </c>
      <c r="Y2139">
        <f t="shared" si="168"/>
        <v>6.6481760596582555</v>
      </c>
    </row>
    <row r="2140" spans="1:25" x14ac:dyDescent="0.3">
      <c r="A2140" t="s">
        <v>25</v>
      </c>
      <c r="B2140" t="s">
        <v>2498</v>
      </c>
      <c r="D2140" t="s">
        <v>2493</v>
      </c>
      <c r="E2140" t="s">
        <v>28</v>
      </c>
      <c r="F2140" t="s">
        <v>332</v>
      </c>
      <c r="G2140">
        <v>31137609.539999999</v>
      </c>
      <c r="H2140">
        <v>2E-3</v>
      </c>
      <c r="I2140">
        <v>8.3000000000000001E-3</v>
      </c>
      <c r="J2140">
        <v>3.6907999999999999</v>
      </c>
      <c r="K2140">
        <v>0.5</v>
      </c>
      <c r="M2140">
        <v>0.5</v>
      </c>
      <c r="N2140">
        <v>11499.3442</v>
      </c>
      <c r="O2140">
        <v>3.1E-2</v>
      </c>
      <c r="P2140">
        <v>6798073.3959999997</v>
      </c>
      <c r="Q2140">
        <v>38.110999999999997</v>
      </c>
      <c r="R2140">
        <v>210740.27530000001</v>
      </c>
      <c r="S2140">
        <f t="shared" si="165"/>
        <v>6410.0167070416674</v>
      </c>
      <c r="T2140">
        <f t="shared" si="166"/>
        <v>5.6574999999999998</v>
      </c>
      <c r="U2140">
        <f t="shared" si="167"/>
        <v>6415.6742070416676</v>
      </c>
      <c r="V2140">
        <f t="shared" si="169"/>
        <v>35250.937685333331</v>
      </c>
      <c r="W2140">
        <v>0.26013305399999997</v>
      </c>
      <c r="X2140">
        <v>5.8773726560000004</v>
      </c>
      <c r="Y2140">
        <f t="shared" si="168"/>
        <v>5.8825600427605993</v>
      </c>
    </row>
    <row r="2141" spans="1:25" x14ac:dyDescent="0.3">
      <c r="A2141" t="s">
        <v>25</v>
      </c>
      <c r="B2141" t="s">
        <v>2499</v>
      </c>
      <c r="D2141" t="s">
        <v>2500</v>
      </c>
      <c r="E2141" t="s">
        <v>28</v>
      </c>
      <c r="F2141" t="s">
        <v>321</v>
      </c>
      <c r="G2141">
        <v>31137609.539999999</v>
      </c>
      <c r="H2141">
        <v>2E-3</v>
      </c>
      <c r="I2141">
        <v>8.3000000000000001E-3</v>
      </c>
      <c r="J2141">
        <v>3.6907999999999999</v>
      </c>
      <c r="K2141">
        <v>0.5</v>
      </c>
      <c r="M2141">
        <v>0.5</v>
      </c>
      <c r="N2141">
        <v>10995.40718</v>
      </c>
      <c r="O2141">
        <v>2.8000000000000001E-2</v>
      </c>
      <c r="P2141">
        <v>26661086.879999999</v>
      </c>
      <c r="Q2141">
        <v>149.125</v>
      </c>
      <c r="R2141">
        <v>746510.43259999994</v>
      </c>
      <c r="S2141">
        <f t="shared" si="165"/>
        <v>22706.358991583333</v>
      </c>
      <c r="T2141">
        <f t="shared" si="166"/>
        <v>5.1100000000000003</v>
      </c>
      <c r="U2141">
        <f t="shared" si="167"/>
        <v>22711.468991583333</v>
      </c>
      <c r="V2141">
        <f t="shared" si="169"/>
        <v>30173.119257791666</v>
      </c>
      <c r="W2141">
        <v>0.265348003</v>
      </c>
      <c r="X2141">
        <v>5.8963338490000003</v>
      </c>
      <c r="Y2141">
        <f t="shared" si="168"/>
        <v>5.8976608017703471</v>
      </c>
    </row>
    <row r="2142" spans="1:25" x14ac:dyDescent="0.3">
      <c r="A2142" t="s">
        <v>25</v>
      </c>
      <c r="B2142" t="s">
        <v>2501</v>
      </c>
      <c r="D2142" t="s">
        <v>2500</v>
      </c>
      <c r="E2142" t="s">
        <v>28</v>
      </c>
      <c r="F2142" t="s">
        <v>332</v>
      </c>
      <c r="G2142">
        <v>214702.19579999999</v>
      </c>
      <c r="H2142">
        <v>0</v>
      </c>
      <c r="I2142">
        <v>0</v>
      </c>
      <c r="J2142">
        <v>1E-3</v>
      </c>
      <c r="K2142">
        <v>0.5</v>
      </c>
      <c r="M2142">
        <v>0.5</v>
      </c>
      <c r="N2142">
        <v>8176.8375319999996</v>
      </c>
      <c r="O2142">
        <v>1.024</v>
      </c>
      <c r="P2142">
        <v>233564.97</v>
      </c>
      <c r="Q2142">
        <v>0.11799999999999999</v>
      </c>
      <c r="R2142">
        <v>239170.52929999999</v>
      </c>
      <c r="S2142">
        <f t="shared" si="165"/>
        <v>7274.7702662083329</v>
      </c>
      <c r="T2142">
        <f t="shared" si="166"/>
        <v>186.88</v>
      </c>
      <c r="U2142">
        <f t="shared" si="167"/>
        <v>7461.6502662083331</v>
      </c>
      <c r="V2142">
        <f t="shared" si="169"/>
        <v>30173.119257791666</v>
      </c>
      <c r="W2142">
        <v>0.25158027599999999</v>
      </c>
      <c r="X2142">
        <v>3.196909491</v>
      </c>
      <c r="Y2142">
        <f t="shared" si="168"/>
        <v>3.2790342074949264</v>
      </c>
    </row>
    <row r="2143" spans="1:25" x14ac:dyDescent="0.3">
      <c r="A2143" t="s">
        <v>25</v>
      </c>
      <c r="B2143" t="s">
        <v>2502</v>
      </c>
      <c r="D2143" t="s">
        <v>2503</v>
      </c>
      <c r="E2143" t="s">
        <v>28</v>
      </c>
      <c r="F2143" t="s">
        <v>321</v>
      </c>
      <c r="G2143">
        <v>17927389.420000002</v>
      </c>
      <c r="H2143">
        <v>5.9999999999999995E-4</v>
      </c>
      <c r="I2143">
        <v>3.4299999999999997E-2</v>
      </c>
      <c r="J2143">
        <v>2.8666999999999998</v>
      </c>
      <c r="K2143">
        <v>0.5</v>
      </c>
      <c r="M2143">
        <v>0.5</v>
      </c>
      <c r="N2143">
        <v>7611.5487999999996</v>
      </c>
      <c r="O2143">
        <v>4.4999999999999998E-2</v>
      </c>
      <c r="P2143">
        <v>1301299.273</v>
      </c>
      <c r="Q2143">
        <v>5.3079999999999998</v>
      </c>
      <c r="R2143">
        <v>58558.467290000001</v>
      </c>
      <c r="S2143">
        <f t="shared" si="165"/>
        <v>1781.1533800708335</v>
      </c>
      <c r="T2143">
        <f t="shared" si="166"/>
        <v>8.2125000000000004</v>
      </c>
      <c r="U2143">
        <f t="shared" si="167"/>
        <v>1789.3658800708336</v>
      </c>
      <c r="V2143">
        <f t="shared" si="169"/>
        <v>14452.786919154169</v>
      </c>
      <c r="W2143">
        <v>0.24045609300000001</v>
      </c>
      <c r="X2143">
        <v>5.210063195</v>
      </c>
      <c r="Y2143">
        <f t="shared" si="168"/>
        <v>5.2340856315109061</v>
      </c>
    </row>
    <row r="2144" spans="1:25" x14ac:dyDescent="0.3">
      <c r="A2144" t="s">
        <v>25</v>
      </c>
      <c r="B2144" t="s">
        <v>2504</v>
      </c>
      <c r="D2144" t="s">
        <v>2503</v>
      </c>
      <c r="E2144" t="s">
        <v>28</v>
      </c>
      <c r="F2144" t="s">
        <v>330</v>
      </c>
      <c r="G2144">
        <v>214702.19579999999</v>
      </c>
      <c r="H2144">
        <v>0</v>
      </c>
      <c r="I2144">
        <v>0</v>
      </c>
      <c r="J2144">
        <v>1E-3</v>
      </c>
      <c r="K2144">
        <v>0.5</v>
      </c>
      <c r="M2144">
        <v>0.5</v>
      </c>
      <c r="N2144">
        <v>8534.4490920000007</v>
      </c>
      <c r="O2144">
        <v>1.7649999999999999</v>
      </c>
      <c r="P2144">
        <v>229881.95499999999</v>
      </c>
      <c r="Q2144">
        <v>1.869</v>
      </c>
      <c r="R2144">
        <v>405741.65059999999</v>
      </c>
      <c r="S2144">
        <f t="shared" si="165"/>
        <v>12341.308539083335</v>
      </c>
      <c r="T2144">
        <f t="shared" si="166"/>
        <v>322.11249999999995</v>
      </c>
      <c r="U2144">
        <f t="shared" si="167"/>
        <v>12663.421039083334</v>
      </c>
      <c r="V2144">
        <f t="shared" si="169"/>
        <v>14452.786919154169</v>
      </c>
      <c r="W2144">
        <v>0.306571121</v>
      </c>
      <c r="X2144">
        <v>2.8498109120000001</v>
      </c>
      <c r="Y2144">
        <f t="shared" si="168"/>
        <v>2.9241919806269236</v>
      </c>
    </row>
    <row r="2145" spans="1:25" x14ac:dyDescent="0.3">
      <c r="A2145" t="s">
        <v>25</v>
      </c>
      <c r="B2145" t="s">
        <v>2505</v>
      </c>
      <c r="D2145" t="s">
        <v>2506</v>
      </c>
      <c r="E2145" t="s">
        <v>28</v>
      </c>
      <c r="F2145" t="s">
        <v>330</v>
      </c>
      <c r="G2145">
        <v>31137609.539999999</v>
      </c>
      <c r="H2145">
        <v>2E-3</v>
      </c>
      <c r="I2145">
        <v>8.3000000000000001E-3</v>
      </c>
      <c r="J2145">
        <v>3.6907999999999999</v>
      </c>
      <c r="K2145">
        <v>0.5</v>
      </c>
      <c r="M2145">
        <v>0.5</v>
      </c>
      <c r="N2145">
        <v>10446.19456</v>
      </c>
      <c r="O2145">
        <v>1.4E-2</v>
      </c>
      <c r="P2145">
        <v>44286824.899999999</v>
      </c>
      <c r="Q2145">
        <v>247.75</v>
      </c>
      <c r="R2145">
        <v>620015.54859999998</v>
      </c>
      <c r="S2145">
        <f t="shared" si="165"/>
        <v>18858.806269916666</v>
      </c>
      <c r="T2145">
        <f t="shared" si="166"/>
        <v>2.5550000000000002</v>
      </c>
      <c r="U2145">
        <f t="shared" si="167"/>
        <v>18861.361269916666</v>
      </c>
      <c r="V2145">
        <f t="shared" si="169"/>
        <v>18861.361269916666</v>
      </c>
      <c r="W2145">
        <v>0.27076249400000002</v>
      </c>
      <c r="X2145">
        <v>6.7172119910000001</v>
      </c>
      <c r="Y2145">
        <f t="shared" si="168"/>
        <v>6.7181220420600392</v>
      </c>
    </row>
    <row r="2146" spans="1:25" x14ac:dyDescent="0.3">
      <c r="A2146" t="s">
        <v>25</v>
      </c>
      <c r="B2146" t="s">
        <v>2507</v>
      </c>
      <c r="D2146" t="s">
        <v>2508</v>
      </c>
      <c r="E2146" t="s">
        <v>28</v>
      </c>
      <c r="F2146" t="s">
        <v>330</v>
      </c>
      <c r="G2146">
        <v>3088911.2420000001</v>
      </c>
      <c r="H2146">
        <v>0</v>
      </c>
      <c r="I2146">
        <v>0</v>
      </c>
      <c r="J2146">
        <v>0.51990000000000003</v>
      </c>
      <c r="K2146">
        <v>0.5</v>
      </c>
      <c r="M2146">
        <v>0.5</v>
      </c>
      <c r="N2146">
        <v>10964.567279999999</v>
      </c>
      <c r="O2146">
        <v>0.61699999999999999</v>
      </c>
      <c r="P2146">
        <v>417835.37400000001</v>
      </c>
      <c r="Q2146">
        <v>1.0169999999999999</v>
      </c>
      <c r="R2146">
        <v>257804.4258</v>
      </c>
      <c r="S2146">
        <f t="shared" si="165"/>
        <v>7841.5512847499995</v>
      </c>
      <c r="T2146">
        <f t="shared" si="166"/>
        <v>112.60249999999999</v>
      </c>
      <c r="U2146">
        <f t="shared" si="167"/>
        <v>7954.1537847499994</v>
      </c>
      <c r="V2146">
        <f t="shared" si="169"/>
        <v>20221.955658208331</v>
      </c>
      <c r="W2146">
        <v>0.275048709</v>
      </c>
      <c r="X2146">
        <v>3.5350444169999999</v>
      </c>
      <c r="Y2146">
        <f t="shared" si="168"/>
        <v>3.5858066736646173</v>
      </c>
    </row>
    <row r="2147" spans="1:25" x14ac:dyDescent="0.3">
      <c r="A2147" t="s">
        <v>25</v>
      </c>
      <c r="B2147" t="s">
        <v>2509</v>
      </c>
      <c r="D2147" t="s">
        <v>2508</v>
      </c>
      <c r="E2147" t="s">
        <v>28</v>
      </c>
      <c r="F2147" t="s">
        <v>330</v>
      </c>
      <c r="G2147">
        <v>31137609.539999999</v>
      </c>
      <c r="H2147">
        <v>2E-3</v>
      </c>
      <c r="I2147">
        <v>8.3000000000000001E-3</v>
      </c>
      <c r="J2147">
        <v>3.6907999999999999</v>
      </c>
      <c r="K2147">
        <v>0.5</v>
      </c>
      <c r="M2147">
        <v>0.5</v>
      </c>
      <c r="N2147">
        <v>13087.598840000001</v>
      </c>
      <c r="O2147">
        <v>0.01</v>
      </c>
      <c r="P2147">
        <v>12554320.369999999</v>
      </c>
      <c r="Q2147">
        <v>67.667000000000002</v>
      </c>
      <c r="R2147">
        <v>125543.2037</v>
      </c>
      <c r="S2147">
        <f t="shared" si="165"/>
        <v>3818.6057792083334</v>
      </c>
      <c r="T2147">
        <f t="shared" si="166"/>
        <v>1.825</v>
      </c>
      <c r="U2147">
        <f t="shared" si="167"/>
        <v>3820.4307792083332</v>
      </c>
      <c r="V2147">
        <f t="shared" si="169"/>
        <v>20221.955658208331</v>
      </c>
      <c r="W2147">
        <v>0.29453299700000002</v>
      </c>
      <c r="X2147">
        <v>6.534975083</v>
      </c>
      <c r="Y2147">
        <f t="shared" si="168"/>
        <v>6.5380982987012413</v>
      </c>
    </row>
    <row r="2148" spans="1:25" x14ac:dyDescent="0.3">
      <c r="A2148" t="s">
        <v>25</v>
      </c>
      <c r="B2148" t="s">
        <v>2510</v>
      </c>
      <c r="D2148" t="s">
        <v>2508</v>
      </c>
      <c r="E2148" t="s">
        <v>28</v>
      </c>
      <c r="F2148" t="s">
        <v>330</v>
      </c>
      <c r="G2148">
        <v>31137609.539999999</v>
      </c>
      <c r="H2148">
        <v>2E-3</v>
      </c>
      <c r="I2148">
        <v>8.3000000000000001E-3</v>
      </c>
      <c r="J2148">
        <v>3.6907999999999999</v>
      </c>
      <c r="K2148">
        <v>0.5</v>
      </c>
      <c r="M2148">
        <v>0.5</v>
      </c>
      <c r="N2148">
        <v>11149.934740000001</v>
      </c>
      <c r="O2148">
        <v>2.8000000000000001E-2</v>
      </c>
      <c r="P2148">
        <v>9912635.3340000007</v>
      </c>
      <c r="Q2148">
        <v>53.5</v>
      </c>
      <c r="R2148">
        <v>277553.78940000001</v>
      </c>
      <c r="S2148">
        <f t="shared" si="165"/>
        <v>8442.2610942499996</v>
      </c>
      <c r="T2148">
        <f t="shared" si="166"/>
        <v>5.1100000000000003</v>
      </c>
      <c r="U2148">
        <f t="shared" si="167"/>
        <v>8447.3710942500002</v>
      </c>
      <c r="V2148">
        <f t="shared" si="169"/>
        <v>20221.955658208331</v>
      </c>
      <c r="W2148">
        <v>0.300512895</v>
      </c>
      <c r="X2148">
        <v>6.021493531</v>
      </c>
      <c r="Y2148">
        <f t="shared" si="168"/>
        <v>6.0251382692519799</v>
      </c>
    </row>
    <row r="2149" spans="1:25" x14ac:dyDescent="0.3">
      <c r="A2149" t="s">
        <v>25</v>
      </c>
      <c r="B2149" t="s">
        <v>2511</v>
      </c>
      <c r="D2149" t="s">
        <v>2512</v>
      </c>
      <c r="E2149" t="s">
        <v>28</v>
      </c>
      <c r="F2149" t="s">
        <v>2017</v>
      </c>
      <c r="G2149">
        <v>31137609.539999999</v>
      </c>
      <c r="H2149">
        <v>2E-3</v>
      </c>
      <c r="I2149">
        <v>8.3000000000000001E-3</v>
      </c>
      <c r="J2149">
        <v>3.6907999999999999</v>
      </c>
      <c r="K2149">
        <v>0.5</v>
      </c>
      <c r="M2149">
        <v>0.5</v>
      </c>
      <c r="N2149">
        <v>11447.835010000001</v>
      </c>
      <c r="O2149">
        <v>4.4999999999999998E-2</v>
      </c>
      <c r="P2149">
        <v>7282179.568</v>
      </c>
      <c r="Q2149">
        <v>41</v>
      </c>
      <c r="R2149">
        <v>327698.08059999999</v>
      </c>
      <c r="S2149">
        <f t="shared" si="165"/>
        <v>9967.4832849166669</v>
      </c>
      <c r="T2149">
        <f t="shared" si="166"/>
        <v>8.2125000000000004</v>
      </c>
      <c r="U2149">
        <f t="shared" si="167"/>
        <v>9975.6957849166665</v>
      </c>
      <c r="V2149">
        <f t="shared" si="169"/>
        <v>16573.113361558331</v>
      </c>
      <c r="W2149">
        <v>0.29860152699999998</v>
      </c>
      <c r="X2149">
        <v>6.8273166449999998</v>
      </c>
      <c r="Y2149">
        <f t="shared" si="168"/>
        <v>6.8329418701791482</v>
      </c>
    </row>
    <row r="2150" spans="1:25" x14ac:dyDescent="0.3">
      <c r="A2150" t="s">
        <v>25</v>
      </c>
      <c r="B2150" t="s">
        <v>2513</v>
      </c>
      <c r="D2150" t="s">
        <v>2512</v>
      </c>
      <c r="E2150" t="s">
        <v>28</v>
      </c>
      <c r="F2150" t="s">
        <v>1664</v>
      </c>
      <c r="G2150">
        <v>11074.65559</v>
      </c>
      <c r="H2150">
        <v>0</v>
      </c>
      <c r="I2150">
        <v>0</v>
      </c>
      <c r="J2150">
        <v>24.436499999999999</v>
      </c>
      <c r="K2150">
        <v>0.5</v>
      </c>
      <c r="M2150">
        <v>0.5</v>
      </c>
      <c r="N2150">
        <v>4611.2206200000001</v>
      </c>
      <c r="O2150">
        <v>9.7669999999999995</v>
      </c>
      <c r="P2150">
        <v>11074.736000000001</v>
      </c>
      <c r="Q2150">
        <v>4.71</v>
      </c>
      <c r="R2150">
        <v>108166.94650000001</v>
      </c>
      <c r="S2150">
        <f t="shared" si="165"/>
        <v>3290.0779560416668</v>
      </c>
      <c r="T2150">
        <f t="shared" si="166"/>
        <v>1782.4775</v>
      </c>
      <c r="U2150">
        <f t="shared" si="167"/>
        <v>5072.5554560416667</v>
      </c>
      <c r="V2150">
        <f t="shared" si="169"/>
        <v>16573.113361558331</v>
      </c>
      <c r="W2150">
        <v>0.79337017300000001</v>
      </c>
      <c r="X2150">
        <v>19.102167009999999</v>
      </c>
      <c r="Y2150">
        <f t="shared" si="168"/>
        <v>29.45121750408989</v>
      </c>
    </row>
    <row r="2151" spans="1:25" x14ac:dyDescent="0.3">
      <c r="A2151" t="s">
        <v>25</v>
      </c>
      <c r="B2151" t="s">
        <v>2514</v>
      </c>
      <c r="D2151" t="s">
        <v>2512</v>
      </c>
      <c r="E2151" t="s">
        <v>28</v>
      </c>
      <c r="F2151" t="s">
        <v>1664</v>
      </c>
      <c r="G2151">
        <v>5879.0482920000004</v>
      </c>
      <c r="H2151">
        <v>0</v>
      </c>
      <c r="I2151">
        <v>0</v>
      </c>
      <c r="J2151">
        <v>2.6198999999999999</v>
      </c>
      <c r="K2151">
        <v>0.5</v>
      </c>
      <c r="M2151">
        <v>0.5</v>
      </c>
      <c r="N2151">
        <v>2997.0473400000001</v>
      </c>
      <c r="O2151">
        <v>2.73</v>
      </c>
      <c r="P2151">
        <v>12363.536</v>
      </c>
      <c r="Q2151">
        <v>0.28299999999999997</v>
      </c>
      <c r="R2151">
        <v>33752.453280000002</v>
      </c>
      <c r="S2151">
        <f t="shared" si="165"/>
        <v>1026.6371206000003</v>
      </c>
      <c r="T2151">
        <f t="shared" si="166"/>
        <v>498.22500000000002</v>
      </c>
      <c r="U2151">
        <f t="shared" si="167"/>
        <v>1524.8621206000003</v>
      </c>
      <c r="V2151">
        <f t="shared" si="169"/>
        <v>16573.113361558331</v>
      </c>
      <c r="W2151">
        <v>0.62671562700000005</v>
      </c>
      <c r="X2151">
        <v>5.2497734539999996</v>
      </c>
      <c r="Y2151">
        <f t="shared" si="168"/>
        <v>7.7974783115747242</v>
      </c>
    </row>
    <row r="2152" spans="1:25" x14ac:dyDescent="0.3">
      <c r="A2152" t="s">
        <v>25</v>
      </c>
      <c r="B2152" t="s">
        <v>2515</v>
      </c>
      <c r="D2152" t="s">
        <v>2516</v>
      </c>
      <c r="E2152" t="s">
        <v>28</v>
      </c>
      <c r="F2152" t="s">
        <v>1664</v>
      </c>
      <c r="G2152">
        <v>15282.25222</v>
      </c>
      <c r="H2152">
        <v>0</v>
      </c>
      <c r="I2152">
        <v>0</v>
      </c>
      <c r="J2152">
        <v>11.9566</v>
      </c>
      <c r="K2152">
        <v>0.5</v>
      </c>
      <c r="M2152">
        <v>0.5</v>
      </c>
      <c r="N2152">
        <v>2537.7297400000002</v>
      </c>
      <c r="O2152">
        <v>11.215</v>
      </c>
      <c r="P2152">
        <v>15282.362999999999</v>
      </c>
      <c r="Q2152">
        <v>1.202</v>
      </c>
      <c r="R2152">
        <v>171391.701</v>
      </c>
      <c r="S2152">
        <f t="shared" si="165"/>
        <v>5213.1642387500005</v>
      </c>
      <c r="T2152">
        <f t="shared" si="166"/>
        <v>2046.7375</v>
      </c>
      <c r="U2152">
        <f t="shared" si="167"/>
        <v>7259.9017387500007</v>
      </c>
      <c r="V2152">
        <f t="shared" si="169"/>
        <v>7259.9017387500007</v>
      </c>
      <c r="W2152">
        <v>0.63256287899999997</v>
      </c>
      <c r="X2152">
        <v>10.894304</v>
      </c>
      <c r="Y2152">
        <f t="shared" si="168"/>
        <v>15.171510608504342</v>
      </c>
    </row>
    <row r="2153" spans="1:25" x14ac:dyDescent="0.3">
      <c r="A2153" t="s">
        <v>25</v>
      </c>
      <c r="B2153" t="s">
        <v>2517</v>
      </c>
      <c r="D2153" t="s">
        <v>2518</v>
      </c>
      <c r="E2153" t="s">
        <v>28</v>
      </c>
      <c r="F2153" t="s">
        <v>1664</v>
      </c>
      <c r="G2153">
        <v>2786.0255539999998</v>
      </c>
      <c r="H2153">
        <v>0</v>
      </c>
      <c r="I2153">
        <v>0</v>
      </c>
      <c r="J2153">
        <v>1E-3</v>
      </c>
      <c r="K2153">
        <v>0.5</v>
      </c>
      <c r="M2153">
        <v>0.5</v>
      </c>
      <c r="N2153">
        <v>2837.9265999999998</v>
      </c>
      <c r="O2153">
        <v>3.9809999999999999</v>
      </c>
      <c r="P2153">
        <v>12459.138999999999</v>
      </c>
      <c r="Q2153">
        <v>22.777999999999999</v>
      </c>
      <c r="R2153">
        <v>49599.83236</v>
      </c>
      <c r="S2153">
        <f t="shared" si="165"/>
        <v>1508.6615676166668</v>
      </c>
      <c r="T2153">
        <f t="shared" si="166"/>
        <v>726.53250000000003</v>
      </c>
      <c r="U2153">
        <f t="shared" si="167"/>
        <v>2235.1940676166669</v>
      </c>
      <c r="V2153">
        <f t="shared" si="169"/>
        <v>2235.1940676166669</v>
      </c>
      <c r="W2153">
        <v>0.57644239799999997</v>
      </c>
      <c r="X2153">
        <v>3.9383659770000001</v>
      </c>
      <c r="Y2153">
        <f t="shared" si="168"/>
        <v>5.8349814543234002</v>
      </c>
    </row>
    <row r="2154" spans="1:25" x14ac:dyDescent="0.3">
      <c r="A2154" t="s">
        <v>25</v>
      </c>
      <c r="B2154" t="s">
        <v>2519</v>
      </c>
      <c r="D2154" t="s">
        <v>2520</v>
      </c>
      <c r="E2154" t="s">
        <v>28</v>
      </c>
      <c r="F2154" t="s">
        <v>586</v>
      </c>
      <c r="G2154">
        <v>2786.0255539999998</v>
      </c>
      <c r="H2154">
        <v>0</v>
      </c>
      <c r="I2154">
        <v>0</v>
      </c>
      <c r="J2154">
        <v>1E-3</v>
      </c>
      <c r="K2154">
        <v>0.5</v>
      </c>
      <c r="M2154">
        <v>0.5</v>
      </c>
      <c r="N2154">
        <v>2870.7350000000001</v>
      </c>
      <c r="O2154">
        <v>1.292</v>
      </c>
      <c r="P2154">
        <v>5390.0479999999998</v>
      </c>
      <c r="Q2154">
        <v>3.7410000000000001</v>
      </c>
      <c r="R2154">
        <v>6963.942016</v>
      </c>
      <c r="S2154">
        <f t="shared" si="165"/>
        <v>211.81990298666665</v>
      </c>
      <c r="T2154">
        <f t="shared" si="166"/>
        <v>235.79000000000002</v>
      </c>
      <c r="U2154">
        <f t="shared" si="167"/>
        <v>447.60990298666667</v>
      </c>
      <c r="V2154">
        <f t="shared" si="169"/>
        <v>1287725.3631832304</v>
      </c>
      <c r="W2154">
        <v>0.84482133199999998</v>
      </c>
      <c r="X2154">
        <v>5.7874546220000003</v>
      </c>
      <c r="Y2154">
        <f t="shared" si="168"/>
        <v>12.229832821971504</v>
      </c>
    </row>
    <row r="2155" spans="1:25" x14ac:dyDescent="0.3">
      <c r="A2155" t="s">
        <v>25</v>
      </c>
      <c r="B2155" t="s">
        <v>2521</v>
      </c>
      <c r="D2155" t="s">
        <v>2520</v>
      </c>
      <c r="E2155" t="s">
        <v>28</v>
      </c>
      <c r="F2155" t="s">
        <v>1698</v>
      </c>
      <c r="G2155">
        <v>29146516.77</v>
      </c>
      <c r="H2155">
        <v>2.5999999999999999E-3</v>
      </c>
      <c r="I2155">
        <v>6.0000000000000001E-3</v>
      </c>
      <c r="J2155">
        <v>0.2046</v>
      </c>
      <c r="K2155">
        <v>0.5</v>
      </c>
      <c r="M2155">
        <v>0.5</v>
      </c>
      <c r="N2155">
        <v>9742.4543799999992</v>
      </c>
      <c r="O2155">
        <v>0.32400000000000001</v>
      </c>
      <c r="P2155">
        <v>13817135.050000001</v>
      </c>
      <c r="Q2155">
        <v>0</v>
      </c>
      <c r="R2155">
        <v>4476751.7560000001</v>
      </c>
      <c r="S2155">
        <f t="shared" si="165"/>
        <v>136167.86591166668</v>
      </c>
      <c r="T2155">
        <f t="shared" si="166"/>
        <v>59.13</v>
      </c>
      <c r="U2155">
        <f t="shared" si="167"/>
        <v>136226.99591166669</v>
      </c>
      <c r="V2155">
        <f t="shared" si="169"/>
        <v>1287725.3631832304</v>
      </c>
      <c r="W2155">
        <v>0.26551736199999998</v>
      </c>
      <c r="X2155">
        <v>2.8756793919999999</v>
      </c>
      <c r="Y2155">
        <f t="shared" si="168"/>
        <v>2.8769281368584916</v>
      </c>
    </row>
    <row r="2156" spans="1:25" x14ac:dyDescent="0.3">
      <c r="A2156" t="s">
        <v>25</v>
      </c>
      <c r="B2156" t="s">
        <v>2522</v>
      </c>
      <c r="D2156" t="s">
        <v>2520</v>
      </c>
      <c r="E2156" t="s">
        <v>28</v>
      </c>
      <c r="F2156" t="s">
        <v>2523</v>
      </c>
      <c r="G2156">
        <v>4185855.855</v>
      </c>
      <c r="H2156">
        <v>0</v>
      </c>
      <c r="I2156">
        <v>3.3E-3</v>
      </c>
      <c r="J2156">
        <v>0.58320000000000005</v>
      </c>
      <c r="K2156">
        <v>0.5</v>
      </c>
      <c r="M2156">
        <v>0.5</v>
      </c>
      <c r="N2156">
        <v>9468.5042400000002</v>
      </c>
      <c r="O2156">
        <v>0.88200000000000001</v>
      </c>
      <c r="P2156">
        <v>85974.074999999997</v>
      </c>
      <c r="Q2156">
        <v>0.5</v>
      </c>
      <c r="R2156">
        <v>75829.134149999998</v>
      </c>
      <c r="S2156">
        <f t="shared" si="165"/>
        <v>2306.4694970625001</v>
      </c>
      <c r="T2156">
        <f t="shared" si="166"/>
        <v>160.965</v>
      </c>
      <c r="U2156">
        <f t="shared" si="167"/>
        <v>2467.4344970625002</v>
      </c>
      <c r="V2156">
        <f t="shared" si="169"/>
        <v>1287725.3631832304</v>
      </c>
      <c r="W2156">
        <v>0.73819739500000003</v>
      </c>
      <c r="X2156">
        <v>3.888583466</v>
      </c>
      <c r="Y2156">
        <f t="shared" si="168"/>
        <v>4.1599617948276144</v>
      </c>
    </row>
    <row r="2157" spans="1:25" x14ac:dyDescent="0.3">
      <c r="A2157" t="s">
        <v>25</v>
      </c>
      <c r="B2157" t="s">
        <v>2524</v>
      </c>
      <c r="D2157" t="s">
        <v>2520</v>
      </c>
      <c r="E2157" t="s">
        <v>28</v>
      </c>
      <c r="F2157" t="s">
        <v>2523</v>
      </c>
      <c r="G2157">
        <v>281946.13679999998</v>
      </c>
      <c r="H2157">
        <v>0</v>
      </c>
      <c r="I2157">
        <v>0</v>
      </c>
      <c r="J2157">
        <v>6.7042999999999999</v>
      </c>
      <c r="K2157">
        <v>0.5</v>
      </c>
      <c r="M2157">
        <v>0.5</v>
      </c>
      <c r="N2157">
        <v>8451.4438399999999</v>
      </c>
      <c r="O2157">
        <v>0.14499999999999999</v>
      </c>
      <c r="P2157">
        <v>402783.10800000001</v>
      </c>
      <c r="Q2157">
        <v>2.952</v>
      </c>
      <c r="R2157">
        <v>58403.550660000001</v>
      </c>
      <c r="S2157">
        <f t="shared" si="165"/>
        <v>1776.4413325749999</v>
      </c>
      <c r="T2157">
        <f t="shared" si="166"/>
        <v>26.462499999999999</v>
      </c>
      <c r="U2157">
        <f t="shared" si="167"/>
        <v>1802.903832575</v>
      </c>
      <c r="V2157">
        <f t="shared" si="169"/>
        <v>1287725.3631832304</v>
      </c>
      <c r="W2157">
        <v>0.77068426300000004</v>
      </c>
      <c r="X2157">
        <v>8.4619698240000005</v>
      </c>
      <c r="Y2157">
        <f t="shared" si="168"/>
        <v>8.5880223270359526</v>
      </c>
    </row>
    <row r="2158" spans="1:25" x14ac:dyDescent="0.3">
      <c r="A2158" t="s">
        <v>25</v>
      </c>
      <c r="B2158" t="s">
        <v>2525</v>
      </c>
      <c r="D2158" t="s">
        <v>2520</v>
      </c>
      <c r="E2158" t="s">
        <v>28</v>
      </c>
      <c r="F2158" t="s">
        <v>2526</v>
      </c>
      <c r="G2158">
        <v>75289.561910000004</v>
      </c>
      <c r="H2158">
        <v>0</v>
      </c>
      <c r="I2158">
        <v>0</v>
      </c>
      <c r="J2158">
        <v>3.0112000000000001</v>
      </c>
      <c r="K2158">
        <v>0.5</v>
      </c>
      <c r="M2158">
        <v>0.5</v>
      </c>
      <c r="N2158">
        <v>8444.5540760000004</v>
      </c>
      <c r="O2158">
        <v>1.1819999999999999</v>
      </c>
      <c r="P2158">
        <v>150580.21299999999</v>
      </c>
      <c r="Q2158">
        <v>0.43099999999999999</v>
      </c>
      <c r="R2158">
        <v>177985.8118</v>
      </c>
      <c r="S2158">
        <f t="shared" si="165"/>
        <v>5413.7351089166659</v>
      </c>
      <c r="T2158">
        <f t="shared" si="166"/>
        <v>215.71499999999997</v>
      </c>
      <c r="U2158">
        <f t="shared" si="167"/>
        <v>5629.4501089166661</v>
      </c>
      <c r="V2158">
        <f t="shared" si="169"/>
        <v>1287725.3631832304</v>
      </c>
      <c r="W2158">
        <v>0.73055279500000003</v>
      </c>
      <c r="X2158">
        <v>5.8463772260000004</v>
      </c>
      <c r="Y2158">
        <f t="shared" si="168"/>
        <v>6.0793312287234471</v>
      </c>
    </row>
    <row r="2159" spans="1:25" x14ac:dyDescent="0.3">
      <c r="A2159" t="s">
        <v>25</v>
      </c>
      <c r="B2159" t="s">
        <v>2527</v>
      </c>
      <c r="D2159" t="s">
        <v>2520</v>
      </c>
      <c r="E2159" t="s">
        <v>28</v>
      </c>
      <c r="F2159" t="s">
        <v>364</v>
      </c>
      <c r="G2159">
        <v>2149845.7069999999</v>
      </c>
      <c r="H2159">
        <v>0</v>
      </c>
      <c r="I2159">
        <v>0</v>
      </c>
      <c r="J2159">
        <v>0.53290000000000004</v>
      </c>
      <c r="K2159">
        <v>0.5</v>
      </c>
      <c r="M2159">
        <v>0.5</v>
      </c>
      <c r="N2159">
        <v>4996.7193200000002</v>
      </c>
      <c r="O2159">
        <v>0.16900000000000001</v>
      </c>
      <c r="P2159">
        <v>2903338.409</v>
      </c>
      <c r="Q2159">
        <v>0.02</v>
      </c>
      <c r="R2159">
        <v>490664.1911</v>
      </c>
      <c r="S2159">
        <f t="shared" si="165"/>
        <v>14924.369145958333</v>
      </c>
      <c r="T2159">
        <f t="shared" si="166"/>
        <v>30.842500000000001</v>
      </c>
      <c r="U2159">
        <f t="shared" si="167"/>
        <v>14955.211645958334</v>
      </c>
      <c r="V2159">
        <f t="shared" si="169"/>
        <v>1287725.3631832304</v>
      </c>
      <c r="W2159">
        <v>0.643426571</v>
      </c>
      <c r="X2159">
        <v>3.5409179929999999</v>
      </c>
      <c r="Y2159">
        <f t="shared" si="168"/>
        <v>3.5482356063698544</v>
      </c>
    </row>
    <row r="2160" spans="1:25" x14ac:dyDescent="0.3">
      <c r="A2160" t="s">
        <v>25</v>
      </c>
      <c r="B2160" t="s">
        <v>2528</v>
      </c>
      <c r="D2160" t="s">
        <v>2520</v>
      </c>
      <c r="E2160" t="s">
        <v>28</v>
      </c>
      <c r="F2160" t="s">
        <v>364</v>
      </c>
      <c r="G2160">
        <v>29327.822080000002</v>
      </c>
      <c r="H2160">
        <v>0</v>
      </c>
      <c r="I2160">
        <v>0</v>
      </c>
      <c r="J2160">
        <v>0.99019999999999997</v>
      </c>
      <c r="K2160">
        <v>0.5</v>
      </c>
      <c r="M2160">
        <v>0.5</v>
      </c>
      <c r="N2160">
        <v>7509.186592</v>
      </c>
      <c r="O2160">
        <v>5.3970000000000002</v>
      </c>
      <c r="P2160">
        <v>9899.1080000000002</v>
      </c>
      <c r="Q2160">
        <v>1.4119999999999999</v>
      </c>
      <c r="R2160">
        <v>53425.48588</v>
      </c>
      <c r="S2160">
        <f t="shared" si="165"/>
        <v>1625.0251955166666</v>
      </c>
      <c r="T2160">
        <f t="shared" si="166"/>
        <v>984.9525000000001</v>
      </c>
      <c r="U2160">
        <f t="shared" si="167"/>
        <v>2609.9776955166667</v>
      </c>
      <c r="V2160">
        <f t="shared" si="169"/>
        <v>1287725.3631832304</v>
      </c>
      <c r="W2160">
        <v>1.132535944</v>
      </c>
      <c r="X2160">
        <v>5.2570392310000003</v>
      </c>
      <c r="Y2160">
        <f t="shared" si="168"/>
        <v>8.4434107084743779</v>
      </c>
    </row>
    <row r="2161" spans="1:25" x14ac:dyDescent="0.3">
      <c r="A2161" t="s">
        <v>25</v>
      </c>
      <c r="B2161" t="s">
        <v>2529</v>
      </c>
      <c r="D2161" t="s">
        <v>2520</v>
      </c>
      <c r="E2161" t="s">
        <v>28</v>
      </c>
      <c r="F2161" t="s">
        <v>364</v>
      </c>
      <c r="G2161">
        <v>28243.103340000001</v>
      </c>
      <c r="H2161">
        <v>0</v>
      </c>
      <c r="I2161">
        <v>0</v>
      </c>
      <c r="J2161">
        <v>2.6164000000000001</v>
      </c>
      <c r="K2161">
        <v>0.5</v>
      </c>
      <c r="M2161">
        <v>0.5</v>
      </c>
      <c r="N2161">
        <v>7144.0290999999997</v>
      </c>
      <c r="O2161">
        <v>7.62</v>
      </c>
      <c r="P2161">
        <v>28243.308000000001</v>
      </c>
      <c r="Q2161">
        <v>1.64</v>
      </c>
      <c r="R2161">
        <v>215214.00700000001</v>
      </c>
      <c r="S2161">
        <f t="shared" si="165"/>
        <v>6546.0927129166685</v>
      </c>
      <c r="T2161">
        <f t="shared" si="166"/>
        <v>1390.65</v>
      </c>
      <c r="U2161">
        <f t="shared" si="167"/>
        <v>7936.7427129166681</v>
      </c>
      <c r="V2161">
        <f t="shared" si="169"/>
        <v>1287725.3631832304</v>
      </c>
      <c r="W2161">
        <v>0.91371688100000004</v>
      </c>
      <c r="X2161">
        <v>5.1741304120000002</v>
      </c>
      <c r="Y2161">
        <f t="shared" si="168"/>
        <v>6.2733211465354151</v>
      </c>
    </row>
    <row r="2162" spans="1:25" x14ac:dyDescent="0.3">
      <c r="A2162" t="s">
        <v>25</v>
      </c>
      <c r="B2162" t="s">
        <v>2530</v>
      </c>
      <c r="D2162" t="s">
        <v>2520</v>
      </c>
      <c r="E2162" t="s">
        <v>28</v>
      </c>
      <c r="F2162" t="s">
        <v>364</v>
      </c>
      <c r="G2162">
        <v>249617.75589999999</v>
      </c>
      <c r="H2162">
        <v>0</v>
      </c>
      <c r="I2162">
        <v>0</v>
      </c>
      <c r="J2162">
        <v>1E-3</v>
      </c>
      <c r="K2162">
        <v>0.5</v>
      </c>
      <c r="M2162">
        <v>0.5</v>
      </c>
      <c r="N2162">
        <v>7445.210212</v>
      </c>
      <c r="O2162">
        <v>1.044</v>
      </c>
      <c r="P2162">
        <v>113219.17600000001</v>
      </c>
      <c r="Q2162">
        <v>0.125</v>
      </c>
      <c r="R2162">
        <v>118200.81969999999</v>
      </c>
      <c r="S2162">
        <f t="shared" si="165"/>
        <v>3595.2749325416667</v>
      </c>
      <c r="T2162">
        <f t="shared" si="166"/>
        <v>190.53</v>
      </c>
      <c r="U2162">
        <f t="shared" si="167"/>
        <v>3785.8049325416669</v>
      </c>
      <c r="V2162">
        <f t="shared" si="169"/>
        <v>1287725.3631832304</v>
      </c>
      <c r="W2162">
        <v>0.72112285700000001</v>
      </c>
      <c r="X2162">
        <v>3.8709621460000001</v>
      </c>
      <c r="Y2162">
        <f t="shared" si="168"/>
        <v>4.0761020675681072</v>
      </c>
    </row>
    <row r="2163" spans="1:25" x14ac:dyDescent="0.3">
      <c r="A2163" t="s">
        <v>25</v>
      </c>
      <c r="B2163" t="s">
        <v>2531</v>
      </c>
      <c r="D2163" t="s">
        <v>2520</v>
      </c>
      <c r="E2163" t="s">
        <v>28</v>
      </c>
      <c r="F2163" t="s">
        <v>364</v>
      </c>
      <c r="G2163">
        <v>47846.441579999999</v>
      </c>
      <c r="H2163">
        <v>0</v>
      </c>
      <c r="I2163">
        <v>0</v>
      </c>
      <c r="J2163">
        <v>1E-3</v>
      </c>
      <c r="K2163">
        <v>0.5</v>
      </c>
      <c r="M2163">
        <v>0.5</v>
      </c>
      <c r="N2163">
        <v>7622.7036559999997</v>
      </c>
      <c r="O2163">
        <v>7.899</v>
      </c>
      <c r="P2163">
        <v>24261.488000000001</v>
      </c>
      <c r="Q2163">
        <v>0.29099999999999998</v>
      </c>
      <c r="R2163">
        <v>191641.49369999999</v>
      </c>
      <c r="S2163">
        <f t="shared" si="165"/>
        <v>5829.0954333749996</v>
      </c>
      <c r="T2163">
        <f t="shared" si="166"/>
        <v>1441.5675000000001</v>
      </c>
      <c r="U2163">
        <f t="shared" si="167"/>
        <v>7270.6629333749997</v>
      </c>
      <c r="V2163">
        <f t="shared" si="169"/>
        <v>1287725.3631832304</v>
      </c>
      <c r="W2163">
        <v>0.89715472100000004</v>
      </c>
      <c r="X2163">
        <v>4.3087284629999996</v>
      </c>
      <c r="Y2163">
        <f t="shared" si="168"/>
        <v>5.3743008128747807</v>
      </c>
    </row>
    <row r="2164" spans="1:25" x14ac:dyDescent="0.3">
      <c r="A2164" t="s">
        <v>25</v>
      </c>
      <c r="B2164" t="s">
        <v>2532</v>
      </c>
      <c r="D2164" t="s">
        <v>2520</v>
      </c>
      <c r="E2164" t="s">
        <v>28</v>
      </c>
      <c r="F2164" t="s">
        <v>364</v>
      </c>
      <c r="G2164">
        <v>47846.441579999999</v>
      </c>
      <c r="H2164">
        <v>0</v>
      </c>
      <c r="I2164">
        <v>0</v>
      </c>
      <c r="J2164">
        <v>1E-3</v>
      </c>
      <c r="K2164">
        <v>0.5</v>
      </c>
      <c r="M2164">
        <v>0.5</v>
      </c>
      <c r="N2164">
        <v>7580.3808200000003</v>
      </c>
      <c r="O2164">
        <v>1.337</v>
      </c>
      <c r="P2164">
        <v>204557.88200000001</v>
      </c>
      <c r="Q2164">
        <v>0.94599999999999995</v>
      </c>
      <c r="R2164">
        <v>273493.88819999999</v>
      </c>
      <c r="S2164">
        <f t="shared" si="165"/>
        <v>8318.7724327499982</v>
      </c>
      <c r="T2164">
        <f t="shared" si="166"/>
        <v>244.0025</v>
      </c>
      <c r="U2164">
        <f t="shared" si="167"/>
        <v>8562.7749327499987</v>
      </c>
      <c r="V2164">
        <f t="shared" si="169"/>
        <v>1287725.3631832304</v>
      </c>
      <c r="W2164">
        <v>0.82069636099999999</v>
      </c>
      <c r="X2164">
        <v>4.0694272390000004</v>
      </c>
      <c r="Y2164">
        <f t="shared" si="168"/>
        <v>4.1887898526441694</v>
      </c>
    </row>
    <row r="2165" spans="1:25" x14ac:dyDescent="0.3">
      <c r="A2165" t="s">
        <v>25</v>
      </c>
      <c r="B2165" t="s">
        <v>2533</v>
      </c>
      <c r="D2165" t="s">
        <v>2520</v>
      </c>
      <c r="E2165" t="s">
        <v>28</v>
      </c>
      <c r="F2165" t="s">
        <v>364</v>
      </c>
      <c r="G2165">
        <v>1672.932296</v>
      </c>
      <c r="H2165">
        <v>0</v>
      </c>
      <c r="I2165">
        <v>0</v>
      </c>
      <c r="J2165">
        <v>2.2023999999999999</v>
      </c>
      <c r="K2165">
        <v>0.5</v>
      </c>
      <c r="M2165">
        <v>0.5</v>
      </c>
      <c r="N2165">
        <v>6663.0579559999996</v>
      </c>
      <c r="O2165">
        <v>24.684000000000001</v>
      </c>
      <c r="P2165">
        <v>3345.8890000000001</v>
      </c>
      <c r="Q2165">
        <v>1.1930000000000001</v>
      </c>
      <c r="R2165">
        <v>82589.924079999997</v>
      </c>
      <c r="S2165">
        <f t="shared" si="165"/>
        <v>2512.1101907666671</v>
      </c>
      <c r="T2165">
        <f t="shared" si="166"/>
        <v>4504.83</v>
      </c>
      <c r="U2165">
        <f t="shared" si="167"/>
        <v>7016.940190766667</v>
      </c>
      <c r="V2165">
        <f t="shared" si="169"/>
        <v>1287725.3631832304</v>
      </c>
      <c r="W2165">
        <v>1.4804875719999999</v>
      </c>
      <c r="X2165">
        <v>5.8358716409999998</v>
      </c>
      <c r="Y2165">
        <f t="shared" si="168"/>
        <v>16.301021514263617</v>
      </c>
    </row>
    <row r="2166" spans="1:25" x14ac:dyDescent="0.3">
      <c r="A2166" t="s">
        <v>25</v>
      </c>
      <c r="B2166" t="s">
        <v>2534</v>
      </c>
      <c r="D2166" t="s">
        <v>2520</v>
      </c>
      <c r="E2166" t="s">
        <v>28</v>
      </c>
      <c r="F2166" t="s">
        <v>364</v>
      </c>
      <c r="G2166">
        <v>21377.357690000001</v>
      </c>
      <c r="H2166">
        <v>0</v>
      </c>
      <c r="I2166">
        <v>0.10150000000000001</v>
      </c>
      <c r="J2166">
        <v>0.25380000000000003</v>
      </c>
      <c r="K2166">
        <v>0.5</v>
      </c>
      <c r="M2166">
        <v>0.5</v>
      </c>
      <c r="N2166">
        <v>6888.4516640000002</v>
      </c>
      <c r="O2166">
        <v>11.59</v>
      </c>
      <c r="P2166">
        <v>42755.025000000001</v>
      </c>
      <c r="Q2166">
        <v>2.0720000000000001</v>
      </c>
      <c r="R2166">
        <v>495530.73979999998</v>
      </c>
      <c r="S2166">
        <f t="shared" si="165"/>
        <v>15072.393335583332</v>
      </c>
      <c r="T2166">
        <f t="shared" si="166"/>
        <v>2115.1750000000002</v>
      </c>
      <c r="U2166">
        <f t="shared" si="167"/>
        <v>17187.568335583332</v>
      </c>
      <c r="V2166">
        <f t="shared" si="169"/>
        <v>1287725.3631832304</v>
      </c>
      <c r="W2166">
        <v>0.79893633900000005</v>
      </c>
      <c r="X2166">
        <v>4.3116828050000002</v>
      </c>
      <c r="Y2166">
        <f t="shared" si="168"/>
        <v>4.9167601456725798</v>
      </c>
    </row>
    <row r="2167" spans="1:25" x14ac:dyDescent="0.3">
      <c r="A2167" t="s">
        <v>25</v>
      </c>
      <c r="B2167" t="s">
        <v>2535</v>
      </c>
      <c r="D2167" t="s">
        <v>2520</v>
      </c>
      <c r="E2167" t="s">
        <v>28</v>
      </c>
      <c r="F2167" t="s">
        <v>2536</v>
      </c>
      <c r="G2167">
        <v>190888.2242</v>
      </c>
      <c r="H2167">
        <v>0</v>
      </c>
      <c r="I2167">
        <v>0</v>
      </c>
      <c r="J2167">
        <v>0.624</v>
      </c>
      <c r="K2167">
        <v>0.5</v>
      </c>
      <c r="M2167">
        <v>0.5</v>
      </c>
      <c r="N2167">
        <v>6889.1078319999997</v>
      </c>
      <c r="O2167">
        <v>11.084</v>
      </c>
      <c r="P2167">
        <v>118811.649</v>
      </c>
      <c r="Q2167">
        <v>0.152</v>
      </c>
      <c r="R2167">
        <v>1316908.318</v>
      </c>
      <c r="S2167">
        <f t="shared" si="165"/>
        <v>40055.961339166664</v>
      </c>
      <c r="T2167">
        <f t="shared" si="166"/>
        <v>2022.83</v>
      </c>
      <c r="U2167">
        <f t="shared" si="167"/>
        <v>42078.791339166666</v>
      </c>
      <c r="V2167">
        <f t="shared" si="169"/>
        <v>1287725.3631832304</v>
      </c>
      <c r="W2167">
        <v>0.76649570099999997</v>
      </c>
      <c r="X2167">
        <v>4.4721862520000002</v>
      </c>
      <c r="Y2167">
        <f t="shared" si="168"/>
        <v>4.6980320990022433</v>
      </c>
    </row>
    <row r="2168" spans="1:25" x14ac:dyDescent="0.3">
      <c r="A2168" t="s">
        <v>25</v>
      </c>
      <c r="B2168" t="s">
        <v>2537</v>
      </c>
      <c r="D2168" t="s">
        <v>2520</v>
      </c>
      <c r="E2168" t="s">
        <v>28</v>
      </c>
      <c r="F2168" t="s">
        <v>2536</v>
      </c>
      <c r="G2168">
        <v>578010.42240000004</v>
      </c>
      <c r="H2168">
        <v>0.1754</v>
      </c>
      <c r="I2168">
        <v>1.77E-2</v>
      </c>
      <c r="J2168">
        <v>2.2677</v>
      </c>
      <c r="K2168">
        <v>0.5</v>
      </c>
      <c r="M2168">
        <v>0.5</v>
      </c>
      <c r="N2168">
        <v>6263.12356</v>
      </c>
      <c r="O2168">
        <v>6.2E-2</v>
      </c>
      <c r="P2168">
        <v>365263.098</v>
      </c>
      <c r="Q2168">
        <v>60.167000000000002</v>
      </c>
      <c r="R2168">
        <v>22646.31208</v>
      </c>
      <c r="S2168">
        <f t="shared" si="165"/>
        <v>688.82532576666665</v>
      </c>
      <c r="T2168">
        <f t="shared" si="166"/>
        <v>11.315</v>
      </c>
      <c r="U2168">
        <f t="shared" si="167"/>
        <v>700.14032576666671</v>
      </c>
      <c r="V2168">
        <f t="shared" si="169"/>
        <v>1287725.3631832304</v>
      </c>
      <c r="W2168">
        <v>0.68414881500000002</v>
      </c>
      <c r="X2168">
        <v>5.5629311809999997</v>
      </c>
      <c r="Y2168">
        <f t="shared" si="168"/>
        <v>5.6543107571544589</v>
      </c>
    </row>
    <row r="2169" spans="1:25" x14ac:dyDescent="0.3">
      <c r="A2169" t="s">
        <v>25</v>
      </c>
      <c r="B2169" t="s">
        <v>2538</v>
      </c>
      <c r="D2169" t="s">
        <v>2520</v>
      </c>
      <c r="E2169" t="s">
        <v>28</v>
      </c>
      <c r="F2169" t="s">
        <v>2536</v>
      </c>
      <c r="G2169">
        <v>244354.4792</v>
      </c>
      <c r="H2169">
        <v>0</v>
      </c>
      <c r="I2169">
        <v>8.8999999999999999E-3</v>
      </c>
      <c r="J2169">
        <v>12.811199999999999</v>
      </c>
      <c r="K2169">
        <v>0.5</v>
      </c>
      <c r="M2169">
        <v>0.5</v>
      </c>
      <c r="N2169">
        <v>6174.5408799999996</v>
      </c>
      <c r="O2169">
        <v>0.13400000000000001</v>
      </c>
      <c r="P2169">
        <v>229912.041</v>
      </c>
      <c r="Q2169">
        <v>3.8460000000000001</v>
      </c>
      <c r="R2169">
        <v>30808.213489999998</v>
      </c>
      <c r="S2169">
        <f t="shared" si="165"/>
        <v>937.08316032083337</v>
      </c>
      <c r="T2169">
        <f t="shared" si="166"/>
        <v>24.455000000000002</v>
      </c>
      <c r="U2169">
        <f t="shared" si="167"/>
        <v>961.53816032083341</v>
      </c>
      <c r="V2169">
        <f t="shared" si="169"/>
        <v>1287725.3631832304</v>
      </c>
      <c r="W2169">
        <v>0.76414950999999998</v>
      </c>
      <c r="X2169">
        <v>11.983978090000001</v>
      </c>
      <c r="Y2169">
        <f t="shared" si="168"/>
        <v>12.296723208683611</v>
      </c>
    </row>
    <row r="2170" spans="1:25" x14ac:dyDescent="0.3">
      <c r="A2170" t="s">
        <v>25</v>
      </c>
      <c r="B2170" t="s">
        <v>2539</v>
      </c>
      <c r="D2170" t="s">
        <v>2520</v>
      </c>
      <c r="E2170" t="s">
        <v>28</v>
      </c>
      <c r="F2170" t="s">
        <v>2536</v>
      </c>
      <c r="G2170">
        <v>578010.42240000004</v>
      </c>
      <c r="H2170">
        <v>0.1754</v>
      </c>
      <c r="I2170">
        <v>1.77E-2</v>
      </c>
      <c r="J2170">
        <v>2.2677</v>
      </c>
      <c r="K2170">
        <v>0.5</v>
      </c>
      <c r="M2170">
        <v>0.5</v>
      </c>
      <c r="N2170">
        <v>6176.1813000000002</v>
      </c>
      <c r="O2170">
        <v>0.72</v>
      </c>
      <c r="P2170">
        <v>50424.243999999999</v>
      </c>
      <c r="Q2170">
        <v>0.51700000000000002</v>
      </c>
      <c r="R2170">
        <v>36305.455679999999</v>
      </c>
      <c r="S2170">
        <f t="shared" si="165"/>
        <v>1104.2909436</v>
      </c>
      <c r="T2170">
        <f t="shared" si="166"/>
        <v>131.4</v>
      </c>
      <c r="U2170">
        <f t="shared" si="167"/>
        <v>1235.6909436000001</v>
      </c>
      <c r="V2170">
        <f t="shared" si="169"/>
        <v>1287725.3631832304</v>
      </c>
      <c r="W2170">
        <v>0.71769585999999996</v>
      </c>
      <c r="X2170">
        <v>5.3720583770000001</v>
      </c>
      <c r="Y2170">
        <f t="shared" si="168"/>
        <v>6.0112816494798018</v>
      </c>
    </row>
    <row r="2171" spans="1:25" x14ac:dyDescent="0.3">
      <c r="A2171" t="s">
        <v>25</v>
      </c>
      <c r="B2171" t="s">
        <v>2540</v>
      </c>
      <c r="D2171" t="s">
        <v>2520</v>
      </c>
      <c r="E2171" t="s">
        <v>28</v>
      </c>
      <c r="F2171" t="s">
        <v>2536</v>
      </c>
      <c r="G2171">
        <v>578010.42240000004</v>
      </c>
      <c r="H2171">
        <v>0.1754</v>
      </c>
      <c r="I2171">
        <v>1.77E-2</v>
      </c>
      <c r="J2171">
        <v>2.2677</v>
      </c>
      <c r="K2171">
        <v>0.5</v>
      </c>
      <c r="M2171">
        <v>0.5</v>
      </c>
      <c r="N2171">
        <v>6143.7009840000001</v>
      </c>
      <c r="O2171">
        <v>2.1000000000000001E-2</v>
      </c>
      <c r="P2171">
        <v>3169460.5750000002</v>
      </c>
      <c r="Q2171">
        <v>2.6669999999999998</v>
      </c>
      <c r="R2171">
        <v>66558.672080000004</v>
      </c>
      <c r="S2171">
        <f t="shared" si="165"/>
        <v>2024.4929424333334</v>
      </c>
      <c r="T2171">
        <f t="shared" si="166"/>
        <v>3.8325</v>
      </c>
      <c r="U2171">
        <f t="shared" si="167"/>
        <v>2028.3254424333334</v>
      </c>
      <c r="V2171">
        <f t="shared" si="169"/>
        <v>1287725.3631832304</v>
      </c>
      <c r="W2171">
        <v>0.61578382499999995</v>
      </c>
      <c r="X2171">
        <v>5.0259937629999998</v>
      </c>
      <c r="Y2171">
        <f t="shared" si="168"/>
        <v>5.0355083039959032</v>
      </c>
    </row>
    <row r="2172" spans="1:25" x14ac:dyDescent="0.3">
      <c r="A2172" t="s">
        <v>25</v>
      </c>
      <c r="B2172" t="s">
        <v>2541</v>
      </c>
      <c r="D2172" t="s">
        <v>2520</v>
      </c>
      <c r="E2172" t="s">
        <v>28</v>
      </c>
      <c r="F2172" t="s">
        <v>689</v>
      </c>
      <c r="G2172">
        <v>257240.2721</v>
      </c>
      <c r="H2172">
        <v>0</v>
      </c>
      <c r="I2172">
        <v>4.8300000000000003E-2</v>
      </c>
      <c r="J2172">
        <v>0.91749999999999998</v>
      </c>
      <c r="K2172">
        <v>0.5</v>
      </c>
      <c r="M2172">
        <v>0.5</v>
      </c>
      <c r="N2172">
        <v>6315.6170000000002</v>
      </c>
      <c r="O2172">
        <v>0.58599999999999997</v>
      </c>
      <c r="P2172">
        <v>138912.63699999999</v>
      </c>
      <c r="Q2172">
        <v>4.3</v>
      </c>
      <c r="R2172">
        <v>81402.80528</v>
      </c>
      <c r="S2172">
        <f t="shared" si="165"/>
        <v>2476.0019939333333</v>
      </c>
      <c r="T2172">
        <f t="shared" si="166"/>
        <v>106.94499999999999</v>
      </c>
      <c r="U2172">
        <f t="shared" si="167"/>
        <v>2582.9469939333335</v>
      </c>
      <c r="V2172">
        <f t="shared" si="169"/>
        <v>1287725.3631832304</v>
      </c>
      <c r="W2172">
        <v>0.67008220200000002</v>
      </c>
      <c r="X2172">
        <v>4.2003576650000003</v>
      </c>
      <c r="Y2172">
        <f t="shared" si="168"/>
        <v>4.3817820950222979</v>
      </c>
    </row>
    <row r="2173" spans="1:25" x14ac:dyDescent="0.3">
      <c r="A2173" t="s">
        <v>25</v>
      </c>
      <c r="B2173" t="s">
        <v>2542</v>
      </c>
      <c r="D2173" t="s">
        <v>2520</v>
      </c>
      <c r="E2173" t="s">
        <v>28</v>
      </c>
      <c r="F2173" t="s">
        <v>29</v>
      </c>
      <c r="G2173">
        <v>1092599.7649999999</v>
      </c>
      <c r="H2173">
        <v>0</v>
      </c>
      <c r="I2173">
        <v>0</v>
      </c>
      <c r="J2173">
        <v>1.2039</v>
      </c>
      <c r="K2173">
        <v>0.5</v>
      </c>
      <c r="M2173">
        <v>0.5</v>
      </c>
      <c r="N2173">
        <v>3034.777</v>
      </c>
      <c r="O2173">
        <v>3.4000000000000002E-2</v>
      </c>
      <c r="P2173">
        <v>2035304.621</v>
      </c>
      <c r="Q2173">
        <v>3.1</v>
      </c>
      <c r="R2173">
        <v>69200.357109999997</v>
      </c>
      <c r="S2173">
        <f t="shared" si="165"/>
        <v>2104.8441954291666</v>
      </c>
      <c r="T2173">
        <f t="shared" si="166"/>
        <v>6.2050000000000001</v>
      </c>
      <c r="U2173">
        <f t="shared" si="167"/>
        <v>2111.0491954291665</v>
      </c>
      <c r="V2173">
        <f t="shared" si="169"/>
        <v>1287725.3631832304</v>
      </c>
      <c r="W2173">
        <v>0.61774873299999999</v>
      </c>
      <c r="X2173">
        <v>4.0532086039999999</v>
      </c>
      <c r="Y2173">
        <f t="shared" si="168"/>
        <v>4.0651573075869143</v>
      </c>
    </row>
    <row r="2174" spans="1:25" x14ac:dyDescent="0.3">
      <c r="A2174" t="s">
        <v>25</v>
      </c>
      <c r="B2174" t="s">
        <v>2543</v>
      </c>
      <c r="D2174" t="s">
        <v>2520</v>
      </c>
      <c r="E2174" t="s">
        <v>28</v>
      </c>
      <c r="F2174" t="s">
        <v>321</v>
      </c>
      <c r="G2174">
        <v>16548.92023</v>
      </c>
      <c r="H2174">
        <v>0</v>
      </c>
      <c r="I2174">
        <v>0</v>
      </c>
      <c r="J2174">
        <v>0.27900000000000003</v>
      </c>
      <c r="K2174">
        <v>0.5</v>
      </c>
      <c r="M2174">
        <v>0.5</v>
      </c>
      <c r="N2174">
        <v>8940.2890000000007</v>
      </c>
      <c r="O2174">
        <v>34.051000000000002</v>
      </c>
      <c r="P2174">
        <v>25260.736000000001</v>
      </c>
      <c r="Q2174">
        <v>0.441</v>
      </c>
      <c r="R2174">
        <v>860153.32149999996</v>
      </c>
      <c r="S2174">
        <f t="shared" si="165"/>
        <v>26162.996862291664</v>
      </c>
      <c r="T2174">
        <f t="shared" si="166"/>
        <v>6214.3075000000008</v>
      </c>
      <c r="U2174">
        <f t="shared" si="167"/>
        <v>32377.304362291667</v>
      </c>
      <c r="V2174">
        <f t="shared" si="169"/>
        <v>1287725.3631832304</v>
      </c>
      <c r="W2174">
        <v>0.89632350800000005</v>
      </c>
      <c r="X2174">
        <v>3.961288385</v>
      </c>
      <c r="Y2174">
        <f t="shared" si="168"/>
        <v>4.9021845770584882</v>
      </c>
    </row>
    <row r="2175" spans="1:25" x14ac:dyDescent="0.3">
      <c r="A2175" t="s">
        <v>25</v>
      </c>
      <c r="B2175" t="s">
        <v>2544</v>
      </c>
      <c r="D2175" t="s">
        <v>2520</v>
      </c>
      <c r="E2175" t="s">
        <v>28</v>
      </c>
      <c r="F2175" t="s">
        <v>321</v>
      </c>
      <c r="G2175">
        <v>174516.76629999999</v>
      </c>
      <c r="H2175">
        <v>0</v>
      </c>
      <c r="I2175">
        <v>0</v>
      </c>
      <c r="J2175">
        <v>1E-3</v>
      </c>
      <c r="K2175">
        <v>0.5</v>
      </c>
      <c r="M2175">
        <v>0.5</v>
      </c>
      <c r="N2175">
        <v>9018.3729920000005</v>
      </c>
      <c r="O2175">
        <v>0.245</v>
      </c>
      <c r="P2175">
        <v>401564.91</v>
      </c>
      <c r="Q2175">
        <v>0.29599999999999999</v>
      </c>
      <c r="R2175">
        <v>98383.402950000003</v>
      </c>
      <c r="S2175">
        <f t="shared" si="165"/>
        <v>2992.4951730625003</v>
      </c>
      <c r="T2175">
        <f t="shared" si="166"/>
        <v>44.712499999999999</v>
      </c>
      <c r="U2175">
        <f t="shared" si="167"/>
        <v>3037.2076730625004</v>
      </c>
      <c r="V2175">
        <f t="shared" si="169"/>
        <v>1287725.3631832304</v>
      </c>
      <c r="W2175">
        <v>0.70815518899999996</v>
      </c>
      <c r="X2175">
        <v>3.4952222329999998</v>
      </c>
      <c r="Y2175">
        <f t="shared" si="168"/>
        <v>3.5474462517719587</v>
      </c>
    </row>
    <row r="2176" spans="1:25" x14ac:dyDescent="0.3">
      <c r="A2176" t="s">
        <v>25</v>
      </c>
      <c r="B2176" t="s">
        <v>2545</v>
      </c>
      <c r="D2176" t="s">
        <v>2520</v>
      </c>
      <c r="E2176" t="s">
        <v>28</v>
      </c>
      <c r="F2176" t="s">
        <v>45</v>
      </c>
      <c r="G2176">
        <v>2438354.8169999998</v>
      </c>
      <c r="H2176">
        <v>0</v>
      </c>
      <c r="I2176">
        <v>2.7000000000000001E-3</v>
      </c>
      <c r="J2176">
        <v>1E-3</v>
      </c>
      <c r="K2176">
        <v>0.5</v>
      </c>
      <c r="M2176">
        <v>0.5</v>
      </c>
      <c r="N2176">
        <v>7869.4228240000002</v>
      </c>
      <c r="O2176">
        <v>4.8000000000000001E-2</v>
      </c>
      <c r="P2176">
        <v>2945677.3280000002</v>
      </c>
      <c r="Q2176">
        <v>2</v>
      </c>
      <c r="R2176">
        <v>141392.5117</v>
      </c>
      <c r="S2176">
        <f t="shared" si="165"/>
        <v>4300.6888975416668</v>
      </c>
      <c r="T2176">
        <f t="shared" si="166"/>
        <v>8.76</v>
      </c>
      <c r="U2176">
        <f t="shared" si="167"/>
        <v>4309.4488975416671</v>
      </c>
      <c r="V2176">
        <f t="shared" si="169"/>
        <v>1287725.3631832304</v>
      </c>
      <c r="W2176">
        <v>0.63101417999999998</v>
      </c>
      <c r="X2176">
        <v>3.6162125930000002</v>
      </c>
      <c r="Y2176">
        <f t="shared" si="168"/>
        <v>3.6235783948678799</v>
      </c>
    </row>
    <row r="2177" spans="1:25" x14ac:dyDescent="0.3">
      <c r="A2177" t="s">
        <v>25</v>
      </c>
      <c r="B2177" t="s">
        <v>2546</v>
      </c>
      <c r="D2177" t="s">
        <v>2520</v>
      </c>
      <c r="E2177" t="s">
        <v>28</v>
      </c>
      <c r="F2177" t="s">
        <v>45</v>
      </c>
      <c r="G2177">
        <v>23643.690159999998</v>
      </c>
      <c r="H2177">
        <v>0</v>
      </c>
      <c r="I2177">
        <v>0</v>
      </c>
      <c r="J2177">
        <v>3.0300000000000001E-2</v>
      </c>
      <c r="K2177">
        <v>0.5</v>
      </c>
      <c r="M2177">
        <v>0.5</v>
      </c>
      <c r="N2177">
        <v>6564.3046720000002</v>
      </c>
      <c r="O2177">
        <v>67.602999999999994</v>
      </c>
      <c r="P2177">
        <v>23643.861000000001</v>
      </c>
      <c r="Q2177">
        <v>0</v>
      </c>
      <c r="R2177">
        <v>1598395.9350000001</v>
      </c>
      <c r="S2177">
        <f t="shared" si="165"/>
        <v>48617.876356249995</v>
      </c>
      <c r="T2177">
        <f t="shared" si="166"/>
        <v>12337.547499999999</v>
      </c>
      <c r="U2177">
        <f t="shared" si="167"/>
        <v>60955.423856249996</v>
      </c>
      <c r="V2177">
        <f t="shared" si="169"/>
        <v>1287725.3631832304</v>
      </c>
      <c r="W2177">
        <v>0.94671197299999998</v>
      </c>
      <c r="X2177">
        <v>3.880638051</v>
      </c>
      <c r="Y2177">
        <f t="shared" si="168"/>
        <v>4.8654107287223809</v>
      </c>
    </row>
    <row r="2178" spans="1:25" x14ac:dyDescent="0.3">
      <c r="A2178" t="s">
        <v>25</v>
      </c>
      <c r="B2178" t="s">
        <v>2547</v>
      </c>
      <c r="D2178" t="s">
        <v>2520</v>
      </c>
      <c r="E2178" t="s">
        <v>28</v>
      </c>
      <c r="F2178" t="s">
        <v>45</v>
      </c>
      <c r="G2178">
        <v>290384.5049</v>
      </c>
      <c r="H2178">
        <v>1.6199999999999999E-2</v>
      </c>
      <c r="I2178">
        <v>0.32629999999999998</v>
      </c>
      <c r="J2178">
        <v>6.4844999999999997</v>
      </c>
      <c r="K2178">
        <v>0.5</v>
      </c>
      <c r="M2178">
        <v>0.5</v>
      </c>
      <c r="N2178">
        <v>6505.9057199999997</v>
      </c>
      <c r="O2178">
        <v>0.21</v>
      </c>
      <c r="P2178">
        <v>201206.372</v>
      </c>
      <c r="Q2178">
        <v>2.23</v>
      </c>
      <c r="R2178">
        <v>42253.33812</v>
      </c>
      <c r="S2178">
        <f t="shared" si="165"/>
        <v>1285.2057011499999</v>
      </c>
      <c r="T2178">
        <f t="shared" si="166"/>
        <v>38.324999999999996</v>
      </c>
      <c r="U2178">
        <f t="shared" si="167"/>
        <v>1323.5307011499999</v>
      </c>
      <c r="V2178">
        <f t="shared" si="169"/>
        <v>1287725.3631832304</v>
      </c>
      <c r="W2178">
        <v>0.71436885000000006</v>
      </c>
      <c r="X2178">
        <v>9.8107479640000008</v>
      </c>
      <c r="Y2178">
        <f t="shared" si="168"/>
        <v>10.103305735400999</v>
      </c>
    </row>
    <row r="2179" spans="1:25" x14ac:dyDescent="0.3">
      <c r="A2179" t="s">
        <v>25</v>
      </c>
      <c r="B2179" t="s">
        <v>2548</v>
      </c>
      <c r="D2179" t="s">
        <v>2520</v>
      </c>
      <c r="E2179" t="s">
        <v>28</v>
      </c>
      <c r="F2179" t="s">
        <v>45</v>
      </c>
      <c r="G2179">
        <v>290384.5049</v>
      </c>
      <c r="H2179">
        <v>1.6199999999999999E-2</v>
      </c>
      <c r="I2179">
        <v>0.32629999999999998</v>
      </c>
      <c r="J2179">
        <v>6.4844999999999997</v>
      </c>
      <c r="K2179">
        <v>0.5</v>
      </c>
      <c r="M2179">
        <v>0.5</v>
      </c>
      <c r="N2179">
        <v>6473.0973199999999</v>
      </c>
      <c r="O2179">
        <v>0.44800000000000001</v>
      </c>
      <c r="P2179">
        <v>109960.436</v>
      </c>
      <c r="Q2179">
        <v>2.4769999999999999</v>
      </c>
      <c r="R2179">
        <v>49262.275329999997</v>
      </c>
      <c r="S2179">
        <f t="shared" ref="S2179:S2242" si="170">U2179-T2179</f>
        <v>1498.3942079541664</v>
      </c>
      <c r="T2179">
        <f t="shared" ref="T2179:T2242" si="171">365*M2179*O2179</f>
        <v>81.760000000000005</v>
      </c>
      <c r="U2179">
        <f t="shared" ref="U2179:U2242" si="172">(365*M2179*O2179+(R2179*365*M2179/6000))</f>
        <v>1580.1542079541664</v>
      </c>
      <c r="V2179">
        <f t="shared" si="169"/>
        <v>1287725.3631832304</v>
      </c>
      <c r="W2179">
        <v>0.73415045300000004</v>
      </c>
      <c r="X2179">
        <v>9.6850422070000004</v>
      </c>
      <c r="Y2179">
        <f t="shared" ref="Y2179:Y2242" si="173">X2179*(U2179/S2179)</f>
        <v>10.213507310936482</v>
      </c>
    </row>
    <row r="2180" spans="1:25" x14ac:dyDescent="0.3">
      <c r="A2180" t="s">
        <v>25</v>
      </c>
      <c r="B2180" t="s">
        <v>2549</v>
      </c>
      <c r="D2180" t="s">
        <v>2520</v>
      </c>
      <c r="E2180" t="s">
        <v>28</v>
      </c>
      <c r="F2180" t="s">
        <v>45</v>
      </c>
      <c r="G2180">
        <v>142363.12950000001</v>
      </c>
      <c r="H2180">
        <v>0.14779999999999999</v>
      </c>
      <c r="I2180">
        <v>9.9000000000000008E-3</v>
      </c>
      <c r="J2180">
        <v>3.7139000000000002</v>
      </c>
      <c r="K2180">
        <v>0.5</v>
      </c>
      <c r="M2180">
        <v>0.5</v>
      </c>
      <c r="N2180">
        <v>6957.0212199999996</v>
      </c>
      <c r="O2180">
        <v>1.83</v>
      </c>
      <c r="P2180">
        <v>17446.600999999999</v>
      </c>
      <c r="Q2180">
        <v>1.0429999999999999</v>
      </c>
      <c r="R2180">
        <v>31927.279829999999</v>
      </c>
      <c r="S2180">
        <f t="shared" si="170"/>
        <v>971.12142816249991</v>
      </c>
      <c r="T2180">
        <f t="shared" si="171"/>
        <v>333.97500000000002</v>
      </c>
      <c r="U2180">
        <f t="shared" si="172"/>
        <v>1305.0964281624999</v>
      </c>
      <c r="V2180">
        <f t="shared" si="169"/>
        <v>1287725.3631832304</v>
      </c>
      <c r="W2180">
        <v>1.0631624589999999</v>
      </c>
      <c r="X2180">
        <v>7.0666091370000004</v>
      </c>
      <c r="Y2180">
        <f t="shared" si="173"/>
        <v>9.4968621600387007</v>
      </c>
    </row>
    <row r="2181" spans="1:25" x14ac:dyDescent="0.3">
      <c r="A2181" t="s">
        <v>25</v>
      </c>
      <c r="B2181" t="s">
        <v>2550</v>
      </c>
      <c r="D2181" t="s">
        <v>2520</v>
      </c>
      <c r="E2181" t="s">
        <v>28</v>
      </c>
      <c r="F2181" t="s">
        <v>45</v>
      </c>
      <c r="G2181">
        <v>142363.12950000001</v>
      </c>
      <c r="H2181">
        <v>0.14779999999999999</v>
      </c>
      <c r="I2181">
        <v>9.9000000000000008E-3</v>
      </c>
      <c r="J2181">
        <v>3.7139000000000002</v>
      </c>
      <c r="K2181">
        <v>0.5</v>
      </c>
      <c r="M2181">
        <v>0.5</v>
      </c>
      <c r="N2181">
        <v>6404.1996799999997</v>
      </c>
      <c r="O2181">
        <v>0.107</v>
      </c>
      <c r="P2181">
        <v>1031643.615</v>
      </c>
      <c r="Q2181">
        <v>3.677</v>
      </c>
      <c r="R2181">
        <v>110385.8668</v>
      </c>
      <c r="S2181">
        <f t="shared" si="170"/>
        <v>3357.5701151666667</v>
      </c>
      <c r="T2181">
        <f t="shared" si="171"/>
        <v>19.5275</v>
      </c>
      <c r="U2181">
        <f t="shared" si="172"/>
        <v>3377.0976151666669</v>
      </c>
      <c r="V2181">
        <f t="shared" ref="V2181:V2244" si="174">SUMIF($D$2:$D$5203,D2181,$U$2:$U$5203)</f>
        <v>1287725.3631832304</v>
      </c>
      <c r="W2181">
        <v>0.68863089499999997</v>
      </c>
      <c r="X2181">
        <v>6.7656151189999996</v>
      </c>
      <c r="Y2181">
        <f t="shared" si="173"/>
        <v>6.8049636790314008</v>
      </c>
    </row>
    <row r="2182" spans="1:25" x14ac:dyDescent="0.3">
      <c r="A2182" t="s">
        <v>25</v>
      </c>
      <c r="B2182" t="s">
        <v>2551</v>
      </c>
      <c r="D2182" t="s">
        <v>2520</v>
      </c>
      <c r="E2182" t="s">
        <v>28</v>
      </c>
      <c r="F2182" t="s">
        <v>45</v>
      </c>
      <c r="G2182">
        <v>290384.5049</v>
      </c>
      <c r="H2182">
        <v>1.6199999999999999E-2</v>
      </c>
      <c r="I2182">
        <v>0.32629999999999998</v>
      </c>
      <c r="J2182">
        <v>6.4844999999999997</v>
      </c>
      <c r="K2182">
        <v>0.5</v>
      </c>
      <c r="M2182">
        <v>0.5</v>
      </c>
      <c r="N2182">
        <v>6299.2128000000002</v>
      </c>
      <c r="O2182">
        <v>0.13400000000000001</v>
      </c>
      <c r="P2182">
        <v>325792.70400000003</v>
      </c>
      <c r="Q2182">
        <v>3.641</v>
      </c>
      <c r="R2182">
        <v>43656.22234</v>
      </c>
      <c r="S2182">
        <f t="shared" si="170"/>
        <v>1327.8767628416667</v>
      </c>
      <c r="T2182">
        <f t="shared" si="171"/>
        <v>24.455000000000002</v>
      </c>
      <c r="U2182">
        <f t="shared" si="172"/>
        <v>1352.3317628416667</v>
      </c>
      <c r="V2182">
        <f t="shared" si="174"/>
        <v>1287725.3631832304</v>
      </c>
      <c r="W2182">
        <v>0.72793015999999999</v>
      </c>
      <c r="X2182">
        <v>10.14701507</v>
      </c>
      <c r="Y2182">
        <f t="shared" si="173"/>
        <v>10.333888777320411</v>
      </c>
    </row>
    <row r="2183" spans="1:25" x14ac:dyDescent="0.3">
      <c r="A2183" t="s">
        <v>25</v>
      </c>
      <c r="B2183" t="s">
        <v>2552</v>
      </c>
      <c r="D2183" t="s">
        <v>2520</v>
      </c>
      <c r="E2183" t="s">
        <v>28</v>
      </c>
      <c r="F2183" t="s">
        <v>45</v>
      </c>
      <c r="G2183">
        <v>290384.5049</v>
      </c>
      <c r="H2183">
        <v>1.6199999999999999E-2</v>
      </c>
      <c r="I2183">
        <v>0.32629999999999998</v>
      </c>
      <c r="J2183">
        <v>6.4844999999999997</v>
      </c>
      <c r="K2183">
        <v>0.5</v>
      </c>
      <c r="M2183">
        <v>0.5</v>
      </c>
      <c r="N2183">
        <v>6194.2259199999999</v>
      </c>
      <c r="O2183">
        <v>0.65800000000000003</v>
      </c>
      <c r="P2183">
        <v>44740.692000000003</v>
      </c>
      <c r="Q2183">
        <v>0.53900000000000003</v>
      </c>
      <c r="R2183">
        <v>29439.375339999999</v>
      </c>
      <c r="S2183">
        <f t="shared" si="170"/>
        <v>895.44766659166669</v>
      </c>
      <c r="T2183">
        <f t="shared" si="171"/>
        <v>120.08500000000001</v>
      </c>
      <c r="U2183">
        <f t="shared" si="172"/>
        <v>1015.5326665916667</v>
      </c>
      <c r="V2183">
        <f t="shared" si="174"/>
        <v>1287725.3631832304</v>
      </c>
      <c r="W2183">
        <v>0.81640546999999997</v>
      </c>
      <c r="X2183">
        <v>10.247611170000001</v>
      </c>
      <c r="Y2183">
        <f t="shared" si="173"/>
        <v>11.621878403319633</v>
      </c>
    </row>
    <row r="2184" spans="1:25" x14ac:dyDescent="0.3">
      <c r="A2184" t="s">
        <v>25</v>
      </c>
      <c r="B2184" t="s">
        <v>2553</v>
      </c>
      <c r="D2184" t="s">
        <v>2520</v>
      </c>
      <c r="E2184" t="s">
        <v>28</v>
      </c>
      <c r="F2184" t="s">
        <v>45</v>
      </c>
      <c r="G2184">
        <v>225031.94620000001</v>
      </c>
      <c r="H2184">
        <v>0.1391</v>
      </c>
      <c r="I2184">
        <v>2.0799999999999999E-2</v>
      </c>
      <c r="J2184">
        <v>3.3639999999999999</v>
      </c>
      <c r="K2184">
        <v>0.5</v>
      </c>
      <c r="M2184">
        <v>0.5</v>
      </c>
      <c r="N2184">
        <v>6119.4227680000004</v>
      </c>
      <c r="O2184">
        <v>0.441</v>
      </c>
      <c r="P2184">
        <v>386707.87800000003</v>
      </c>
      <c r="Q2184">
        <v>1.8049999999999999</v>
      </c>
      <c r="R2184">
        <v>170538.17420000001</v>
      </c>
      <c r="S2184">
        <f t="shared" si="170"/>
        <v>5187.2027985833338</v>
      </c>
      <c r="T2184">
        <f t="shared" si="171"/>
        <v>80.482500000000002</v>
      </c>
      <c r="U2184">
        <f t="shared" si="172"/>
        <v>5267.6852985833339</v>
      </c>
      <c r="V2184">
        <f t="shared" si="174"/>
        <v>1287725.3631832304</v>
      </c>
      <c r="W2184">
        <v>0.74456769599999995</v>
      </c>
      <c r="X2184">
        <v>6.1447617729999999</v>
      </c>
      <c r="Y2184">
        <f t="shared" si="173"/>
        <v>6.2401013632567253</v>
      </c>
    </row>
    <row r="2185" spans="1:25" x14ac:dyDescent="0.3">
      <c r="A2185" t="s">
        <v>25</v>
      </c>
      <c r="B2185" t="s">
        <v>2554</v>
      </c>
      <c r="D2185" t="s">
        <v>2520</v>
      </c>
      <c r="E2185" t="s">
        <v>28</v>
      </c>
      <c r="F2185" t="s">
        <v>45</v>
      </c>
      <c r="G2185">
        <v>366677.61829999997</v>
      </c>
      <c r="H2185">
        <v>0</v>
      </c>
      <c r="I2185">
        <v>0.1022</v>
      </c>
      <c r="J2185">
        <v>1.4562999999999999</v>
      </c>
      <c r="K2185">
        <v>0.5</v>
      </c>
      <c r="M2185">
        <v>0.5</v>
      </c>
      <c r="N2185">
        <v>6409.1209399999998</v>
      </c>
      <c r="O2185">
        <v>0.26900000000000002</v>
      </c>
      <c r="P2185">
        <v>316722.91200000001</v>
      </c>
      <c r="Q2185">
        <v>4.7560000000000002</v>
      </c>
      <c r="R2185">
        <v>85198.463329999999</v>
      </c>
      <c r="S2185">
        <f t="shared" si="170"/>
        <v>2591.4532596208333</v>
      </c>
      <c r="T2185">
        <f t="shared" si="171"/>
        <v>49.092500000000001</v>
      </c>
      <c r="U2185">
        <f t="shared" si="172"/>
        <v>2640.5457596208335</v>
      </c>
      <c r="V2185">
        <f t="shared" si="174"/>
        <v>1287725.3631832304</v>
      </c>
      <c r="W2185">
        <v>0.67892372599999995</v>
      </c>
      <c r="X2185">
        <v>4.7647753399999999</v>
      </c>
      <c r="Y2185">
        <f t="shared" si="173"/>
        <v>4.8550392614157296</v>
      </c>
    </row>
    <row r="2186" spans="1:25" x14ac:dyDescent="0.3">
      <c r="A2186" t="s">
        <v>25</v>
      </c>
      <c r="B2186" t="s">
        <v>2555</v>
      </c>
      <c r="D2186" t="s">
        <v>2520</v>
      </c>
      <c r="E2186" t="s">
        <v>28</v>
      </c>
      <c r="F2186" t="s">
        <v>403</v>
      </c>
      <c r="G2186">
        <v>142363.12950000001</v>
      </c>
      <c r="H2186">
        <v>0.14779999999999999</v>
      </c>
      <c r="I2186">
        <v>9.9000000000000008E-3</v>
      </c>
      <c r="J2186">
        <v>3.7139000000000002</v>
      </c>
      <c r="K2186">
        <v>0.5</v>
      </c>
      <c r="M2186">
        <v>0.5</v>
      </c>
      <c r="N2186">
        <v>6348.0973160000003</v>
      </c>
      <c r="O2186">
        <v>2.8260000000000001</v>
      </c>
      <c r="P2186">
        <v>71162.054999999993</v>
      </c>
      <c r="Q2186">
        <v>0.29799999999999999</v>
      </c>
      <c r="R2186">
        <v>201103.96739999999</v>
      </c>
      <c r="S2186">
        <f t="shared" si="170"/>
        <v>6116.9123417499995</v>
      </c>
      <c r="T2186">
        <f t="shared" si="171"/>
        <v>515.745</v>
      </c>
      <c r="U2186">
        <f t="shared" si="172"/>
        <v>6632.6573417499994</v>
      </c>
      <c r="V2186">
        <f t="shared" si="174"/>
        <v>1287725.3631832304</v>
      </c>
      <c r="W2186">
        <v>0.71361137500000005</v>
      </c>
      <c r="X2186">
        <v>5.902064642</v>
      </c>
      <c r="Y2186">
        <f t="shared" si="173"/>
        <v>6.3996948447433395</v>
      </c>
    </row>
    <row r="2187" spans="1:25" x14ac:dyDescent="0.3">
      <c r="A2187" t="s">
        <v>25</v>
      </c>
      <c r="B2187" t="s">
        <v>2556</v>
      </c>
      <c r="D2187" t="s">
        <v>2520</v>
      </c>
      <c r="E2187" t="s">
        <v>28</v>
      </c>
      <c r="F2187" t="s">
        <v>403</v>
      </c>
      <c r="G2187">
        <v>4126564.1609999998</v>
      </c>
      <c r="H2187">
        <v>0</v>
      </c>
      <c r="I2187">
        <v>0</v>
      </c>
      <c r="J2187">
        <v>0.78049999999999997</v>
      </c>
      <c r="K2187">
        <v>0.5</v>
      </c>
      <c r="M2187">
        <v>0.5</v>
      </c>
      <c r="N2187">
        <v>7440.9451200000003</v>
      </c>
      <c r="O2187">
        <v>2.4E-2</v>
      </c>
      <c r="P2187">
        <v>3658334.73</v>
      </c>
      <c r="Q2187">
        <v>33.856999999999999</v>
      </c>
      <c r="R2187">
        <v>87800.033519999997</v>
      </c>
      <c r="S2187">
        <f t="shared" si="170"/>
        <v>2670.5843528999999</v>
      </c>
      <c r="T2187">
        <f t="shared" si="171"/>
        <v>4.38</v>
      </c>
      <c r="U2187">
        <f t="shared" si="172"/>
        <v>2674.9643529</v>
      </c>
      <c r="V2187">
        <f t="shared" si="174"/>
        <v>1287725.3631832304</v>
      </c>
      <c r="W2187">
        <v>0.57364080399999995</v>
      </c>
      <c r="X2187">
        <v>3.512687117</v>
      </c>
      <c r="Y2187">
        <f t="shared" si="173"/>
        <v>3.5184482417350238</v>
      </c>
    </row>
    <row r="2188" spans="1:25" x14ac:dyDescent="0.3">
      <c r="A2188" t="s">
        <v>25</v>
      </c>
      <c r="B2188" t="s">
        <v>2557</v>
      </c>
      <c r="D2188" t="s">
        <v>2520</v>
      </c>
      <c r="E2188" t="s">
        <v>28</v>
      </c>
      <c r="F2188" t="s">
        <v>330</v>
      </c>
      <c r="G2188">
        <v>664763.64009999996</v>
      </c>
      <c r="H2188">
        <v>0</v>
      </c>
      <c r="I2188">
        <v>1.09E-2</v>
      </c>
      <c r="J2188">
        <v>1.4816</v>
      </c>
      <c r="K2188">
        <v>0.5</v>
      </c>
      <c r="M2188">
        <v>0.5</v>
      </c>
      <c r="N2188">
        <v>7434.3834399999996</v>
      </c>
      <c r="O2188">
        <v>0.10299999999999999</v>
      </c>
      <c r="P2188">
        <v>216350.54199999999</v>
      </c>
      <c r="Q2188">
        <v>4.5670000000000002</v>
      </c>
      <c r="R2188">
        <v>22284.10583</v>
      </c>
      <c r="S2188">
        <f t="shared" si="170"/>
        <v>677.80821899583339</v>
      </c>
      <c r="T2188">
        <f t="shared" si="171"/>
        <v>18.797499999999999</v>
      </c>
      <c r="U2188">
        <f t="shared" si="172"/>
        <v>696.6057189958334</v>
      </c>
      <c r="V2188">
        <f t="shared" si="174"/>
        <v>1287725.3631832304</v>
      </c>
      <c r="W2188">
        <v>0.66309737000000002</v>
      </c>
      <c r="X2188">
        <v>5.4164265499999997</v>
      </c>
      <c r="Y2188">
        <f t="shared" si="173"/>
        <v>5.5666390661958989</v>
      </c>
    </row>
    <row r="2189" spans="1:25" x14ac:dyDescent="0.3">
      <c r="A2189" t="s">
        <v>25</v>
      </c>
      <c r="B2189" t="s">
        <v>2558</v>
      </c>
      <c r="D2189" t="s">
        <v>2520</v>
      </c>
      <c r="E2189" t="s">
        <v>28</v>
      </c>
      <c r="F2189" t="s">
        <v>330</v>
      </c>
      <c r="G2189">
        <v>9210.623662</v>
      </c>
      <c r="H2189">
        <v>0</v>
      </c>
      <c r="I2189">
        <v>0</v>
      </c>
      <c r="J2189">
        <v>0.32469999999999999</v>
      </c>
      <c r="K2189">
        <v>0.5</v>
      </c>
      <c r="M2189">
        <v>0.5</v>
      </c>
      <c r="N2189">
        <v>11064.96098</v>
      </c>
      <c r="O2189">
        <v>2.5880000000000001</v>
      </c>
      <c r="P2189">
        <v>18421.381000000001</v>
      </c>
      <c r="Q2189">
        <v>1.5629999999999999</v>
      </c>
      <c r="R2189">
        <v>47674.534030000003</v>
      </c>
      <c r="S2189">
        <f t="shared" si="170"/>
        <v>1450.1004100791665</v>
      </c>
      <c r="T2189">
        <f t="shared" si="171"/>
        <v>472.31</v>
      </c>
      <c r="U2189">
        <f t="shared" si="172"/>
        <v>1922.4104100791665</v>
      </c>
      <c r="V2189">
        <f t="shared" si="174"/>
        <v>1287725.3631832304</v>
      </c>
      <c r="W2189">
        <v>1.0610947479999999</v>
      </c>
      <c r="X2189">
        <v>4.2695952840000002</v>
      </c>
      <c r="Y2189">
        <f t="shared" si="173"/>
        <v>5.6602386729470782</v>
      </c>
    </row>
    <row r="2190" spans="1:25" x14ac:dyDescent="0.3">
      <c r="A2190" t="s">
        <v>25</v>
      </c>
      <c r="B2190" t="s">
        <v>2559</v>
      </c>
      <c r="D2190" t="s">
        <v>2520</v>
      </c>
      <c r="E2190" t="s">
        <v>28</v>
      </c>
      <c r="F2190" t="s">
        <v>330</v>
      </c>
      <c r="G2190">
        <v>2954571.5049999999</v>
      </c>
      <c r="H2190">
        <v>0</v>
      </c>
      <c r="I2190">
        <v>0</v>
      </c>
      <c r="J2190">
        <v>0.1096</v>
      </c>
      <c r="K2190">
        <v>0.5</v>
      </c>
      <c r="M2190">
        <v>0.5</v>
      </c>
      <c r="N2190">
        <v>10620.07908</v>
      </c>
      <c r="O2190">
        <v>6.5000000000000002E-2</v>
      </c>
      <c r="P2190">
        <v>3075046.0819999999</v>
      </c>
      <c r="Q2190">
        <v>7.9470000000000001</v>
      </c>
      <c r="R2190">
        <v>199877.99530000001</v>
      </c>
      <c r="S2190">
        <f t="shared" si="170"/>
        <v>6079.6223570416669</v>
      </c>
      <c r="T2190">
        <f t="shared" si="171"/>
        <v>11.862500000000001</v>
      </c>
      <c r="U2190">
        <f t="shared" si="172"/>
        <v>6091.4848570416671</v>
      </c>
      <c r="V2190">
        <f t="shared" si="174"/>
        <v>1287725.3631832304</v>
      </c>
      <c r="W2190">
        <v>0.65562889199999996</v>
      </c>
      <c r="X2190">
        <v>3.3663415529999998</v>
      </c>
      <c r="Y2190">
        <f t="shared" si="173"/>
        <v>3.3729099258901698</v>
      </c>
    </row>
    <row r="2191" spans="1:25" x14ac:dyDescent="0.3">
      <c r="A2191" t="s">
        <v>25</v>
      </c>
      <c r="B2191" t="s">
        <v>2560</v>
      </c>
      <c r="D2191" t="s">
        <v>2520</v>
      </c>
      <c r="E2191" t="s">
        <v>28</v>
      </c>
      <c r="F2191" t="s">
        <v>705</v>
      </c>
      <c r="G2191">
        <v>499968262.60000002</v>
      </c>
      <c r="H2191">
        <v>0</v>
      </c>
      <c r="I2191">
        <v>0</v>
      </c>
      <c r="J2191">
        <v>1E-3</v>
      </c>
      <c r="K2191">
        <v>0.41699999999999998</v>
      </c>
      <c r="M2191">
        <v>0.41699999999999998</v>
      </c>
      <c r="N2191">
        <v>8810.0396519999995</v>
      </c>
      <c r="O2191">
        <v>1.2E-2</v>
      </c>
      <c r="P2191">
        <v>462907811.5</v>
      </c>
      <c r="Q2191">
        <v>0</v>
      </c>
      <c r="R2191">
        <v>5554893.7379999999</v>
      </c>
      <c r="S2191">
        <f t="shared" si="170"/>
        <v>140913.76689871497</v>
      </c>
      <c r="T2191">
        <f t="shared" si="171"/>
        <v>1.8264599999999998</v>
      </c>
      <c r="U2191">
        <f t="shared" si="172"/>
        <v>140915.59335871498</v>
      </c>
      <c r="V2191">
        <f t="shared" si="174"/>
        <v>1287725.3631832304</v>
      </c>
      <c r="W2191">
        <v>0.81807750300000004</v>
      </c>
      <c r="X2191">
        <v>3.4041837450000001</v>
      </c>
      <c r="Y2191">
        <f t="shared" si="173"/>
        <v>3.4042278684776401</v>
      </c>
    </row>
    <row r="2192" spans="1:25" x14ac:dyDescent="0.3">
      <c r="A2192" t="s">
        <v>25</v>
      </c>
      <c r="B2192" t="s">
        <v>2561</v>
      </c>
      <c r="D2192" t="s">
        <v>2520</v>
      </c>
      <c r="E2192" t="s">
        <v>28</v>
      </c>
      <c r="F2192" t="s">
        <v>705</v>
      </c>
      <c r="G2192">
        <v>12603.49566</v>
      </c>
      <c r="H2192">
        <v>0</v>
      </c>
      <c r="I2192">
        <v>0</v>
      </c>
      <c r="J2192">
        <v>0.44490000000000002</v>
      </c>
      <c r="K2192">
        <v>0.5</v>
      </c>
      <c r="M2192">
        <v>0.5</v>
      </c>
      <c r="N2192">
        <v>8759.8428000000004</v>
      </c>
      <c r="O2192">
        <v>3.1E-2</v>
      </c>
      <c r="P2192">
        <v>16253739.949999999</v>
      </c>
      <c r="Q2192">
        <v>22.332999999999998</v>
      </c>
      <c r="R2192">
        <v>503865.93849999999</v>
      </c>
      <c r="S2192">
        <f t="shared" si="170"/>
        <v>15325.922296041668</v>
      </c>
      <c r="T2192">
        <f t="shared" si="171"/>
        <v>5.6574999999999998</v>
      </c>
      <c r="U2192">
        <f t="shared" si="172"/>
        <v>15331.579796041668</v>
      </c>
      <c r="V2192">
        <f t="shared" si="174"/>
        <v>1287725.3631832304</v>
      </c>
      <c r="W2192">
        <v>0.69610465399999999</v>
      </c>
      <c r="X2192">
        <v>3.854812232</v>
      </c>
      <c r="Y2192">
        <f t="shared" si="173"/>
        <v>3.856235219783787</v>
      </c>
    </row>
    <row r="2193" spans="1:25" x14ac:dyDescent="0.3">
      <c r="A2193" t="s">
        <v>25</v>
      </c>
      <c r="B2193" t="s">
        <v>2562</v>
      </c>
      <c r="D2193" t="s">
        <v>2520</v>
      </c>
      <c r="E2193" t="s">
        <v>28</v>
      </c>
      <c r="F2193" t="s">
        <v>68</v>
      </c>
      <c r="G2193">
        <v>20360.146629999999</v>
      </c>
      <c r="H2193">
        <v>0</v>
      </c>
      <c r="I2193">
        <v>0</v>
      </c>
      <c r="J2193">
        <v>1.5611999999999999</v>
      </c>
      <c r="K2193">
        <v>0.5</v>
      </c>
      <c r="M2193">
        <v>0.5</v>
      </c>
      <c r="N2193">
        <v>8694.2260000000006</v>
      </c>
      <c r="O2193">
        <v>0.11700000000000001</v>
      </c>
      <c r="P2193">
        <v>309300.24800000002</v>
      </c>
      <c r="Q2193">
        <v>0.23499999999999999</v>
      </c>
      <c r="R2193">
        <v>36188.12902</v>
      </c>
      <c r="S2193">
        <f t="shared" si="170"/>
        <v>1100.7222576916665</v>
      </c>
      <c r="T2193">
        <f t="shared" si="171"/>
        <v>21.352500000000003</v>
      </c>
      <c r="U2193">
        <f t="shared" si="172"/>
        <v>1122.0747576916665</v>
      </c>
      <c r="V2193">
        <f t="shared" si="174"/>
        <v>1287725.3631832304</v>
      </c>
      <c r="W2193">
        <v>0.69591795300000003</v>
      </c>
      <c r="X2193">
        <v>5.2068684239999996</v>
      </c>
      <c r="Y2193">
        <f t="shared" si="173"/>
        <v>5.3078745199942929</v>
      </c>
    </row>
    <row r="2194" spans="1:25" x14ac:dyDescent="0.3">
      <c r="A2194" t="s">
        <v>25</v>
      </c>
      <c r="B2194" t="s">
        <v>2563</v>
      </c>
      <c r="D2194" t="s">
        <v>2520</v>
      </c>
      <c r="E2194" t="s">
        <v>28</v>
      </c>
      <c r="F2194" t="s">
        <v>68</v>
      </c>
      <c r="G2194">
        <v>366677.61829999997</v>
      </c>
      <c r="H2194">
        <v>0</v>
      </c>
      <c r="I2194">
        <v>0.1022</v>
      </c>
      <c r="J2194">
        <v>1.4562999999999999</v>
      </c>
      <c r="K2194">
        <v>0.5</v>
      </c>
      <c r="M2194">
        <v>0.5</v>
      </c>
      <c r="N2194">
        <v>6519.0290800000002</v>
      </c>
      <c r="O2194">
        <v>0.31</v>
      </c>
      <c r="P2194">
        <v>83969.962</v>
      </c>
      <c r="Q2194">
        <v>1.244</v>
      </c>
      <c r="R2194">
        <v>26030.68822</v>
      </c>
      <c r="S2194">
        <f t="shared" si="170"/>
        <v>791.7667666916667</v>
      </c>
      <c r="T2194">
        <f t="shared" si="171"/>
        <v>56.575000000000003</v>
      </c>
      <c r="U2194">
        <f t="shared" si="172"/>
        <v>848.34176669166675</v>
      </c>
      <c r="V2194">
        <f t="shared" si="174"/>
        <v>1287725.3631832304</v>
      </c>
      <c r="W2194">
        <v>0.66051444100000001</v>
      </c>
      <c r="X2194">
        <v>5.282631222</v>
      </c>
      <c r="Y2194">
        <f t="shared" si="173"/>
        <v>5.6600970035374507</v>
      </c>
    </row>
    <row r="2195" spans="1:25" x14ac:dyDescent="0.3">
      <c r="A2195" t="s">
        <v>25</v>
      </c>
      <c r="B2195" t="s">
        <v>2564</v>
      </c>
      <c r="D2195" t="s">
        <v>2520</v>
      </c>
      <c r="E2195" t="s">
        <v>28</v>
      </c>
      <c r="F2195" t="s">
        <v>68</v>
      </c>
      <c r="G2195">
        <v>366677.61829999997</v>
      </c>
      <c r="H2195">
        <v>0</v>
      </c>
      <c r="I2195">
        <v>0.1022</v>
      </c>
      <c r="J2195">
        <v>1.4562999999999999</v>
      </c>
      <c r="K2195">
        <v>0.5</v>
      </c>
      <c r="M2195">
        <v>0.5</v>
      </c>
      <c r="N2195">
        <v>6223.4253959999996</v>
      </c>
      <c r="O2195">
        <v>1.099</v>
      </c>
      <c r="P2195">
        <v>119456.167</v>
      </c>
      <c r="Q2195">
        <v>0.77400000000000002</v>
      </c>
      <c r="R2195">
        <v>131282.32750000001</v>
      </c>
      <c r="S2195">
        <f t="shared" si="170"/>
        <v>3993.1707947916666</v>
      </c>
      <c r="T2195">
        <f t="shared" si="171"/>
        <v>200.5675</v>
      </c>
      <c r="U2195">
        <f t="shared" si="172"/>
        <v>4193.7382947916667</v>
      </c>
      <c r="V2195">
        <f t="shared" si="174"/>
        <v>1287725.3631832304</v>
      </c>
      <c r="W2195">
        <v>0.70564174400000002</v>
      </c>
      <c r="X2195">
        <v>5.0121423739999997</v>
      </c>
      <c r="Y2195">
        <f t="shared" si="173"/>
        <v>5.2638904001321238</v>
      </c>
    </row>
    <row r="2196" spans="1:25" x14ac:dyDescent="0.3">
      <c r="A2196" t="s">
        <v>25</v>
      </c>
      <c r="B2196" t="s">
        <v>2565</v>
      </c>
      <c r="D2196" t="s">
        <v>2520</v>
      </c>
      <c r="E2196" t="s">
        <v>28</v>
      </c>
      <c r="F2196" t="s">
        <v>68</v>
      </c>
      <c r="G2196">
        <v>257657.58230000001</v>
      </c>
      <c r="H2196">
        <v>2.53E-2</v>
      </c>
      <c r="I2196">
        <v>0.1132</v>
      </c>
      <c r="J2196">
        <v>1.5388999999999999</v>
      </c>
      <c r="K2196">
        <v>0.5</v>
      </c>
      <c r="M2196">
        <v>0.5</v>
      </c>
      <c r="N2196">
        <v>6250.0002000000004</v>
      </c>
      <c r="O2196">
        <v>0.5</v>
      </c>
      <c r="P2196">
        <v>502064.39399999997</v>
      </c>
      <c r="Q2196">
        <v>5.6139999999999999</v>
      </c>
      <c r="R2196">
        <v>251032.19699999999</v>
      </c>
      <c r="S2196">
        <f t="shared" si="170"/>
        <v>7635.5626587500001</v>
      </c>
      <c r="T2196">
        <f t="shared" si="171"/>
        <v>91.25</v>
      </c>
      <c r="U2196">
        <f t="shared" si="172"/>
        <v>7726.8126587500001</v>
      </c>
      <c r="V2196">
        <f t="shared" si="174"/>
        <v>1287725.3631832304</v>
      </c>
      <c r="W2196">
        <v>0.61820955700000002</v>
      </c>
      <c r="X2196">
        <v>4.7809688609999998</v>
      </c>
      <c r="Y2196">
        <f t="shared" si="173"/>
        <v>4.8381045860361001</v>
      </c>
    </row>
    <row r="2197" spans="1:25" x14ac:dyDescent="0.3">
      <c r="A2197" t="s">
        <v>25</v>
      </c>
      <c r="B2197" t="s">
        <v>2566</v>
      </c>
      <c r="D2197" t="s">
        <v>2520</v>
      </c>
      <c r="E2197" t="s">
        <v>28</v>
      </c>
      <c r="F2197" t="s">
        <v>68</v>
      </c>
      <c r="G2197">
        <v>232419.4638</v>
      </c>
      <c r="H2197">
        <v>2.8400000000000002E-2</v>
      </c>
      <c r="I2197">
        <v>0.12330000000000001</v>
      </c>
      <c r="J2197">
        <v>1.661</v>
      </c>
      <c r="K2197">
        <v>0.5</v>
      </c>
      <c r="M2197">
        <v>0.5</v>
      </c>
      <c r="N2197">
        <v>6373.3597840000002</v>
      </c>
      <c r="O2197">
        <v>6.2E-2</v>
      </c>
      <c r="P2197">
        <v>1921764.2560000001</v>
      </c>
      <c r="Q2197">
        <v>66.778000000000006</v>
      </c>
      <c r="R2197">
        <v>119149.3839</v>
      </c>
      <c r="S2197">
        <f t="shared" si="170"/>
        <v>3624.1270936249998</v>
      </c>
      <c r="T2197">
        <f t="shared" si="171"/>
        <v>11.315</v>
      </c>
      <c r="U2197">
        <f t="shared" si="172"/>
        <v>3635.4420936249999</v>
      </c>
      <c r="V2197">
        <f t="shared" si="174"/>
        <v>1287725.3631832304</v>
      </c>
      <c r="W2197">
        <v>0.75525196000000006</v>
      </c>
      <c r="X2197">
        <v>5.206218432</v>
      </c>
      <c r="Y2197">
        <f t="shared" si="173"/>
        <v>5.2224729286101503</v>
      </c>
    </row>
    <row r="2198" spans="1:25" x14ac:dyDescent="0.3">
      <c r="A2198" t="s">
        <v>25</v>
      </c>
      <c r="B2198" t="s">
        <v>2567</v>
      </c>
      <c r="D2198" t="s">
        <v>2520</v>
      </c>
      <c r="E2198" t="s">
        <v>28</v>
      </c>
      <c r="F2198" t="s">
        <v>68</v>
      </c>
      <c r="G2198">
        <v>366677.61829999997</v>
      </c>
      <c r="H2198">
        <v>0</v>
      </c>
      <c r="I2198">
        <v>0.1022</v>
      </c>
      <c r="J2198">
        <v>1.4562999999999999</v>
      </c>
      <c r="K2198">
        <v>0.5</v>
      </c>
      <c r="M2198">
        <v>0.5</v>
      </c>
      <c r="N2198">
        <v>5840.2232839999997</v>
      </c>
      <c r="O2198">
        <v>0.35499999999999998</v>
      </c>
      <c r="P2198">
        <v>664053.054</v>
      </c>
      <c r="Q2198">
        <v>5.0190000000000001</v>
      </c>
      <c r="R2198">
        <v>235738.83420000001</v>
      </c>
      <c r="S2198">
        <f t="shared" si="170"/>
        <v>7170.3895402500011</v>
      </c>
      <c r="T2198">
        <f t="shared" si="171"/>
        <v>64.787499999999994</v>
      </c>
      <c r="U2198">
        <f t="shared" si="172"/>
        <v>7235.1770402500015</v>
      </c>
      <c r="V2198">
        <f t="shared" si="174"/>
        <v>1287725.3631832304</v>
      </c>
      <c r="W2198">
        <v>0.63406681600000003</v>
      </c>
      <c r="X2198">
        <v>4.7530372549999997</v>
      </c>
      <c r="Y2198">
        <f t="shared" si="173"/>
        <v>4.7959829554294879</v>
      </c>
    </row>
    <row r="2199" spans="1:25" x14ac:dyDescent="0.3">
      <c r="A2199" t="s">
        <v>25</v>
      </c>
      <c r="B2199" t="s">
        <v>2568</v>
      </c>
      <c r="D2199" t="s">
        <v>2520</v>
      </c>
      <c r="E2199" t="s">
        <v>28</v>
      </c>
      <c r="F2199" t="s">
        <v>68</v>
      </c>
      <c r="G2199">
        <v>250972.2996</v>
      </c>
      <c r="H2199">
        <v>0</v>
      </c>
      <c r="I2199">
        <v>0.28760000000000002</v>
      </c>
      <c r="J2199">
        <v>1.0866</v>
      </c>
      <c r="K2199">
        <v>0.5</v>
      </c>
      <c r="M2199">
        <v>0.5</v>
      </c>
      <c r="N2199">
        <v>5675.8531999999996</v>
      </c>
      <c r="O2199">
        <v>0.121</v>
      </c>
      <c r="P2199">
        <v>501948.22899999999</v>
      </c>
      <c r="Q2199">
        <v>5.4859999999999998</v>
      </c>
      <c r="R2199">
        <v>60735.735710000001</v>
      </c>
      <c r="S2199">
        <f t="shared" si="170"/>
        <v>1847.3786278458333</v>
      </c>
      <c r="T2199">
        <f t="shared" si="171"/>
        <v>22.0825</v>
      </c>
      <c r="U2199">
        <f t="shared" si="172"/>
        <v>1869.4611278458333</v>
      </c>
      <c r="V2199">
        <f t="shared" si="174"/>
        <v>1287725.3631832304</v>
      </c>
      <c r="W2199">
        <v>0.64990817199999995</v>
      </c>
      <c r="X2199">
        <v>5.5838190640000001</v>
      </c>
      <c r="Y2199">
        <f t="shared" si="173"/>
        <v>5.6505648207291239</v>
      </c>
    </row>
    <row r="2200" spans="1:25" x14ac:dyDescent="0.3">
      <c r="A2200" t="s">
        <v>25</v>
      </c>
      <c r="B2200" t="s">
        <v>2569</v>
      </c>
      <c r="D2200" t="s">
        <v>2520</v>
      </c>
      <c r="E2200" t="s">
        <v>28</v>
      </c>
      <c r="F2200" t="s">
        <v>132</v>
      </c>
      <c r="G2200">
        <v>184051.7003</v>
      </c>
      <c r="H2200">
        <v>0</v>
      </c>
      <c r="I2200">
        <v>0.33410000000000001</v>
      </c>
      <c r="J2200">
        <v>0.46479999999999999</v>
      </c>
      <c r="K2200">
        <v>0.5</v>
      </c>
      <c r="M2200">
        <v>0.5</v>
      </c>
      <c r="N2200">
        <v>5912.0736800000004</v>
      </c>
      <c r="O2200">
        <v>0.36199999999999999</v>
      </c>
      <c r="P2200">
        <v>368106.06300000002</v>
      </c>
      <c r="Q2200">
        <v>3.3809999999999998</v>
      </c>
      <c r="R2200">
        <v>133254.39480000001</v>
      </c>
      <c r="S2200">
        <f t="shared" si="170"/>
        <v>4053.1545085000002</v>
      </c>
      <c r="T2200">
        <f t="shared" si="171"/>
        <v>66.064999999999998</v>
      </c>
      <c r="U2200">
        <f t="shared" si="172"/>
        <v>4119.2195085000003</v>
      </c>
      <c r="V2200">
        <f t="shared" si="174"/>
        <v>1287725.3631832304</v>
      </c>
      <c r="W2200">
        <v>0.645838366</v>
      </c>
      <c r="X2200">
        <v>5.384305296</v>
      </c>
      <c r="Y2200">
        <f t="shared" si="173"/>
        <v>5.4720675879714165</v>
      </c>
    </row>
    <row r="2201" spans="1:25" x14ac:dyDescent="0.3">
      <c r="A2201" t="s">
        <v>25</v>
      </c>
      <c r="B2201" t="s">
        <v>2570</v>
      </c>
      <c r="D2201" t="s">
        <v>2520</v>
      </c>
      <c r="E2201" t="s">
        <v>28</v>
      </c>
      <c r="F2201" t="s">
        <v>132</v>
      </c>
      <c r="G2201">
        <v>49326.433940000003</v>
      </c>
      <c r="H2201">
        <v>0</v>
      </c>
      <c r="I2201">
        <v>0</v>
      </c>
      <c r="J2201">
        <v>0.30220000000000002</v>
      </c>
      <c r="K2201">
        <v>0.5</v>
      </c>
      <c r="M2201">
        <v>0.5</v>
      </c>
      <c r="N2201">
        <v>8089.8952719999997</v>
      </c>
      <c r="O2201">
        <v>0.77900000000000003</v>
      </c>
      <c r="P2201">
        <v>98653.581000000006</v>
      </c>
      <c r="Q2201">
        <v>1.155</v>
      </c>
      <c r="R2201">
        <v>76851.139599999995</v>
      </c>
      <c r="S2201">
        <f t="shared" si="170"/>
        <v>2337.5554961666667</v>
      </c>
      <c r="T2201">
        <f t="shared" si="171"/>
        <v>142.16750000000002</v>
      </c>
      <c r="U2201">
        <f t="shared" si="172"/>
        <v>2479.7229961666667</v>
      </c>
      <c r="V2201">
        <f t="shared" si="174"/>
        <v>1287725.3631832304</v>
      </c>
      <c r="W2201">
        <v>0.82664616999999996</v>
      </c>
      <c r="X2201">
        <v>3.6403023640000001</v>
      </c>
      <c r="Y2201">
        <f t="shared" si="173"/>
        <v>3.8617014654042947</v>
      </c>
    </row>
    <row r="2202" spans="1:25" x14ac:dyDescent="0.3">
      <c r="A2202" t="s">
        <v>25</v>
      </c>
      <c r="B2202" t="s">
        <v>2571</v>
      </c>
      <c r="D2202" t="s">
        <v>2520</v>
      </c>
      <c r="E2202" t="s">
        <v>28</v>
      </c>
      <c r="F2202" t="s">
        <v>132</v>
      </c>
      <c r="G2202">
        <v>19794.370790000001</v>
      </c>
      <c r="H2202">
        <v>0</v>
      </c>
      <c r="I2202">
        <v>0</v>
      </c>
      <c r="J2202">
        <v>2.3363</v>
      </c>
      <c r="K2202">
        <v>0.5</v>
      </c>
      <c r="M2202">
        <v>0.5</v>
      </c>
      <c r="N2202">
        <v>7903.5435600000001</v>
      </c>
      <c r="O2202">
        <v>1.706</v>
      </c>
      <c r="P2202">
        <v>34470.446000000004</v>
      </c>
      <c r="Q2202">
        <v>0.434</v>
      </c>
      <c r="R2202">
        <v>58806.580880000001</v>
      </c>
      <c r="S2202">
        <f t="shared" si="170"/>
        <v>1788.7001684333334</v>
      </c>
      <c r="T2202">
        <f t="shared" si="171"/>
        <v>311.34499999999997</v>
      </c>
      <c r="U2202">
        <f t="shared" si="172"/>
        <v>2100.0451684333334</v>
      </c>
      <c r="V2202">
        <f t="shared" si="174"/>
        <v>1287725.3631832304</v>
      </c>
      <c r="W2202">
        <v>0.77934786899999997</v>
      </c>
      <c r="X2202">
        <v>4.8580873960000002</v>
      </c>
      <c r="Y2202">
        <f t="shared" si="173"/>
        <v>5.7036965411215146</v>
      </c>
    </row>
    <row r="2203" spans="1:25" x14ac:dyDescent="0.3">
      <c r="A2203" t="s">
        <v>25</v>
      </c>
      <c r="B2203" t="s">
        <v>2572</v>
      </c>
      <c r="D2203" t="s">
        <v>2520</v>
      </c>
      <c r="E2203" t="s">
        <v>28</v>
      </c>
      <c r="F2203" t="s">
        <v>132</v>
      </c>
      <c r="G2203">
        <v>7963251.0530000003</v>
      </c>
      <c r="H2203">
        <v>0</v>
      </c>
      <c r="I2203">
        <v>1.5E-3</v>
      </c>
      <c r="J2203">
        <v>2.1888000000000001</v>
      </c>
      <c r="K2203">
        <v>0.5</v>
      </c>
      <c r="M2203">
        <v>0.5</v>
      </c>
      <c r="N2203">
        <v>8384.1866200000004</v>
      </c>
      <c r="O2203">
        <v>1.7000000000000001E-2</v>
      </c>
      <c r="P2203">
        <v>55839775.390000001</v>
      </c>
      <c r="Q2203">
        <v>253.4</v>
      </c>
      <c r="R2203">
        <v>949276.18160000001</v>
      </c>
      <c r="S2203">
        <f t="shared" si="170"/>
        <v>28873.817190333331</v>
      </c>
      <c r="T2203">
        <f t="shared" si="171"/>
        <v>3.1025</v>
      </c>
      <c r="U2203">
        <f t="shared" si="172"/>
        <v>28876.919690333332</v>
      </c>
      <c r="V2203">
        <f t="shared" si="174"/>
        <v>1287725.3631832304</v>
      </c>
      <c r="W2203">
        <v>0.789168062</v>
      </c>
      <c r="X2203">
        <v>5.4348700409999999</v>
      </c>
      <c r="Y2203">
        <f t="shared" si="173"/>
        <v>5.4354540193562748</v>
      </c>
    </row>
    <row r="2204" spans="1:25" x14ac:dyDescent="0.3">
      <c r="A2204" t="s">
        <v>25</v>
      </c>
      <c r="B2204" t="s">
        <v>2573</v>
      </c>
      <c r="D2204" t="s">
        <v>2520</v>
      </c>
      <c r="E2204" t="s">
        <v>28</v>
      </c>
      <c r="F2204" t="s">
        <v>132</v>
      </c>
      <c r="G2204">
        <v>7963251.0530000003</v>
      </c>
      <c r="H2204">
        <v>0</v>
      </c>
      <c r="I2204">
        <v>1.5E-3</v>
      </c>
      <c r="J2204">
        <v>2.1888000000000001</v>
      </c>
      <c r="K2204">
        <v>0.5</v>
      </c>
      <c r="M2204">
        <v>0.5</v>
      </c>
      <c r="N2204">
        <v>8377.9530240000004</v>
      </c>
      <c r="O2204">
        <v>0.53400000000000003</v>
      </c>
      <c r="P2204">
        <v>703712.799</v>
      </c>
      <c r="Q2204">
        <v>4.2190000000000003</v>
      </c>
      <c r="R2204">
        <v>375782.6347</v>
      </c>
      <c r="S2204">
        <f t="shared" si="170"/>
        <v>11430.055138791666</v>
      </c>
      <c r="T2204">
        <f t="shared" si="171"/>
        <v>97.455000000000013</v>
      </c>
      <c r="U2204">
        <f t="shared" si="172"/>
        <v>11527.510138791666</v>
      </c>
      <c r="V2204">
        <f t="shared" si="174"/>
        <v>1287725.3631832304</v>
      </c>
      <c r="W2204">
        <v>0.75568427400000004</v>
      </c>
      <c r="X2204">
        <v>4.7943872450000002</v>
      </c>
      <c r="Y2204">
        <f t="shared" si="173"/>
        <v>4.8352651763212373</v>
      </c>
    </row>
    <row r="2205" spans="1:25" x14ac:dyDescent="0.3">
      <c r="A2205" t="s">
        <v>25</v>
      </c>
      <c r="B2205" t="s">
        <v>2574</v>
      </c>
      <c r="D2205" t="s">
        <v>2520</v>
      </c>
      <c r="E2205" t="s">
        <v>28</v>
      </c>
      <c r="F2205" t="s">
        <v>132</v>
      </c>
      <c r="G2205">
        <v>271487.62439999997</v>
      </c>
      <c r="H2205">
        <v>0</v>
      </c>
      <c r="I2205">
        <v>0.11169999999999999</v>
      </c>
      <c r="J2205">
        <v>0.87460000000000004</v>
      </c>
      <c r="K2205">
        <v>0.5</v>
      </c>
      <c r="M2205">
        <v>0.5</v>
      </c>
      <c r="N2205">
        <v>7447.5068000000001</v>
      </c>
      <c r="O2205">
        <v>0.41</v>
      </c>
      <c r="P2205">
        <v>396610.15700000001</v>
      </c>
      <c r="Q2205">
        <v>1.008</v>
      </c>
      <c r="R2205">
        <v>162610.16440000001</v>
      </c>
      <c r="S2205">
        <f t="shared" si="170"/>
        <v>4946.0591671666671</v>
      </c>
      <c r="T2205">
        <f t="shared" si="171"/>
        <v>74.824999999999989</v>
      </c>
      <c r="U2205">
        <f t="shared" si="172"/>
        <v>5020.8841671666669</v>
      </c>
      <c r="V2205">
        <f t="shared" si="174"/>
        <v>1287725.3631832304</v>
      </c>
      <c r="W2205">
        <v>0.66848269900000001</v>
      </c>
      <c r="X2205">
        <v>4.50472524</v>
      </c>
      <c r="Y2205">
        <f t="shared" si="173"/>
        <v>4.5728736496107345</v>
      </c>
    </row>
    <row r="2206" spans="1:25" x14ac:dyDescent="0.3">
      <c r="A2206" t="s">
        <v>25</v>
      </c>
      <c r="B2206" t="s">
        <v>2575</v>
      </c>
      <c r="D2206" t="s">
        <v>2520</v>
      </c>
      <c r="E2206" t="s">
        <v>28</v>
      </c>
      <c r="F2206" t="s">
        <v>132</v>
      </c>
      <c r="G2206">
        <v>71528.007419999994</v>
      </c>
      <c r="H2206">
        <v>0</v>
      </c>
      <c r="I2206">
        <v>0</v>
      </c>
      <c r="J2206">
        <v>0.14979999999999999</v>
      </c>
      <c r="K2206">
        <v>0.5</v>
      </c>
      <c r="M2206">
        <v>0.5</v>
      </c>
      <c r="N2206">
        <v>6713.9109760000001</v>
      </c>
      <c r="O2206">
        <v>3.25</v>
      </c>
      <c r="P2206">
        <v>143057.049</v>
      </c>
      <c r="Q2206">
        <v>7.14</v>
      </c>
      <c r="R2206">
        <v>464935.4093</v>
      </c>
      <c r="S2206">
        <f t="shared" si="170"/>
        <v>14141.785366208333</v>
      </c>
      <c r="T2206">
        <f t="shared" si="171"/>
        <v>593.125</v>
      </c>
      <c r="U2206">
        <f t="shared" si="172"/>
        <v>14734.910366208333</v>
      </c>
      <c r="V2206">
        <f t="shared" si="174"/>
        <v>1287725.3631832304</v>
      </c>
      <c r="W2206">
        <v>0.72276592100000003</v>
      </c>
      <c r="X2206">
        <v>3.7004056589999998</v>
      </c>
      <c r="Y2206">
        <f t="shared" si="173"/>
        <v>3.8556055188238409</v>
      </c>
    </row>
    <row r="2207" spans="1:25" x14ac:dyDescent="0.3">
      <c r="A2207" t="s">
        <v>25</v>
      </c>
      <c r="B2207" t="s">
        <v>2576</v>
      </c>
      <c r="D2207" t="s">
        <v>2520</v>
      </c>
      <c r="E2207" t="s">
        <v>28</v>
      </c>
      <c r="F2207" t="s">
        <v>132</v>
      </c>
      <c r="G2207">
        <v>120651.3615</v>
      </c>
      <c r="H2207">
        <v>0</v>
      </c>
      <c r="I2207">
        <v>0</v>
      </c>
      <c r="J2207">
        <v>2.5853000000000002</v>
      </c>
      <c r="K2207">
        <v>0.5</v>
      </c>
      <c r="M2207">
        <v>0.5</v>
      </c>
      <c r="N2207">
        <v>6964.5671519999996</v>
      </c>
      <c r="O2207">
        <v>0.155</v>
      </c>
      <c r="P2207">
        <v>241304.46799999999</v>
      </c>
      <c r="Q2207">
        <v>0</v>
      </c>
      <c r="R2207">
        <v>37402.192539999996</v>
      </c>
      <c r="S2207">
        <f t="shared" si="170"/>
        <v>1137.6500230916665</v>
      </c>
      <c r="T2207">
        <f t="shared" si="171"/>
        <v>28.287500000000001</v>
      </c>
      <c r="U2207">
        <f t="shared" si="172"/>
        <v>1165.9375230916664</v>
      </c>
      <c r="V2207">
        <f t="shared" si="174"/>
        <v>1287725.3631832304</v>
      </c>
      <c r="W2207">
        <v>0.79782821900000001</v>
      </c>
      <c r="X2207">
        <v>5.664405865</v>
      </c>
      <c r="Y2207">
        <f t="shared" si="173"/>
        <v>5.805250481229816</v>
      </c>
    </row>
    <row r="2208" spans="1:25" x14ac:dyDescent="0.3">
      <c r="A2208" t="s">
        <v>25</v>
      </c>
      <c r="B2208" t="s">
        <v>2577</v>
      </c>
      <c r="D2208" t="s">
        <v>2520</v>
      </c>
      <c r="E2208" t="s">
        <v>28</v>
      </c>
      <c r="F2208" t="s">
        <v>132</v>
      </c>
      <c r="G2208">
        <v>161912.3119</v>
      </c>
      <c r="H2208">
        <v>1.3599999999999999E-2</v>
      </c>
      <c r="I2208">
        <v>7.1000000000000004E-3</v>
      </c>
      <c r="J2208">
        <v>3.4297</v>
      </c>
      <c r="K2208">
        <v>0.5</v>
      </c>
      <c r="M2208">
        <v>0.5</v>
      </c>
      <c r="N2208">
        <v>8518.0448919999999</v>
      </c>
      <c r="O2208">
        <v>2.2509999999999999</v>
      </c>
      <c r="P2208">
        <v>145610.74600000001</v>
      </c>
      <c r="Q2208">
        <v>1.4379999999999999</v>
      </c>
      <c r="R2208">
        <v>327769.7892</v>
      </c>
      <c r="S2208">
        <f t="shared" si="170"/>
        <v>9969.6644214999997</v>
      </c>
      <c r="T2208">
        <f t="shared" si="171"/>
        <v>410.8075</v>
      </c>
      <c r="U2208">
        <f t="shared" si="172"/>
        <v>10380.4719215</v>
      </c>
      <c r="V2208">
        <f t="shared" si="174"/>
        <v>1287725.3631832304</v>
      </c>
      <c r="W2208">
        <v>0.81384577499999999</v>
      </c>
      <c r="X2208">
        <v>6.1314560169999996</v>
      </c>
      <c r="Y2208">
        <f t="shared" si="173"/>
        <v>6.3841072609347238</v>
      </c>
    </row>
    <row r="2209" spans="1:25" x14ac:dyDescent="0.3">
      <c r="A2209" t="s">
        <v>25</v>
      </c>
      <c r="B2209" t="s">
        <v>2578</v>
      </c>
      <c r="D2209" t="s">
        <v>2520</v>
      </c>
      <c r="E2209" t="s">
        <v>28</v>
      </c>
      <c r="F2209" t="s">
        <v>132</v>
      </c>
      <c r="G2209">
        <v>187244.3652</v>
      </c>
      <c r="H2209">
        <v>1.0800000000000001E-2</v>
      </c>
      <c r="I2209">
        <v>4.9299999999999997E-2</v>
      </c>
      <c r="J2209">
        <v>4.5063000000000004</v>
      </c>
      <c r="K2209">
        <v>0.5</v>
      </c>
      <c r="M2209">
        <v>0.5</v>
      </c>
      <c r="N2209">
        <v>8336.6144399999994</v>
      </c>
      <c r="O2209">
        <v>0.307</v>
      </c>
      <c r="P2209">
        <v>269186.97600000002</v>
      </c>
      <c r="Q2209">
        <v>0.51700000000000002</v>
      </c>
      <c r="R2209">
        <v>82640.401629999993</v>
      </c>
      <c r="S2209">
        <f t="shared" si="170"/>
        <v>2513.6455495791665</v>
      </c>
      <c r="T2209">
        <f t="shared" si="171"/>
        <v>56.027499999999996</v>
      </c>
      <c r="U2209">
        <f t="shared" si="172"/>
        <v>2569.6730495791667</v>
      </c>
      <c r="V2209">
        <f t="shared" si="174"/>
        <v>1287725.3631832304</v>
      </c>
      <c r="W2209">
        <v>0.69586809100000002</v>
      </c>
      <c r="X2209">
        <v>6.6421174399999998</v>
      </c>
      <c r="Y2209">
        <f t="shared" si="173"/>
        <v>6.7901658531630664</v>
      </c>
    </row>
    <row r="2210" spans="1:25" x14ac:dyDescent="0.3">
      <c r="A2210" t="s">
        <v>25</v>
      </c>
      <c r="B2210" t="s">
        <v>2579</v>
      </c>
      <c r="D2210" t="s">
        <v>2520</v>
      </c>
      <c r="E2210" t="s">
        <v>28</v>
      </c>
      <c r="F2210" t="s">
        <v>132</v>
      </c>
      <c r="G2210">
        <v>187244.3652</v>
      </c>
      <c r="H2210">
        <v>1.0800000000000001E-2</v>
      </c>
      <c r="I2210">
        <v>4.9299999999999997E-2</v>
      </c>
      <c r="J2210">
        <v>4.5063000000000004</v>
      </c>
      <c r="K2210">
        <v>0.5</v>
      </c>
      <c r="M2210">
        <v>0.5</v>
      </c>
      <c r="N2210">
        <v>8398.9503999999997</v>
      </c>
      <c r="O2210">
        <v>0.114</v>
      </c>
      <c r="P2210">
        <v>368524.12199999997</v>
      </c>
      <c r="Q2210">
        <v>2.1520000000000001</v>
      </c>
      <c r="R2210">
        <v>42011.749909999999</v>
      </c>
      <c r="S2210">
        <f t="shared" si="170"/>
        <v>1277.8573930958332</v>
      </c>
      <c r="T2210">
        <f t="shared" si="171"/>
        <v>20.805</v>
      </c>
      <c r="U2210">
        <f t="shared" si="172"/>
        <v>1298.6623930958333</v>
      </c>
      <c r="V2210">
        <f t="shared" si="174"/>
        <v>1287725.3631832304</v>
      </c>
      <c r="W2210">
        <v>0.67928474900000002</v>
      </c>
      <c r="X2210">
        <v>6.3702843700000003</v>
      </c>
      <c r="Y2210">
        <f t="shared" si="173"/>
        <v>6.4739999857126147</v>
      </c>
    </row>
    <row r="2211" spans="1:25" x14ac:dyDescent="0.3">
      <c r="A2211" t="s">
        <v>25</v>
      </c>
      <c r="B2211" t="s">
        <v>2580</v>
      </c>
      <c r="D2211" t="s">
        <v>2520</v>
      </c>
      <c r="E2211" t="s">
        <v>28</v>
      </c>
      <c r="F2211" t="s">
        <v>132</v>
      </c>
      <c r="G2211">
        <v>165296.91080000001</v>
      </c>
      <c r="H2211">
        <v>1.4E-2</v>
      </c>
      <c r="I2211">
        <v>6.7999999999999996E-3</v>
      </c>
      <c r="J2211">
        <v>3.4094000000000002</v>
      </c>
      <c r="K2211">
        <v>0.5</v>
      </c>
      <c r="M2211">
        <v>0.5</v>
      </c>
      <c r="N2211">
        <v>8152.8873999999996</v>
      </c>
      <c r="O2211">
        <v>5.5E-2</v>
      </c>
      <c r="P2211">
        <v>2201989.051</v>
      </c>
      <c r="Q2211">
        <v>9.125</v>
      </c>
      <c r="R2211">
        <v>121109.39780000001</v>
      </c>
      <c r="S2211">
        <f t="shared" si="170"/>
        <v>3683.7441830833336</v>
      </c>
      <c r="T2211">
        <f t="shared" si="171"/>
        <v>10.0375</v>
      </c>
      <c r="U2211">
        <f t="shared" si="172"/>
        <v>3693.7816830833335</v>
      </c>
      <c r="V2211">
        <f t="shared" si="174"/>
        <v>1287725.3631832304</v>
      </c>
      <c r="W2211">
        <v>0.64425607900000004</v>
      </c>
      <c r="X2211">
        <v>5.101904727</v>
      </c>
      <c r="Y2211">
        <f t="shared" si="173"/>
        <v>5.115806443881544</v>
      </c>
    </row>
    <row r="2212" spans="1:25" x14ac:dyDescent="0.3">
      <c r="A2212" t="s">
        <v>25</v>
      </c>
      <c r="B2212" t="s">
        <v>2581</v>
      </c>
      <c r="D2212" t="s">
        <v>2520</v>
      </c>
      <c r="E2212" t="s">
        <v>28</v>
      </c>
      <c r="F2212" t="s">
        <v>132</v>
      </c>
      <c r="G2212">
        <v>42483.752439999997</v>
      </c>
      <c r="H2212">
        <v>0</v>
      </c>
      <c r="I2212">
        <v>0.58740000000000003</v>
      </c>
      <c r="J2212">
        <v>1.909</v>
      </c>
      <c r="K2212">
        <v>0.5</v>
      </c>
      <c r="M2212">
        <v>0.5</v>
      </c>
      <c r="N2212">
        <v>6519.0290800000002</v>
      </c>
      <c r="O2212">
        <v>0.31</v>
      </c>
      <c r="P2212">
        <v>84968.119000000006</v>
      </c>
      <c r="Q2212">
        <v>2.5779999999999998</v>
      </c>
      <c r="R2212">
        <v>26340.116890000001</v>
      </c>
      <c r="S2212">
        <f t="shared" si="170"/>
        <v>801.17855540416667</v>
      </c>
      <c r="T2212">
        <f t="shared" si="171"/>
        <v>56.575000000000003</v>
      </c>
      <c r="U2212">
        <f t="shared" si="172"/>
        <v>857.75355540416672</v>
      </c>
      <c r="V2212">
        <f t="shared" si="174"/>
        <v>1287725.3631832304</v>
      </c>
      <c r="W2212">
        <v>0.69924880499999997</v>
      </c>
      <c r="X2212">
        <v>7.5561472930000004</v>
      </c>
      <c r="Y2212">
        <f t="shared" si="173"/>
        <v>8.0897225244112079</v>
      </c>
    </row>
    <row r="2213" spans="1:25" x14ac:dyDescent="0.3">
      <c r="A2213" t="s">
        <v>25</v>
      </c>
      <c r="B2213" t="s">
        <v>2582</v>
      </c>
      <c r="D2213" t="s">
        <v>2520</v>
      </c>
      <c r="E2213" t="s">
        <v>28</v>
      </c>
      <c r="F2213" t="s">
        <v>132</v>
      </c>
      <c r="G2213">
        <v>137128.63190000001</v>
      </c>
      <c r="H2213">
        <v>0</v>
      </c>
      <c r="I2213">
        <v>0</v>
      </c>
      <c r="J2213">
        <v>0.22750000000000001</v>
      </c>
      <c r="K2213">
        <v>0.5</v>
      </c>
      <c r="M2213">
        <v>0.5</v>
      </c>
      <c r="N2213">
        <v>6557.086824</v>
      </c>
      <c r="O2213">
        <v>0.496</v>
      </c>
      <c r="P2213">
        <v>274259.24699999997</v>
      </c>
      <c r="Q2213">
        <v>3.3959999999999999</v>
      </c>
      <c r="R2213">
        <v>136032.5865</v>
      </c>
      <c r="S2213">
        <f t="shared" si="170"/>
        <v>4137.6578393750005</v>
      </c>
      <c r="T2213">
        <f t="shared" si="171"/>
        <v>90.52</v>
      </c>
      <c r="U2213">
        <f t="shared" si="172"/>
        <v>4228.177839375001</v>
      </c>
      <c r="V2213">
        <f t="shared" si="174"/>
        <v>1287725.3631832304</v>
      </c>
      <c r="W2213">
        <v>0.77744780599999996</v>
      </c>
      <c r="X2213">
        <v>3.6780214760000001</v>
      </c>
      <c r="Y2213">
        <f t="shared" si="173"/>
        <v>3.7584859602401495</v>
      </c>
    </row>
    <row r="2214" spans="1:25" x14ac:dyDescent="0.3">
      <c r="A2214" t="s">
        <v>25</v>
      </c>
      <c r="B2214" t="s">
        <v>2583</v>
      </c>
      <c r="D2214" t="s">
        <v>2520</v>
      </c>
      <c r="E2214" t="s">
        <v>28</v>
      </c>
      <c r="F2214" t="s">
        <v>132</v>
      </c>
      <c r="G2214">
        <v>44748.971920000004</v>
      </c>
      <c r="H2214">
        <v>0</v>
      </c>
      <c r="I2214">
        <v>0</v>
      </c>
      <c r="J2214">
        <v>1E-3</v>
      </c>
      <c r="K2214">
        <v>0.5</v>
      </c>
      <c r="M2214">
        <v>0.5</v>
      </c>
      <c r="N2214">
        <v>6529.8558519999997</v>
      </c>
      <c r="O2214">
        <v>28.719000000000001</v>
      </c>
      <c r="P2214">
        <v>89498.591</v>
      </c>
      <c r="Q2214">
        <v>0</v>
      </c>
      <c r="R2214">
        <v>2570310.0350000001</v>
      </c>
      <c r="S2214">
        <f t="shared" si="170"/>
        <v>78180.263564583336</v>
      </c>
      <c r="T2214">
        <f t="shared" si="171"/>
        <v>5241.2175000000007</v>
      </c>
      <c r="U2214">
        <f t="shared" si="172"/>
        <v>83421.481064583335</v>
      </c>
      <c r="V2214">
        <f t="shared" si="174"/>
        <v>1287725.3631832304</v>
      </c>
      <c r="W2214">
        <v>0.77328901900000002</v>
      </c>
      <c r="X2214">
        <v>3.538975239</v>
      </c>
      <c r="Y2214">
        <f t="shared" si="173"/>
        <v>3.7762287107715662</v>
      </c>
    </row>
    <row r="2215" spans="1:25" x14ac:dyDescent="0.3">
      <c r="A2215" t="s">
        <v>25</v>
      </c>
      <c r="B2215" t="s">
        <v>2584</v>
      </c>
      <c r="D2215" t="s">
        <v>2520</v>
      </c>
      <c r="E2215" t="s">
        <v>28</v>
      </c>
      <c r="F2215" t="s">
        <v>132</v>
      </c>
      <c r="G2215">
        <v>216032.25649999999</v>
      </c>
      <c r="H2215">
        <v>0</v>
      </c>
      <c r="I2215">
        <v>0</v>
      </c>
      <c r="J2215">
        <v>0.51980000000000004</v>
      </c>
      <c r="K2215">
        <v>0.5</v>
      </c>
      <c r="M2215">
        <v>0.5</v>
      </c>
      <c r="N2215">
        <v>6446.8505999999998</v>
      </c>
      <c r="O2215">
        <v>0.224</v>
      </c>
      <c r="P2215">
        <v>432067.63799999998</v>
      </c>
      <c r="Q2215">
        <v>2.738</v>
      </c>
      <c r="R2215">
        <v>96783.150909999997</v>
      </c>
      <c r="S2215">
        <f t="shared" si="170"/>
        <v>2943.8208401791662</v>
      </c>
      <c r="T2215">
        <f t="shared" si="171"/>
        <v>40.880000000000003</v>
      </c>
      <c r="U2215">
        <f t="shared" si="172"/>
        <v>2984.7008401791663</v>
      </c>
      <c r="V2215">
        <f t="shared" si="174"/>
        <v>1287725.3631832304</v>
      </c>
      <c r="W2215">
        <v>0.63790577000000004</v>
      </c>
      <c r="X2215">
        <v>3.8241145360000002</v>
      </c>
      <c r="Y2215">
        <f t="shared" si="173"/>
        <v>3.8772189233655592</v>
      </c>
    </row>
    <row r="2216" spans="1:25" x14ac:dyDescent="0.3">
      <c r="A2216" t="s">
        <v>25</v>
      </c>
      <c r="B2216" t="s">
        <v>2585</v>
      </c>
      <c r="D2216" t="s">
        <v>2520</v>
      </c>
      <c r="E2216" t="s">
        <v>28</v>
      </c>
      <c r="F2216" t="s">
        <v>132</v>
      </c>
      <c r="G2216">
        <v>151455.37460000001</v>
      </c>
      <c r="H2216">
        <v>0</v>
      </c>
      <c r="I2216">
        <v>0</v>
      </c>
      <c r="J2216">
        <v>0.59499999999999997</v>
      </c>
      <c r="K2216">
        <v>0.5</v>
      </c>
      <c r="M2216">
        <v>0.5</v>
      </c>
      <c r="N2216">
        <v>6277.2311719999998</v>
      </c>
      <c r="O2216">
        <v>0.27900000000000003</v>
      </c>
      <c r="P2216">
        <v>302912.94</v>
      </c>
      <c r="Q2216">
        <v>3.79</v>
      </c>
      <c r="R2216">
        <v>84512.710260000007</v>
      </c>
      <c r="S2216">
        <f t="shared" si="170"/>
        <v>2570.5949370750004</v>
      </c>
      <c r="T2216">
        <f t="shared" si="171"/>
        <v>50.917500000000004</v>
      </c>
      <c r="U2216">
        <f t="shared" si="172"/>
        <v>2621.5124370750004</v>
      </c>
      <c r="V2216">
        <f t="shared" si="174"/>
        <v>1287725.3631832304</v>
      </c>
      <c r="W2216">
        <v>0.75226276999999997</v>
      </c>
      <c r="X2216">
        <v>3.6495178080000001</v>
      </c>
      <c r="Y2216">
        <f t="shared" si="173"/>
        <v>3.7218062577704196</v>
      </c>
    </row>
    <row r="2217" spans="1:25" x14ac:dyDescent="0.3">
      <c r="A2217" t="s">
        <v>25</v>
      </c>
      <c r="B2217" t="s">
        <v>2586</v>
      </c>
      <c r="D2217" t="s">
        <v>2520</v>
      </c>
      <c r="E2217" t="s">
        <v>28</v>
      </c>
      <c r="F2217" t="s">
        <v>132</v>
      </c>
      <c r="G2217">
        <v>273145.41340000002</v>
      </c>
      <c r="H2217">
        <v>0</v>
      </c>
      <c r="I2217">
        <v>0</v>
      </c>
      <c r="J2217">
        <v>0.2155</v>
      </c>
      <c r="K2217">
        <v>0.5</v>
      </c>
      <c r="M2217">
        <v>0.5</v>
      </c>
      <c r="N2217">
        <v>6292.6511200000004</v>
      </c>
      <c r="O2217">
        <v>0.42699999999999999</v>
      </c>
      <c r="P2217">
        <v>546294.77800000005</v>
      </c>
      <c r="Q2217">
        <v>1.9350000000000001</v>
      </c>
      <c r="R2217">
        <v>233267.8702</v>
      </c>
      <c r="S2217">
        <f t="shared" si="170"/>
        <v>7095.2310519166667</v>
      </c>
      <c r="T2217">
        <f t="shared" si="171"/>
        <v>77.927499999999995</v>
      </c>
      <c r="U2217">
        <f t="shared" si="172"/>
        <v>7173.1585519166665</v>
      </c>
      <c r="V2217">
        <f t="shared" si="174"/>
        <v>1287725.3631832304</v>
      </c>
      <c r="W2217">
        <v>0.605414322</v>
      </c>
      <c r="X2217">
        <v>3.3645293729999999</v>
      </c>
      <c r="Y2217">
        <f t="shared" si="173"/>
        <v>3.4014822728838778</v>
      </c>
    </row>
    <row r="2218" spans="1:25" x14ac:dyDescent="0.3">
      <c r="A2218" t="s">
        <v>25</v>
      </c>
      <c r="B2218" t="s">
        <v>2587</v>
      </c>
      <c r="D2218" t="s">
        <v>2520</v>
      </c>
      <c r="E2218" t="s">
        <v>28</v>
      </c>
      <c r="F2218" t="s">
        <v>132</v>
      </c>
      <c r="G2218">
        <v>165661.41639999999</v>
      </c>
      <c r="H2218">
        <v>0</v>
      </c>
      <c r="I2218">
        <v>0</v>
      </c>
      <c r="J2218">
        <v>2.1499999999999998E-2</v>
      </c>
      <c r="K2218">
        <v>0.5</v>
      </c>
      <c r="M2218">
        <v>0.5</v>
      </c>
      <c r="N2218">
        <v>6555.1183199999996</v>
      </c>
      <c r="O2218">
        <v>8.1340000000000003</v>
      </c>
      <c r="P2218">
        <v>331325.22899999999</v>
      </c>
      <c r="Q2218">
        <v>0</v>
      </c>
      <c r="R2218">
        <v>2694999.4130000002</v>
      </c>
      <c r="S2218">
        <f t="shared" si="170"/>
        <v>81972.898812083338</v>
      </c>
      <c r="T2218">
        <f t="shared" si="171"/>
        <v>1484.4550000000002</v>
      </c>
      <c r="U2218">
        <f t="shared" si="172"/>
        <v>83457.35381208334</v>
      </c>
      <c r="V2218">
        <f t="shared" si="174"/>
        <v>1287725.3631832304</v>
      </c>
      <c r="W2218">
        <v>0.69842564500000004</v>
      </c>
      <c r="X2218">
        <v>3.4011919079999999</v>
      </c>
      <c r="Y2218">
        <f t="shared" si="173"/>
        <v>3.4627844148767468</v>
      </c>
    </row>
    <row r="2219" spans="1:25" x14ac:dyDescent="0.3">
      <c r="A2219" t="s">
        <v>25</v>
      </c>
      <c r="B2219" t="s">
        <v>2588</v>
      </c>
      <c r="D2219" t="s">
        <v>2520</v>
      </c>
      <c r="E2219" t="s">
        <v>28</v>
      </c>
      <c r="F2219" t="s">
        <v>132</v>
      </c>
      <c r="G2219">
        <v>494435.83929999999</v>
      </c>
      <c r="H2219">
        <v>0</v>
      </c>
      <c r="I2219">
        <v>0</v>
      </c>
      <c r="J2219">
        <v>1.3220000000000001</v>
      </c>
      <c r="K2219">
        <v>0.5</v>
      </c>
      <c r="M2219">
        <v>0.5</v>
      </c>
      <c r="N2219">
        <v>7026.903112</v>
      </c>
      <c r="O2219">
        <v>0.47599999999999998</v>
      </c>
      <c r="P2219">
        <v>255343.764</v>
      </c>
      <c r="Q2219">
        <v>3.145</v>
      </c>
      <c r="R2219">
        <v>121543.6317</v>
      </c>
      <c r="S2219">
        <f t="shared" si="170"/>
        <v>3696.952130875</v>
      </c>
      <c r="T2219">
        <f t="shared" si="171"/>
        <v>86.86999999999999</v>
      </c>
      <c r="U2219">
        <f t="shared" si="172"/>
        <v>3783.8221308749999</v>
      </c>
      <c r="V2219">
        <f t="shared" si="174"/>
        <v>1287725.3631832304</v>
      </c>
      <c r="W2219">
        <v>0.78651808300000003</v>
      </c>
      <c r="X2219">
        <v>4.4194624490000001</v>
      </c>
      <c r="Y2219">
        <f t="shared" si="173"/>
        <v>4.5233098047010234</v>
      </c>
    </row>
    <row r="2220" spans="1:25" x14ac:dyDescent="0.3">
      <c r="A2220" t="s">
        <v>25</v>
      </c>
      <c r="B2220" t="s">
        <v>2589</v>
      </c>
      <c r="D2220" t="s">
        <v>2520</v>
      </c>
      <c r="E2220" t="s">
        <v>28</v>
      </c>
      <c r="F2220" t="s">
        <v>132</v>
      </c>
      <c r="G2220">
        <v>168128.7518</v>
      </c>
      <c r="H2220">
        <v>1.38E-2</v>
      </c>
      <c r="I2220">
        <v>6.7000000000000002E-3</v>
      </c>
      <c r="J2220">
        <v>3.3889999999999998</v>
      </c>
      <c r="K2220">
        <v>0.5</v>
      </c>
      <c r="M2220">
        <v>0.5</v>
      </c>
      <c r="N2220">
        <v>7749.3440799999998</v>
      </c>
      <c r="O2220">
        <v>0.59299999999999997</v>
      </c>
      <c r="P2220">
        <v>640753.71900000004</v>
      </c>
      <c r="Q2220">
        <v>1.512</v>
      </c>
      <c r="R2220">
        <v>379966.95539999998</v>
      </c>
      <c r="S2220">
        <f t="shared" si="170"/>
        <v>11557.328226749998</v>
      </c>
      <c r="T2220">
        <f t="shared" si="171"/>
        <v>108.2225</v>
      </c>
      <c r="U2220">
        <f t="shared" si="172"/>
        <v>11665.550726749998</v>
      </c>
      <c r="V2220">
        <f t="shared" si="174"/>
        <v>1287725.3631832304</v>
      </c>
      <c r="W2220">
        <v>0.68544539599999998</v>
      </c>
      <c r="X2220">
        <v>5.4642878020000003</v>
      </c>
      <c r="Y2220">
        <f t="shared" si="173"/>
        <v>5.5154552409659727</v>
      </c>
    </row>
    <row r="2221" spans="1:25" x14ac:dyDescent="0.3">
      <c r="A2221" t="s">
        <v>25</v>
      </c>
      <c r="B2221" t="s">
        <v>2590</v>
      </c>
      <c r="D2221" t="s">
        <v>2520</v>
      </c>
      <c r="E2221" t="s">
        <v>28</v>
      </c>
      <c r="F2221" t="s">
        <v>132</v>
      </c>
      <c r="G2221">
        <v>507534.98450000002</v>
      </c>
      <c r="H2221">
        <v>0</v>
      </c>
      <c r="I2221">
        <v>2.23E-2</v>
      </c>
      <c r="J2221">
        <v>0.77239999999999998</v>
      </c>
      <c r="K2221">
        <v>0.5</v>
      </c>
      <c r="M2221">
        <v>0.5</v>
      </c>
      <c r="N2221">
        <v>7647.3099560000001</v>
      </c>
      <c r="O2221">
        <v>0.71</v>
      </c>
      <c r="P2221">
        <v>622379.39099999995</v>
      </c>
      <c r="Q2221">
        <v>2.8540000000000001</v>
      </c>
      <c r="R2221">
        <v>441889.3676</v>
      </c>
      <c r="S2221">
        <f t="shared" si="170"/>
        <v>13440.801597833333</v>
      </c>
      <c r="T2221">
        <f t="shared" si="171"/>
        <v>129.57499999999999</v>
      </c>
      <c r="U2221">
        <f t="shared" si="172"/>
        <v>13570.376597833334</v>
      </c>
      <c r="V2221">
        <f t="shared" si="174"/>
        <v>1287725.3631832304</v>
      </c>
      <c r="W2221">
        <v>0.80255500499999999</v>
      </c>
      <c r="X2221">
        <v>4.6430199940000003</v>
      </c>
      <c r="Y2221">
        <f t="shared" si="173"/>
        <v>4.6877806662964749</v>
      </c>
    </row>
    <row r="2222" spans="1:25" x14ac:dyDescent="0.3">
      <c r="A2222" t="s">
        <v>25</v>
      </c>
      <c r="B2222" t="s">
        <v>2591</v>
      </c>
      <c r="D2222" t="s">
        <v>2520</v>
      </c>
      <c r="E2222" t="s">
        <v>28</v>
      </c>
      <c r="F2222" t="s">
        <v>132</v>
      </c>
      <c r="G2222">
        <v>514646.93849999999</v>
      </c>
      <c r="H2222">
        <v>0</v>
      </c>
      <c r="I2222">
        <v>2.1899999999999999E-2</v>
      </c>
      <c r="J2222">
        <v>0.80510000000000004</v>
      </c>
      <c r="K2222">
        <v>0.5</v>
      </c>
      <c r="M2222">
        <v>0.5</v>
      </c>
      <c r="N2222">
        <v>7349.0816000000004</v>
      </c>
      <c r="O2222">
        <v>4.8000000000000001E-2</v>
      </c>
      <c r="P2222">
        <v>4201751.0369999995</v>
      </c>
      <c r="Q2222">
        <v>11.786</v>
      </c>
      <c r="R2222">
        <v>201684.04980000001</v>
      </c>
      <c r="S2222">
        <f t="shared" si="170"/>
        <v>6134.5565147500001</v>
      </c>
      <c r="T2222">
        <f t="shared" si="171"/>
        <v>8.76</v>
      </c>
      <c r="U2222">
        <f t="shared" si="172"/>
        <v>6143.3165147500004</v>
      </c>
      <c r="V2222">
        <f t="shared" si="174"/>
        <v>1287725.3631832304</v>
      </c>
      <c r="W2222">
        <v>0.67300811599999999</v>
      </c>
      <c r="X2222">
        <v>4.5074110340000004</v>
      </c>
      <c r="Y2222">
        <f t="shared" si="173"/>
        <v>4.5138475091653856</v>
      </c>
    </row>
    <row r="2223" spans="1:25" x14ac:dyDescent="0.3">
      <c r="A2223" t="s">
        <v>25</v>
      </c>
      <c r="B2223" t="s">
        <v>2592</v>
      </c>
      <c r="D2223" t="s">
        <v>2520</v>
      </c>
      <c r="E2223" t="s">
        <v>28</v>
      </c>
      <c r="F2223" t="s">
        <v>132</v>
      </c>
      <c r="G2223">
        <v>95331.107470000003</v>
      </c>
      <c r="H2223">
        <v>0</v>
      </c>
      <c r="I2223">
        <v>0</v>
      </c>
      <c r="J2223">
        <v>1.7178</v>
      </c>
      <c r="K2223">
        <v>0.5</v>
      </c>
      <c r="M2223">
        <v>0.5</v>
      </c>
      <c r="N2223">
        <v>8300.5252</v>
      </c>
      <c r="O2223">
        <v>8.3000000000000004E-2</v>
      </c>
      <c r="P2223">
        <v>190663.59400000001</v>
      </c>
      <c r="Q2223">
        <v>0.125</v>
      </c>
      <c r="R2223">
        <v>15825.078299999999</v>
      </c>
      <c r="S2223">
        <f t="shared" si="170"/>
        <v>481.346131625</v>
      </c>
      <c r="T2223">
        <f t="shared" si="171"/>
        <v>15.147500000000001</v>
      </c>
      <c r="U2223">
        <f t="shared" si="172"/>
        <v>496.49363162499998</v>
      </c>
      <c r="V2223">
        <f t="shared" si="174"/>
        <v>1287725.3631832304</v>
      </c>
      <c r="W2223">
        <v>0.75566734599999996</v>
      </c>
      <c r="X2223">
        <v>5.8963360009999999</v>
      </c>
      <c r="Y2223">
        <f t="shared" si="173"/>
        <v>6.0818880262622059</v>
      </c>
    </row>
    <row r="2224" spans="1:25" x14ac:dyDescent="0.3">
      <c r="A2224" t="s">
        <v>25</v>
      </c>
      <c r="B2224" t="s">
        <v>2593</v>
      </c>
      <c r="D2224" t="s">
        <v>2520</v>
      </c>
      <c r="E2224" t="s">
        <v>28</v>
      </c>
      <c r="F2224" t="s">
        <v>132</v>
      </c>
      <c r="G2224">
        <v>82190.499129999997</v>
      </c>
      <c r="H2224">
        <v>0</v>
      </c>
      <c r="I2224">
        <v>0</v>
      </c>
      <c r="J2224">
        <v>0.31590000000000001</v>
      </c>
      <c r="K2224">
        <v>0.5</v>
      </c>
      <c r="M2224">
        <v>0.5</v>
      </c>
      <c r="N2224">
        <v>8356.2994799999997</v>
      </c>
      <c r="O2224">
        <v>0.59599999999999997</v>
      </c>
      <c r="P2224">
        <v>164382.18700000001</v>
      </c>
      <c r="Q2224">
        <v>2.4620000000000002</v>
      </c>
      <c r="R2224">
        <v>97971.783450000003</v>
      </c>
      <c r="S2224">
        <f t="shared" si="170"/>
        <v>2979.9750799375001</v>
      </c>
      <c r="T2224">
        <f t="shared" si="171"/>
        <v>108.77</v>
      </c>
      <c r="U2224">
        <f t="shared" si="172"/>
        <v>3088.7450799375001</v>
      </c>
      <c r="V2224">
        <f t="shared" si="174"/>
        <v>1287725.3631832304</v>
      </c>
      <c r="W2224">
        <v>0.75970958099999997</v>
      </c>
      <c r="X2224">
        <v>3.7987565710000002</v>
      </c>
      <c r="Y2224">
        <f t="shared" si="173"/>
        <v>3.9374123453416887</v>
      </c>
    </row>
    <row r="2225" spans="1:25" x14ac:dyDescent="0.3">
      <c r="A2225" t="s">
        <v>25</v>
      </c>
      <c r="B2225" t="s">
        <v>2594</v>
      </c>
      <c r="D2225" t="s">
        <v>2520</v>
      </c>
      <c r="E2225" t="s">
        <v>28</v>
      </c>
      <c r="F2225" t="s">
        <v>132</v>
      </c>
      <c r="G2225">
        <v>127149.1856</v>
      </c>
      <c r="H2225">
        <v>0</v>
      </c>
      <c r="I2225">
        <v>0</v>
      </c>
      <c r="J2225">
        <v>0.20660000000000001</v>
      </c>
      <c r="K2225">
        <v>0.5</v>
      </c>
      <c r="M2225">
        <v>0.5</v>
      </c>
      <c r="N2225">
        <v>8321.8506600000001</v>
      </c>
      <c r="O2225">
        <v>0.58899999999999997</v>
      </c>
      <c r="P2225">
        <v>254300.21</v>
      </c>
      <c r="Q2225">
        <v>1.4850000000000001</v>
      </c>
      <c r="R2225">
        <v>149782.82370000001</v>
      </c>
      <c r="S2225">
        <f t="shared" si="170"/>
        <v>4555.8942208749995</v>
      </c>
      <c r="T2225">
        <f t="shared" si="171"/>
        <v>107.49249999999999</v>
      </c>
      <c r="U2225">
        <f t="shared" si="172"/>
        <v>4663.3867208749998</v>
      </c>
      <c r="V2225">
        <f t="shared" si="174"/>
        <v>1287725.3631832304</v>
      </c>
      <c r="W2225">
        <v>0.70601474399999997</v>
      </c>
      <c r="X2225">
        <v>3.5624293919999999</v>
      </c>
      <c r="Y2225">
        <f t="shared" si="173"/>
        <v>3.646481923260485</v>
      </c>
    </row>
    <row r="2226" spans="1:25" x14ac:dyDescent="0.3">
      <c r="A2226" t="s">
        <v>25</v>
      </c>
      <c r="B2226" t="s">
        <v>2595</v>
      </c>
      <c r="D2226" t="s">
        <v>2520</v>
      </c>
      <c r="E2226" t="s">
        <v>28</v>
      </c>
      <c r="F2226" t="s">
        <v>132</v>
      </c>
      <c r="G2226">
        <v>247042.0846</v>
      </c>
      <c r="H2226">
        <v>0</v>
      </c>
      <c r="I2226">
        <v>0</v>
      </c>
      <c r="J2226">
        <v>2.2726999999999999</v>
      </c>
      <c r="K2226">
        <v>0.5</v>
      </c>
      <c r="M2226">
        <v>0.5</v>
      </c>
      <c r="N2226">
        <v>8590.8795399999999</v>
      </c>
      <c r="O2226">
        <v>2.4E-2</v>
      </c>
      <c r="P2226">
        <v>494087.74200000003</v>
      </c>
      <c r="Q2226">
        <v>1.571</v>
      </c>
      <c r="R2226">
        <v>11858.105809999999</v>
      </c>
      <c r="S2226">
        <f t="shared" si="170"/>
        <v>360.68405172083334</v>
      </c>
      <c r="T2226">
        <f t="shared" si="171"/>
        <v>4.38</v>
      </c>
      <c r="U2226">
        <f t="shared" si="172"/>
        <v>365.06405172083333</v>
      </c>
      <c r="V2226">
        <f t="shared" si="174"/>
        <v>1287725.3631832304</v>
      </c>
      <c r="W2226">
        <v>0.67832834600000003</v>
      </c>
      <c r="X2226">
        <v>6.7170180049999999</v>
      </c>
      <c r="Y2226">
        <f t="shared" si="173"/>
        <v>6.7985867317610911</v>
      </c>
    </row>
    <row r="2227" spans="1:25" x14ac:dyDescent="0.3">
      <c r="A2227" t="s">
        <v>25</v>
      </c>
      <c r="B2227" t="s">
        <v>2596</v>
      </c>
      <c r="D2227" t="s">
        <v>2520</v>
      </c>
      <c r="E2227" t="s">
        <v>28</v>
      </c>
      <c r="F2227" t="s">
        <v>132</v>
      </c>
      <c r="G2227">
        <v>38190.028559999999</v>
      </c>
      <c r="H2227">
        <v>0</v>
      </c>
      <c r="I2227">
        <v>0.11310000000000001</v>
      </c>
      <c r="J2227">
        <v>2.2900999999999998</v>
      </c>
      <c r="K2227">
        <v>0.5</v>
      </c>
      <c r="M2227">
        <v>0.5</v>
      </c>
      <c r="N2227">
        <v>7173.884744</v>
      </c>
      <c r="O2227">
        <v>0.89600000000000002</v>
      </c>
      <c r="P2227">
        <v>76380.608999999997</v>
      </c>
      <c r="Q2227">
        <v>0.32300000000000001</v>
      </c>
      <c r="R2227">
        <v>68437.025659999999</v>
      </c>
      <c r="S2227">
        <f t="shared" si="170"/>
        <v>2081.6261971583331</v>
      </c>
      <c r="T2227">
        <f t="shared" si="171"/>
        <v>163.52000000000001</v>
      </c>
      <c r="U2227">
        <f t="shared" si="172"/>
        <v>2245.1461971583331</v>
      </c>
      <c r="V2227">
        <f t="shared" si="174"/>
        <v>1287725.3631832304</v>
      </c>
      <c r="W2227">
        <v>0.80684133999999996</v>
      </c>
      <c r="X2227">
        <v>5.6592976259999999</v>
      </c>
      <c r="Y2227">
        <f t="shared" si="173"/>
        <v>6.1038579169238991</v>
      </c>
    </row>
    <row r="2228" spans="1:25" x14ac:dyDescent="0.3">
      <c r="A2228" t="s">
        <v>25</v>
      </c>
      <c r="B2228" t="s">
        <v>2597</v>
      </c>
      <c r="D2228" t="s">
        <v>2520</v>
      </c>
      <c r="E2228" t="s">
        <v>28</v>
      </c>
      <c r="F2228" t="s">
        <v>132</v>
      </c>
      <c r="G2228">
        <v>2765596.7310000001</v>
      </c>
      <c r="H2228">
        <v>0</v>
      </c>
      <c r="I2228">
        <v>1.6000000000000001E-3</v>
      </c>
      <c r="J2228">
        <v>1.8016000000000001</v>
      </c>
      <c r="K2228">
        <v>0.5</v>
      </c>
      <c r="M2228">
        <v>0.5</v>
      </c>
      <c r="N2228">
        <v>7059.0553440000003</v>
      </c>
      <c r="O2228">
        <v>0.84099999999999997</v>
      </c>
      <c r="P2228">
        <v>101385.553</v>
      </c>
      <c r="Q2228">
        <v>0.29499999999999998</v>
      </c>
      <c r="R2228">
        <v>85265.250069999995</v>
      </c>
      <c r="S2228">
        <f t="shared" si="170"/>
        <v>2593.4846896291665</v>
      </c>
      <c r="T2228">
        <f t="shared" si="171"/>
        <v>153.48249999999999</v>
      </c>
      <c r="U2228">
        <f t="shared" si="172"/>
        <v>2746.9671896291666</v>
      </c>
      <c r="V2228">
        <f t="shared" si="174"/>
        <v>1287725.3631832304</v>
      </c>
      <c r="W2228">
        <v>0.75440680400000004</v>
      </c>
      <c r="X2228">
        <v>4.7516293379999999</v>
      </c>
      <c r="Y2228">
        <f t="shared" si="173"/>
        <v>5.0328309015896675</v>
      </c>
    </row>
    <row r="2229" spans="1:25" x14ac:dyDescent="0.3">
      <c r="A2229" t="s">
        <v>25</v>
      </c>
      <c r="B2229" t="s">
        <v>2598</v>
      </c>
      <c r="D2229" t="s">
        <v>2520</v>
      </c>
      <c r="E2229" t="s">
        <v>28</v>
      </c>
      <c r="F2229" t="s">
        <v>132</v>
      </c>
      <c r="G2229">
        <v>12274.092140000001</v>
      </c>
      <c r="H2229">
        <v>0</v>
      </c>
      <c r="I2229">
        <v>0</v>
      </c>
      <c r="J2229">
        <v>1E-3</v>
      </c>
      <c r="K2229">
        <v>0.5</v>
      </c>
      <c r="M2229">
        <v>0.5</v>
      </c>
      <c r="N2229">
        <v>7037.4017999999996</v>
      </c>
      <c r="O2229">
        <v>2.923</v>
      </c>
      <c r="P2229">
        <v>25140.050999999999</v>
      </c>
      <c r="Q2229">
        <v>0.28899999999999998</v>
      </c>
      <c r="R2229">
        <v>73484.369070000001</v>
      </c>
      <c r="S2229">
        <f t="shared" si="170"/>
        <v>2235.1495592124993</v>
      </c>
      <c r="T2229">
        <f t="shared" si="171"/>
        <v>533.44749999999999</v>
      </c>
      <c r="U2229">
        <f t="shared" si="172"/>
        <v>2768.5970592124995</v>
      </c>
      <c r="V2229">
        <f t="shared" si="174"/>
        <v>1287725.3631832304</v>
      </c>
      <c r="W2229">
        <v>0.88145304000000002</v>
      </c>
      <c r="X2229">
        <v>3.9901726449999999</v>
      </c>
      <c r="Y2229">
        <f t="shared" si="173"/>
        <v>4.9424792203119363</v>
      </c>
    </row>
    <row r="2230" spans="1:25" x14ac:dyDescent="0.3">
      <c r="A2230" t="s">
        <v>25</v>
      </c>
      <c r="B2230" t="s">
        <v>2599</v>
      </c>
      <c r="D2230" t="s">
        <v>2520</v>
      </c>
      <c r="E2230" t="s">
        <v>28</v>
      </c>
      <c r="F2230" t="s">
        <v>1832</v>
      </c>
      <c r="G2230">
        <v>12274.092140000001</v>
      </c>
      <c r="H2230">
        <v>0</v>
      </c>
      <c r="I2230">
        <v>0</v>
      </c>
      <c r="J2230">
        <v>1E-3</v>
      </c>
      <c r="K2230">
        <v>0.5</v>
      </c>
      <c r="M2230">
        <v>0.5</v>
      </c>
      <c r="N2230">
        <v>6876.9687240000003</v>
      </c>
      <c r="O2230">
        <v>1.9019999999999999</v>
      </c>
      <c r="P2230">
        <v>5228.1189999999997</v>
      </c>
      <c r="Q2230">
        <v>0.125</v>
      </c>
      <c r="R2230">
        <v>9943.8823379999994</v>
      </c>
      <c r="S2230">
        <f t="shared" si="170"/>
        <v>302.45975444750002</v>
      </c>
      <c r="T2230">
        <f t="shared" si="171"/>
        <v>347.11500000000001</v>
      </c>
      <c r="U2230">
        <f t="shared" si="172"/>
        <v>649.57475444750003</v>
      </c>
      <c r="V2230">
        <f t="shared" si="174"/>
        <v>1287725.3631832304</v>
      </c>
      <c r="W2230">
        <v>1.4763290330000001</v>
      </c>
      <c r="X2230">
        <v>9.1160331679999995</v>
      </c>
      <c r="Y2230">
        <f t="shared" si="173"/>
        <v>19.57796010730647</v>
      </c>
    </row>
    <row r="2231" spans="1:25" x14ac:dyDescent="0.3">
      <c r="A2231" t="s">
        <v>25</v>
      </c>
      <c r="B2231" t="s">
        <v>2600</v>
      </c>
      <c r="D2231" t="s">
        <v>2520</v>
      </c>
      <c r="E2231" t="s">
        <v>28</v>
      </c>
      <c r="F2231" t="s">
        <v>1772</v>
      </c>
      <c r="G2231">
        <v>147032.60380000001</v>
      </c>
      <c r="H2231">
        <v>0</v>
      </c>
      <c r="I2231">
        <v>0</v>
      </c>
      <c r="J2231">
        <v>0.84970000000000001</v>
      </c>
      <c r="K2231">
        <v>0.5</v>
      </c>
      <c r="M2231">
        <v>0.5</v>
      </c>
      <c r="N2231">
        <v>9271.6538400000009</v>
      </c>
      <c r="O2231">
        <v>1.448</v>
      </c>
      <c r="P2231">
        <v>67656.332999999999</v>
      </c>
      <c r="Q2231">
        <v>5.0000000000000001E-3</v>
      </c>
      <c r="R2231">
        <v>97966.370179999998</v>
      </c>
      <c r="S2231">
        <f t="shared" si="170"/>
        <v>2979.8104263083333</v>
      </c>
      <c r="T2231">
        <f t="shared" si="171"/>
        <v>264.26</v>
      </c>
      <c r="U2231">
        <f t="shared" si="172"/>
        <v>3244.0704263083335</v>
      </c>
      <c r="V2231">
        <f t="shared" si="174"/>
        <v>1287725.3631832304</v>
      </c>
      <c r="W2231">
        <v>0.71869907499999997</v>
      </c>
      <c r="X2231">
        <v>4.0359769459999999</v>
      </c>
      <c r="Y2231">
        <f t="shared" si="173"/>
        <v>4.3939014831898708</v>
      </c>
    </row>
    <row r="2232" spans="1:25" x14ac:dyDescent="0.3">
      <c r="A2232" t="s">
        <v>25</v>
      </c>
      <c r="B2232" t="s">
        <v>2601</v>
      </c>
      <c r="D2232" t="s">
        <v>2520</v>
      </c>
      <c r="E2232" t="s">
        <v>28</v>
      </c>
      <c r="F2232" t="s">
        <v>2602</v>
      </c>
      <c r="G2232">
        <v>269655.90779999999</v>
      </c>
      <c r="H2232">
        <v>0</v>
      </c>
      <c r="I2232">
        <v>9.1000000000000004E-3</v>
      </c>
      <c r="J2232">
        <v>4.7500999999999998</v>
      </c>
      <c r="K2232">
        <v>0.5</v>
      </c>
      <c r="M2232">
        <v>0.5</v>
      </c>
      <c r="N2232">
        <v>8595.8008000000009</v>
      </c>
      <c r="O2232">
        <v>1.6719999999999999</v>
      </c>
      <c r="P2232">
        <v>306987.31900000002</v>
      </c>
      <c r="Q2232">
        <v>2.2890000000000001</v>
      </c>
      <c r="R2232">
        <v>513282.79739999998</v>
      </c>
      <c r="S2232">
        <f t="shared" si="170"/>
        <v>15612.351754249999</v>
      </c>
      <c r="T2232">
        <f t="shared" si="171"/>
        <v>305.14</v>
      </c>
      <c r="U2232">
        <f t="shared" si="172"/>
        <v>15917.491754249999</v>
      </c>
      <c r="V2232">
        <f t="shared" si="174"/>
        <v>1287725.3631832304</v>
      </c>
      <c r="W2232">
        <v>0.726886955</v>
      </c>
      <c r="X2232">
        <v>6.5413153890000002</v>
      </c>
      <c r="Y2232">
        <f t="shared" si="173"/>
        <v>6.6691639674344509</v>
      </c>
    </row>
    <row r="2233" spans="1:25" x14ac:dyDescent="0.3">
      <c r="A2233" t="s">
        <v>25</v>
      </c>
      <c r="B2233" t="s">
        <v>2603</v>
      </c>
      <c r="D2233" t="s">
        <v>2520</v>
      </c>
      <c r="E2233" t="s">
        <v>28</v>
      </c>
      <c r="F2233" t="s">
        <v>408</v>
      </c>
      <c r="G2233">
        <v>140598.63570000001</v>
      </c>
      <c r="H2233">
        <v>0</v>
      </c>
      <c r="I2233">
        <v>0</v>
      </c>
      <c r="J2233">
        <v>0.88329999999999997</v>
      </c>
      <c r="K2233">
        <v>0.5</v>
      </c>
      <c r="M2233">
        <v>0.5</v>
      </c>
      <c r="N2233">
        <v>9968.8323400000008</v>
      </c>
      <c r="O2233">
        <v>1.22</v>
      </c>
      <c r="P2233">
        <v>191230.60800000001</v>
      </c>
      <c r="Q2233">
        <v>0.76</v>
      </c>
      <c r="R2233">
        <v>233301.34179999999</v>
      </c>
      <c r="S2233">
        <f t="shared" si="170"/>
        <v>7096.2491464166669</v>
      </c>
      <c r="T2233">
        <f t="shared" si="171"/>
        <v>222.65</v>
      </c>
      <c r="U2233">
        <f t="shared" si="172"/>
        <v>7318.8991464166666</v>
      </c>
      <c r="V2233">
        <f t="shared" si="174"/>
        <v>1287725.3631832304</v>
      </c>
      <c r="W2233">
        <v>0.79795809699999998</v>
      </c>
      <c r="X2233">
        <v>3.9618293100000002</v>
      </c>
      <c r="Y2233">
        <f t="shared" si="173"/>
        <v>4.0861345982827437</v>
      </c>
    </row>
    <row r="2234" spans="1:25" x14ac:dyDescent="0.3">
      <c r="A2234" t="s">
        <v>25</v>
      </c>
      <c r="B2234" t="s">
        <v>2604</v>
      </c>
      <c r="D2234" t="s">
        <v>2520</v>
      </c>
      <c r="E2234" t="s">
        <v>28</v>
      </c>
      <c r="F2234" t="s">
        <v>408</v>
      </c>
      <c r="G2234">
        <v>49982.251020000003</v>
      </c>
      <c r="H2234">
        <v>0</v>
      </c>
      <c r="I2234">
        <v>0</v>
      </c>
      <c r="J2234">
        <v>1.3777999999999999</v>
      </c>
      <c r="K2234">
        <v>0.5</v>
      </c>
      <c r="M2234">
        <v>0.5</v>
      </c>
      <c r="N2234">
        <v>7014.1078360000001</v>
      </c>
      <c r="O2234">
        <v>1.796</v>
      </c>
      <c r="P2234">
        <v>23331.441999999999</v>
      </c>
      <c r="Q2234">
        <v>0.61399999999999999</v>
      </c>
      <c r="R2234">
        <v>41903.269829999997</v>
      </c>
      <c r="S2234">
        <f t="shared" si="170"/>
        <v>1274.5577906624999</v>
      </c>
      <c r="T2234">
        <f t="shared" si="171"/>
        <v>327.77</v>
      </c>
      <c r="U2234">
        <f t="shared" si="172"/>
        <v>1602.3277906624999</v>
      </c>
      <c r="V2234">
        <f t="shared" si="174"/>
        <v>1287725.3631832304</v>
      </c>
      <c r="W2234">
        <v>0.920424825</v>
      </c>
      <c r="X2234">
        <v>4.9904355709999999</v>
      </c>
      <c r="Y2234">
        <f t="shared" si="173"/>
        <v>6.2737944575801405</v>
      </c>
    </row>
    <row r="2235" spans="1:25" x14ac:dyDescent="0.3">
      <c r="A2235" t="s">
        <v>25</v>
      </c>
      <c r="B2235" t="s">
        <v>2605</v>
      </c>
      <c r="D2235" t="s">
        <v>2520</v>
      </c>
      <c r="E2235" t="s">
        <v>28</v>
      </c>
      <c r="F2235" t="s">
        <v>408</v>
      </c>
      <c r="G2235">
        <v>780012.50800000003</v>
      </c>
      <c r="H2235">
        <v>0</v>
      </c>
      <c r="I2235">
        <v>0</v>
      </c>
      <c r="J2235">
        <v>4.4455</v>
      </c>
      <c r="K2235">
        <v>0.5</v>
      </c>
      <c r="M2235">
        <v>0.5</v>
      </c>
      <c r="N2235">
        <v>7381.89</v>
      </c>
      <c r="O2235">
        <v>0.183</v>
      </c>
      <c r="P2235">
        <v>73308.043999999994</v>
      </c>
      <c r="Q2235">
        <v>8.8109999999999999</v>
      </c>
      <c r="R2235">
        <v>13415.37205</v>
      </c>
      <c r="S2235">
        <f t="shared" si="170"/>
        <v>408.05089985416669</v>
      </c>
      <c r="T2235">
        <f t="shared" si="171"/>
        <v>33.397500000000001</v>
      </c>
      <c r="U2235">
        <f t="shared" si="172"/>
        <v>441.44839985416667</v>
      </c>
      <c r="V2235">
        <f t="shared" si="174"/>
        <v>1287725.3631832304</v>
      </c>
      <c r="W2235">
        <v>0.80362482300000004</v>
      </c>
      <c r="X2235">
        <v>8.0133311319999994</v>
      </c>
      <c r="Y2235">
        <f t="shared" si="173"/>
        <v>8.6691934927413108</v>
      </c>
    </row>
    <row r="2236" spans="1:25" x14ac:dyDescent="0.3">
      <c r="A2236" t="s">
        <v>25</v>
      </c>
      <c r="B2236" t="s">
        <v>2606</v>
      </c>
      <c r="D2236" t="s">
        <v>2520</v>
      </c>
      <c r="E2236" t="s">
        <v>28</v>
      </c>
      <c r="F2236" t="s">
        <v>408</v>
      </c>
      <c r="G2236">
        <v>7182748.6109999996</v>
      </c>
      <c r="H2236">
        <v>0</v>
      </c>
      <c r="I2236">
        <v>0</v>
      </c>
      <c r="J2236">
        <v>0.35959999999999998</v>
      </c>
      <c r="K2236">
        <v>0.5</v>
      </c>
      <c r="M2236">
        <v>0.5</v>
      </c>
      <c r="N2236">
        <v>6621.063204</v>
      </c>
      <c r="O2236">
        <v>1.7000000000000001E-2</v>
      </c>
      <c r="P2236">
        <v>14365601.109999999</v>
      </c>
      <c r="Q2236">
        <v>51.6</v>
      </c>
      <c r="R2236">
        <v>244215.21890000001</v>
      </c>
      <c r="S2236">
        <f t="shared" si="170"/>
        <v>7428.2129082083329</v>
      </c>
      <c r="T2236">
        <f t="shared" si="171"/>
        <v>3.1025</v>
      </c>
      <c r="U2236">
        <f t="shared" si="172"/>
        <v>7431.3154082083329</v>
      </c>
      <c r="V2236">
        <f t="shared" si="174"/>
        <v>1287725.3631832304</v>
      </c>
      <c r="W2236">
        <v>0.66274719599999998</v>
      </c>
      <c r="X2236">
        <v>3.5358845539999999</v>
      </c>
      <c r="Y2236">
        <f t="shared" si="173"/>
        <v>3.537361367059122</v>
      </c>
    </row>
    <row r="2237" spans="1:25" x14ac:dyDescent="0.3">
      <c r="A2237" t="s">
        <v>25</v>
      </c>
      <c r="B2237" t="s">
        <v>2607</v>
      </c>
      <c r="D2237" t="s">
        <v>2520</v>
      </c>
      <c r="E2237" t="s">
        <v>28</v>
      </c>
      <c r="F2237" t="s">
        <v>1300</v>
      </c>
      <c r="G2237">
        <v>195234.7053</v>
      </c>
      <c r="H2237">
        <v>0</v>
      </c>
      <c r="I2237">
        <v>2.01E-2</v>
      </c>
      <c r="J2237">
        <v>2.0411999999999999</v>
      </c>
      <c r="K2237">
        <v>0.5</v>
      </c>
      <c r="M2237">
        <v>0.5</v>
      </c>
      <c r="N2237">
        <v>6577.7561159999996</v>
      </c>
      <c r="O2237">
        <v>0.33800000000000002</v>
      </c>
      <c r="P2237">
        <v>198001.76699999999</v>
      </c>
      <c r="Q2237">
        <v>0.85699999999999998</v>
      </c>
      <c r="R2237">
        <v>66924.597250000006</v>
      </c>
      <c r="S2237">
        <f t="shared" si="170"/>
        <v>2035.6231663541671</v>
      </c>
      <c r="T2237">
        <f t="shared" si="171"/>
        <v>61.685000000000002</v>
      </c>
      <c r="U2237">
        <f t="shared" si="172"/>
        <v>2097.308166354167</v>
      </c>
      <c r="V2237">
        <f t="shared" si="174"/>
        <v>1287725.3631832304</v>
      </c>
      <c r="W2237">
        <v>0.57013057499999997</v>
      </c>
      <c r="X2237">
        <v>4.4307403670000003</v>
      </c>
      <c r="Y2237">
        <f t="shared" si="173"/>
        <v>4.5650040283965723</v>
      </c>
    </row>
    <row r="2238" spans="1:25" x14ac:dyDescent="0.3">
      <c r="A2238" t="s">
        <v>25</v>
      </c>
      <c r="B2238" t="s">
        <v>2608</v>
      </c>
      <c r="D2238" t="s">
        <v>2520</v>
      </c>
      <c r="E2238" t="s">
        <v>28</v>
      </c>
      <c r="F2238" t="s">
        <v>410</v>
      </c>
      <c r="G2238">
        <v>44752898.640000001</v>
      </c>
      <c r="H2238">
        <v>0</v>
      </c>
      <c r="I2238">
        <v>0</v>
      </c>
      <c r="J2238">
        <v>4.2200000000000001E-2</v>
      </c>
      <c r="K2238">
        <v>0.5</v>
      </c>
      <c r="M2238">
        <v>0.5</v>
      </c>
      <c r="N2238">
        <v>10664.6985</v>
      </c>
      <c r="O2238">
        <v>3.7999999999999999E-2</v>
      </c>
      <c r="P2238">
        <v>44592439.600000001</v>
      </c>
      <c r="Q2238">
        <v>0</v>
      </c>
      <c r="R2238">
        <v>1694512.7050000001</v>
      </c>
      <c r="S2238">
        <f t="shared" si="170"/>
        <v>51541.428110416673</v>
      </c>
      <c r="T2238">
        <f t="shared" si="171"/>
        <v>6.9349999999999996</v>
      </c>
      <c r="U2238">
        <f t="shared" si="172"/>
        <v>51548.363110416671</v>
      </c>
      <c r="V2238">
        <f t="shared" si="174"/>
        <v>1287725.3631832304</v>
      </c>
      <c r="W2238">
        <v>0.83360776299999995</v>
      </c>
      <c r="X2238">
        <v>3.4589799160000001</v>
      </c>
      <c r="Y2238">
        <f t="shared" si="173"/>
        <v>3.4594453285156579</v>
      </c>
    </row>
    <row r="2239" spans="1:25" x14ac:dyDescent="0.3">
      <c r="A2239" t="s">
        <v>25</v>
      </c>
      <c r="B2239" t="s">
        <v>2609</v>
      </c>
      <c r="D2239" t="s">
        <v>2520</v>
      </c>
      <c r="E2239" t="s">
        <v>28</v>
      </c>
      <c r="F2239" t="s">
        <v>734</v>
      </c>
      <c r="G2239">
        <v>2550989.83</v>
      </c>
      <c r="H2239">
        <v>0</v>
      </c>
      <c r="I2239">
        <v>0</v>
      </c>
      <c r="J2239">
        <v>2.1634000000000002</v>
      </c>
      <c r="K2239">
        <v>0.5</v>
      </c>
      <c r="M2239">
        <v>0.5</v>
      </c>
      <c r="N2239">
        <v>6382.2180520000002</v>
      </c>
      <c r="O2239">
        <v>7.5999999999999998E-2</v>
      </c>
      <c r="P2239">
        <v>1757380.2660000001</v>
      </c>
      <c r="Q2239">
        <v>2.2730000000000001</v>
      </c>
      <c r="R2239">
        <v>133560.9002</v>
      </c>
      <c r="S2239">
        <f t="shared" si="170"/>
        <v>4062.4773810833331</v>
      </c>
      <c r="T2239">
        <f t="shared" si="171"/>
        <v>13.87</v>
      </c>
      <c r="U2239">
        <f t="shared" si="172"/>
        <v>4076.3473810833329</v>
      </c>
      <c r="V2239">
        <f t="shared" si="174"/>
        <v>1287725.3631832304</v>
      </c>
      <c r="W2239">
        <v>0.70158486499999995</v>
      </c>
      <c r="X2239">
        <v>4.1684466330000003</v>
      </c>
      <c r="Y2239">
        <f t="shared" si="173"/>
        <v>4.1826784303433966</v>
      </c>
    </row>
    <row r="2240" spans="1:25" x14ac:dyDescent="0.3">
      <c r="A2240" t="s">
        <v>25</v>
      </c>
      <c r="B2240" t="s">
        <v>2610</v>
      </c>
      <c r="D2240" t="s">
        <v>2520</v>
      </c>
      <c r="E2240" t="s">
        <v>28</v>
      </c>
      <c r="F2240" t="s">
        <v>194</v>
      </c>
      <c r="G2240">
        <v>7820480.7810000004</v>
      </c>
      <c r="H2240">
        <v>0</v>
      </c>
      <c r="I2240">
        <v>0</v>
      </c>
      <c r="J2240">
        <v>0.26290000000000002</v>
      </c>
      <c r="K2240">
        <v>0.5</v>
      </c>
      <c r="M2240">
        <v>0.5</v>
      </c>
      <c r="N2240">
        <v>10990.15783</v>
      </c>
      <c r="O2240">
        <v>0.92400000000000004</v>
      </c>
      <c r="P2240">
        <v>82983.444000000003</v>
      </c>
      <c r="Q2240">
        <v>0.41</v>
      </c>
      <c r="R2240">
        <v>76676.702260000005</v>
      </c>
      <c r="S2240">
        <f t="shared" si="170"/>
        <v>2332.2496937416668</v>
      </c>
      <c r="T2240">
        <f t="shared" si="171"/>
        <v>168.63</v>
      </c>
      <c r="U2240">
        <f t="shared" si="172"/>
        <v>2500.8796937416669</v>
      </c>
      <c r="V2240">
        <f t="shared" si="174"/>
        <v>1287725.3631832304</v>
      </c>
      <c r="W2240">
        <v>0.75898001000000004</v>
      </c>
      <c r="X2240">
        <v>3.6347688260000002</v>
      </c>
      <c r="Y2240">
        <f t="shared" si="173"/>
        <v>3.897575620989882</v>
      </c>
    </row>
    <row r="2241" spans="1:25" x14ac:dyDescent="0.3">
      <c r="A2241" t="s">
        <v>25</v>
      </c>
      <c r="B2241" t="s">
        <v>2611</v>
      </c>
      <c r="D2241" t="s">
        <v>2520</v>
      </c>
      <c r="E2241" t="s">
        <v>28</v>
      </c>
      <c r="F2241" t="s">
        <v>194</v>
      </c>
      <c r="G2241">
        <v>59819.985809999998</v>
      </c>
      <c r="H2241">
        <v>0</v>
      </c>
      <c r="I2241">
        <v>0.41449999999999998</v>
      </c>
      <c r="J2241">
        <v>0.65069999999999995</v>
      </c>
      <c r="K2241">
        <v>0.5</v>
      </c>
      <c r="M2241">
        <v>0.5</v>
      </c>
      <c r="N2241">
        <v>7714.2390919999998</v>
      </c>
      <c r="O2241">
        <v>2.847</v>
      </c>
      <c r="P2241">
        <v>40356.027999999998</v>
      </c>
      <c r="Q2241">
        <v>5.1859999999999999</v>
      </c>
      <c r="R2241">
        <v>114893.61169999999</v>
      </c>
      <c r="S2241">
        <f t="shared" si="170"/>
        <v>3494.6806892083332</v>
      </c>
      <c r="T2241">
        <f t="shared" si="171"/>
        <v>519.57749999999999</v>
      </c>
      <c r="U2241">
        <f t="shared" si="172"/>
        <v>4014.2581892083331</v>
      </c>
      <c r="V2241">
        <f t="shared" si="174"/>
        <v>1287725.3631832304</v>
      </c>
      <c r="W2241">
        <v>0.74975468499999998</v>
      </c>
      <c r="X2241">
        <v>5.9057814559999997</v>
      </c>
      <c r="Y2241">
        <f t="shared" si="173"/>
        <v>6.7838333976067062</v>
      </c>
    </row>
    <row r="2242" spans="1:25" x14ac:dyDescent="0.3">
      <c r="A2242" t="s">
        <v>25</v>
      </c>
      <c r="B2242" t="s">
        <v>2612</v>
      </c>
      <c r="D2242" t="s">
        <v>2520</v>
      </c>
      <c r="E2242" t="s">
        <v>28</v>
      </c>
      <c r="F2242" t="s">
        <v>194</v>
      </c>
      <c r="G2242">
        <v>37766.542990000002</v>
      </c>
      <c r="H2242">
        <v>0</v>
      </c>
      <c r="I2242">
        <v>0</v>
      </c>
      <c r="J2242">
        <v>0.35649999999999998</v>
      </c>
      <c r="K2242">
        <v>0.5</v>
      </c>
      <c r="M2242">
        <v>0.5</v>
      </c>
      <c r="N2242">
        <v>7862.8611440000004</v>
      </c>
      <c r="O2242">
        <v>25.710999999999999</v>
      </c>
      <c r="P2242">
        <v>19352.421999999999</v>
      </c>
      <c r="Q2242">
        <v>1.256</v>
      </c>
      <c r="R2242">
        <v>497570.12199999997</v>
      </c>
      <c r="S2242">
        <f t="shared" si="170"/>
        <v>15134.424544166664</v>
      </c>
      <c r="T2242">
        <f t="shared" si="171"/>
        <v>4692.2574999999997</v>
      </c>
      <c r="U2242">
        <f t="shared" si="172"/>
        <v>19826.682044166664</v>
      </c>
      <c r="V2242">
        <f t="shared" si="174"/>
        <v>1287725.3631832304</v>
      </c>
      <c r="W2242">
        <v>1.0040974140000001</v>
      </c>
      <c r="X2242">
        <v>4.5777225819999998</v>
      </c>
      <c r="Y2242">
        <f t="shared" si="173"/>
        <v>5.9969937974746541</v>
      </c>
    </row>
    <row r="2243" spans="1:25" x14ac:dyDescent="0.3">
      <c r="A2243" t="s">
        <v>25</v>
      </c>
      <c r="B2243" t="s">
        <v>2613</v>
      </c>
      <c r="D2243" t="s">
        <v>2520</v>
      </c>
      <c r="E2243" t="s">
        <v>28</v>
      </c>
      <c r="F2243" t="s">
        <v>194</v>
      </c>
      <c r="G2243">
        <v>28757.84461</v>
      </c>
      <c r="H2243">
        <v>0</v>
      </c>
      <c r="I2243">
        <v>0.2853</v>
      </c>
      <c r="J2243">
        <v>0.40110000000000001</v>
      </c>
      <c r="K2243">
        <v>0.5</v>
      </c>
      <c r="M2243">
        <v>0.5</v>
      </c>
      <c r="N2243">
        <v>7869.0947399999995</v>
      </c>
      <c r="O2243">
        <v>16.274000000000001</v>
      </c>
      <c r="P2243">
        <v>28758.053</v>
      </c>
      <c r="Q2243">
        <v>1.635</v>
      </c>
      <c r="R2243">
        <v>468008.55450000003</v>
      </c>
      <c r="S2243">
        <f t="shared" ref="S2243:S2306" si="175">U2243-T2243</f>
        <v>14235.260199375</v>
      </c>
      <c r="T2243">
        <f t="shared" ref="T2243:T2306" si="176">365*M2243*O2243</f>
        <v>2970.0050000000001</v>
      </c>
      <c r="U2243">
        <f t="shared" ref="U2243:U2306" si="177">(365*M2243*O2243+(R2243*365*M2243/6000))</f>
        <v>17205.265199375001</v>
      </c>
      <c r="V2243">
        <f t="shared" si="174"/>
        <v>1287725.3631832304</v>
      </c>
      <c r="W2243">
        <v>0.864194142</v>
      </c>
      <c r="X2243">
        <v>5.3495041499999996</v>
      </c>
      <c r="Y2243">
        <f t="shared" ref="Y2243:Y2306" si="178">X2243*(U2243/S2243)</f>
        <v>6.4656097814037956</v>
      </c>
    </row>
    <row r="2244" spans="1:25" x14ac:dyDescent="0.3">
      <c r="A2244" t="s">
        <v>25</v>
      </c>
      <c r="B2244" t="s">
        <v>2614</v>
      </c>
      <c r="D2244" t="s">
        <v>2520</v>
      </c>
      <c r="E2244" t="s">
        <v>28</v>
      </c>
      <c r="F2244" t="s">
        <v>194</v>
      </c>
      <c r="G2244">
        <v>629634.84840000002</v>
      </c>
      <c r="H2244">
        <v>0</v>
      </c>
      <c r="I2244">
        <v>1.8E-3</v>
      </c>
      <c r="J2244">
        <v>2.637</v>
      </c>
      <c r="K2244">
        <v>0.5</v>
      </c>
      <c r="M2244">
        <v>0.5</v>
      </c>
      <c r="N2244">
        <v>9290.3546279999991</v>
      </c>
      <c r="O2244">
        <v>1.155</v>
      </c>
      <c r="P2244">
        <v>116449.174</v>
      </c>
      <c r="Q2244">
        <v>0.185</v>
      </c>
      <c r="R2244">
        <v>134498.796</v>
      </c>
      <c r="S2244">
        <f t="shared" si="175"/>
        <v>4091.0050450000003</v>
      </c>
      <c r="T2244">
        <f t="shared" si="176"/>
        <v>210.78749999999999</v>
      </c>
      <c r="U2244">
        <f t="shared" si="177"/>
        <v>4301.7925450000002</v>
      </c>
      <c r="V2244">
        <f t="shared" si="174"/>
        <v>1287725.3631832304</v>
      </c>
      <c r="W2244">
        <v>0.82296415000000001</v>
      </c>
      <c r="X2244">
        <v>5.0835343819999999</v>
      </c>
      <c r="Y2244">
        <f t="shared" si="178"/>
        <v>5.3454615836922734</v>
      </c>
    </row>
    <row r="2245" spans="1:25" x14ac:dyDescent="0.3">
      <c r="A2245" t="s">
        <v>25</v>
      </c>
      <c r="B2245" t="s">
        <v>2615</v>
      </c>
      <c r="D2245" t="s">
        <v>2520</v>
      </c>
      <c r="E2245" t="s">
        <v>28</v>
      </c>
      <c r="F2245" t="s">
        <v>194</v>
      </c>
      <c r="G2245">
        <v>3429981.4980000001</v>
      </c>
      <c r="H2245">
        <v>0</v>
      </c>
      <c r="I2245">
        <v>0</v>
      </c>
      <c r="J2245">
        <v>1.7226999999999999</v>
      </c>
      <c r="K2245">
        <v>0.5</v>
      </c>
      <c r="M2245">
        <v>0.5</v>
      </c>
      <c r="N2245">
        <v>8460.6301920000005</v>
      </c>
      <c r="O2245">
        <v>0.14499999999999999</v>
      </c>
      <c r="P2245">
        <v>1118782.5530000001</v>
      </c>
      <c r="Q2245">
        <v>13.548</v>
      </c>
      <c r="R2245">
        <v>162223.47020000001</v>
      </c>
      <c r="S2245">
        <f t="shared" si="175"/>
        <v>4934.2972185833332</v>
      </c>
      <c r="T2245">
        <f t="shared" si="176"/>
        <v>26.462499999999999</v>
      </c>
      <c r="U2245">
        <f t="shared" si="177"/>
        <v>4960.7597185833329</v>
      </c>
      <c r="V2245">
        <f t="shared" ref="V2245:V2308" si="179">SUMIF($D$2:$D$5203,D2245,$U$2:$U$5203)</f>
        <v>1287725.3631832304</v>
      </c>
      <c r="W2245">
        <v>0.71523944399999995</v>
      </c>
      <c r="X2245">
        <v>4.9956508880000001</v>
      </c>
      <c r="Y2245">
        <f t="shared" si="178"/>
        <v>5.022442426038249</v>
      </c>
    </row>
    <row r="2246" spans="1:25" x14ac:dyDescent="0.3">
      <c r="A2246" t="s">
        <v>25</v>
      </c>
      <c r="B2246" t="s">
        <v>2616</v>
      </c>
      <c r="D2246" t="s">
        <v>2520</v>
      </c>
      <c r="E2246" t="s">
        <v>28</v>
      </c>
      <c r="F2246" t="s">
        <v>768</v>
      </c>
      <c r="G2246">
        <v>301190.07819999999</v>
      </c>
      <c r="H2246">
        <v>0</v>
      </c>
      <c r="I2246">
        <v>1.32E-2</v>
      </c>
      <c r="J2246">
        <v>4.8163</v>
      </c>
      <c r="K2246">
        <v>0.5</v>
      </c>
      <c r="M2246">
        <v>0.5</v>
      </c>
      <c r="N2246">
        <v>9081.3651200000004</v>
      </c>
      <c r="O2246">
        <v>0.27600000000000002</v>
      </c>
      <c r="P2246">
        <v>229849.05600000001</v>
      </c>
      <c r="Q2246">
        <v>0.42499999999999999</v>
      </c>
      <c r="R2246">
        <v>63438.339460000003</v>
      </c>
      <c r="S2246">
        <f t="shared" si="175"/>
        <v>1929.5828252416668</v>
      </c>
      <c r="T2246">
        <f t="shared" si="176"/>
        <v>50.370000000000005</v>
      </c>
      <c r="U2246">
        <f t="shared" si="177"/>
        <v>1979.9528252416667</v>
      </c>
      <c r="V2246">
        <f t="shared" si="179"/>
        <v>1287725.3631832304</v>
      </c>
      <c r="W2246">
        <v>0.77315714099999999</v>
      </c>
      <c r="X2246">
        <v>7.2148876169999996</v>
      </c>
      <c r="Y2246">
        <f t="shared" si="178"/>
        <v>7.403225678737658</v>
      </c>
    </row>
    <row r="2247" spans="1:25" x14ac:dyDescent="0.3">
      <c r="A2247" t="s">
        <v>25</v>
      </c>
      <c r="B2247" t="s">
        <v>2617</v>
      </c>
      <c r="D2247" t="s">
        <v>2520</v>
      </c>
      <c r="E2247" t="s">
        <v>28</v>
      </c>
      <c r="F2247" t="s">
        <v>768</v>
      </c>
      <c r="G2247">
        <v>249321.05290000001</v>
      </c>
      <c r="H2247">
        <v>0</v>
      </c>
      <c r="I2247">
        <v>0</v>
      </c>
      <c r="J2247">
        <v>1E-3</v>
      </c>
      <c r="K2247">
        <v>0.5</v>
      </c>
      <c r="M2247">
        <v>0.5</v>
      </c>
      <c r="N2247">
        <v>8403.8716600000007</v>
      </c>
      <c r="O2247">
        <v>6.2519999999999998</v>
      </c>
      <c r="P2247">
        <v>51280.731</v>
      </c>
      <c r="Q2247">
        <v>0</v>
      </c>
      <c r="R2247">
        <v>320607.13020000001</v>
      </c>
      <c r="S2247">
        <f t="shared" si="175"/>
        <v>9751.8002102499995</v>
      </c>
      <c r="T2247">
        <f t="shared" si="176"/>
        <v>1140.99</v>
      </c>
      <c r="U2247">
        <f t="shared" si="177"/>
        <v>10892.790210249999</v>
      </c>
      <c r="V2247">
        <f t="shared" si="179"/>
        <v>1287725.3631832304</v>
      </c>
      <c r="W2247">
        <v>0.84651310599999996</v>
      </c>
      <c r="X2247">
        <v>3.8557831199999999</v>
      </c>
      <c r="Y2247">
        <f t="shared" si="178"/>
        <v>4.3069213598364389</v>
      </c>
    </row>
    <row r="2248" spans="1:25" x14ac:dyDescent="0.3">
      <c r="A2248" t="s">
        <v>25</v>
      </c>
      <c r="B2248" t="s">
        <v>2618</v>
      </c>
      <c r="D2248" t="s">
        <v>2520</v>
      </c>
      <c r="E2248" t="s">
        <v>28</v>
      </c>
      <c r="F2248" t="s">
        <v>768</v>
      </c>
      <c r="G2248">
        <v>249321.05290000001</v>
      </c>
      <c r="H2248">
        <v>0</v>
      </c>
      <c r="I2248">
        <v>0</v>
      </c>
      <c r="J2248">
        <v>1E-3</v>
      </c>
      <c r="K2248">
        <v>0.5</v>
      </c>
      <c r="M2248">
        <v>0.5</v>
      </c>
      <c r="N2248">
        <v>8740.1577600000001</v>
      </c>
      <c r="O2248">
        <v>3.2120000000000002</v>
      </c>
      <c r="P2248">
        <v>63351.379000000001</v>
      </c>
      <c r="Q2248">
        <v>6.8000000000000005E-2</v>
      </c>
      <c r="R2248">
        <v>203484.6293</v>
      </c>
      <c r="S2248">
        <f t="shared" si="175"/>
        <v>6189.3241412083335</v>
      </c>
      <c r="T2248">
        <f t="shared" si="176"/>
        <v>586.19000000000005</v>
      </c>
      <c r="U2248">
        <f t="shared" si="177"/>
        <v>6775.514141208334</v>
      </c>
      <c r="V2248">
        <f t="shared" si="179"/>
        <v>1287725.3631832304</v>
      </c>
      <c r="W2248">
        <v>0.74877645400000004</v>
      </c>
      <c r="X2248">
        <v>3.7579695809999998</v>
      </c>
      <c r="Y2248">
        <f t="shared" si="178"/>
        <v>4.1138863399914465</v>
      </c>
    </row>
    <row r="2249" spans="1:25" x14ac:dyDescent="0.3">
      <c r="A2249" t="s">
        <v>25</v>
      </c>
      <c r="B2249" t="s">
        <v>2619</v>
      </c>
      <c r="D2249" t="s">
        <v>2520</v>
      </c>
      <c r="E2249" t="s">
        <v>28</v>
      </c>
      <c r="F2249" t="s">
        <v>768</v>
      </c>
      <c r="G2249">
        <v>140598.63570000001</v>
      </c>
      <c r="H2249">
        <v>0</v>
      </c>
      <c r="I2249">
        <v>0</v>
      </c>
      <c r="J2249">
        <v>0.88329999999999997</v>
      </c>
      <c r="K2249">
        <v>0.5</v>
      </c>
      <c r="M2249">
        <v>0.5</v>
      </c>
      <c r="N2249">
        <v>9164.6984560000001</v>
      </c>
      <c r="O2249">
        <v>0.73799999999999999</v>
      </c>
      <c r="P2249">
        <v>253498.076</v>
      </c>
      <c r="Q2249">
        <v>2.5840000000000001</v>
      </c>
      <c r="R2249">
        <v>187081.58009999999</v>
      </c>
      <c r="S2249">
        <f t="shared" si="175"/>
        <v>5690.398061375</v>
      </c>
      <c r="T2249">
        <f t="shared" si="176"/>
        <v>134.685</v>
      </c>
      <c r="U2249">
        <f t="shared" si="177"/>
        <v>5825.0830613750004</v>
      </c>
      <c r="V2249">
        <f t="shared" si="179"/>
        <v>1287725.3631832304</v>
      </c>
      <c r="W2249">
        <v>0.95214942899999999</v>
      </c>
      <c r="X2249">
        <v>12.394177470000001</v>
      </c>
      <c r="Y2249">
        <f t="shared" si="178"/>
        <v>12.687533009373919</v>
      </c>
    </row>
    <row r="2250" spans="1:25" x14ac:dyDescent="0.3">
      <c r="A2250" t="s">
        <v>25</v>
      </c>
      <c r="B2250" t="s">
        <v>2620</v>
      </c>
      <c r="D2250" t="s">
        <v>2520</v>
      </c>
      <c r="E2250" t="s">
        <v>28</v>
      </c>
      <c r="F2250" t="s">
        <v>768</v>
      </c>
      <c r="G2250">
        <v>61114.41977</v>
      </c>
      <c r="H2250">
        <v>0</v>
      </c>
      <c r="I2250">
        <v>0</v>
      </c>
      <c r="J2250">
        <v>2.1789999999999998</v>
      </c>
      <c r="K2250">
        <v>0.5</v>
      </c>
      <c r="M2250">
        <v>0.5</v>
      </c>
      <c r="N2250">
        <v>8786.0895199999995</v>
      </c>
      <c r="O2250">
        <v>0.152</v>
      </c>
      <c r="P2250">
        <v>49383.252999999997</v>
      </c>
      <c r="Q2250">
        <v>0</v>
      </c>
      <c r="R2250">
        <v>7506.2544559999997</v>
      </c>
      <c r="S2250">
        <f t="shared" si="175"/>
        <v>228.3152397033333</v>
      </c>
      <c r="T2250">
        <f t="shared" si="176"/>
        <v>27.74</v>
      </c>
      <c r="U2250">
        <f t="shared" si="177"/>
        <v>256.05523970333331</v>
      </c>
      <c r="V2250">
        <f t="shared" si="179"/>
        <v>1287725.3631832304</v>
      </c>
      <c r="W2250">
        <v>0.88726127300000002</v>
      </c>
      <c r="X2250">
        <v>7.8100358349999999</v>
      </c>
      <c r="Y2250">
        <f t="shared" si="178"/>
        <v>8.7589448712273228</v>
      </c>
    </row>
    <row r="2251" spans="1:25" x14ac:dyDescent="0.3">
      <c r="A2251" t="s">
        <v>25</v>
      </c>
      <c r="B2251" t="s">
        <v>2621</v>
      </c>
      <c r="D2251" t="s">
        <v>2520</v>
      </c>
      <c r="E2251" t="s">
        <v>28</v>
      </c>
      <c r="F2251" t="s">
        <v>1778</v>
      </c>
      <c r="G2251">
        <v>140598.63570000001</v>
      </c>
      <c r="H2251">
        <v>0</v>
      </c>
      <c r="I2251">
        <v>0</v>
      </c>
      <c r="J2251">
        <v>0.88329999999999997</v>
      </c>
      <c r="K2251">
        <v>0.5</v>
      </c>
      <c r="M2251">
        <v>0.5</v>
      </c>
      <c r="N2251">
        <v>9025.5908400000008</v>
      </c>
      <c r="O2251">
        <v>0.11</v>
      </c>
      <c r="P2251">
        <v>883427.48</v>
      </c>
      <c r="Q2251">
        <v>9.4E-2</v>
      </c>
      <c r="R2251">
        <v>97177.022800000006</v>
      </c>
      <c r="S2251">
        <f t="shared" si="175"/>
        <v>2955.8011101666671</v>
      </c>
      <c r="T2251">
        <f t="shared" si="176"/>
        <v>20.074999999999999</v>
      </c>
      <c r="U2251">
        <f t="shared" si="177"/>
        <v>2975.8761101666669</v>
      </c>
      <c r="V2251">
        <f t="shared" si="179"/>
        <v>1287725.3631832304</v>
      </c>
      <c r="W2251">
        <v>0.69846974699999997</v>
      </c>
      <c r="X2251">
        <v>4.1241250379999999</v>
      </c>
      <c r="Y2251">
        <f t="shared" si="178"/>
        <v>4.1521349774553578</v>
      </c>
    </row>
    <row r="2252" spans="1:25" x14ac:dyDescent="0.3">
      <c r="A2252" t="s">
        <v>25</v>
      </c>
      <c r="B2252" t="s">
        <v>2622</v>
      </c>
      <c r="D2252" t="s">
        <v>2520</v>
      </c>
      <c r="E2252" t="s">
        <v>28</v>
      </c>
      <c r="F2252" t="s">
        <v>1778</v>
      </c>
      <c r="G2252">
        <v>20695.65033</v>
      </c>
      <c r="H2252">
        <v>0</v>
      </c>
      <c r="I2252">
        <v>0</v>
      </c>
      <c r="J2252">
        <v>1E-3</v>
      </c>
      <c r="K2252">
        <v>0.16700000000000001</v>
      </c>
      <c r="M2252">
        <v>0.16700000000000001</v>
      </c>
      <c r="N2252">
        <v>5374.3440039999996</v>
      </c>
      <c r="O2252">
        <v>0.44500000000000001</v>
      </c>
      <c r="P2252">
        <v>41391.599999999999</v>
      </c>
      <c r="Q2252">
        <v>0.27900000000000003</v>
      </c>
      <c r="R2252">
        <v>18419.261999999999</v>
      </c>
      <c r="S2252">
        <f t="shared" si="175"/>
        <v>187.12435253499999</v>
      </c>
      <c r="T2252">
        <f t="shared" si="176"/>
        <v>27.124975000000003</v>
      </c>
      <c r="U2252">
        <f t="shared" si="177"/>
        <v>214.24932753499999</v>
      </c>
      <c r="V2252">
        <f t="shared" si="179"/>
        <v>1287725.3631832304</v>
      </c>
      <c r="W2252">
        <v>0.88373161099999997</v>
      </c>
      <c r="X2252">
        <v>4.7035719819999997</v>
      </c>
      <c r="Y2252">
        <f t="shared" si="178"/>
        <v>5.3853874202048528</v>
      </c>
    </row>
    <row r="2253" spans="1:25" x14ac:dyDescent="0.3">
      <c r="A2253" t="s">
        <v>25</v>
      </c>
      <c r="B2253" t="s">
        <v>2623</v>
      </c>
      <c r="D2253" t="s">
        <v>2520</v>
      </c>
      <c r="E2253" t="s">
        <v>28</v>
      </c>
      <c r="F2253" t="s">
        <v>1564</v>
      </c>
      <c r="G2253">
        <v>7362562.0489999996</v>
      </c>
      <c r="H2253">
        <v>4.6399999999999997E-2</v>
      </c>
      <c r="I2253">
        <v>2.98E-2</v>
      </c>
      <c r="J2253">
        <v>1.3129999999999999</v>
      </c>
      <c r="K2253">
        <v>0.5</v>
      </c>
      <c r="M2253">
        <v>0.5</v>
      </c>
      <c r="N2253">
        <v>6719.16032</v>
      </c>
      <c r="O2253">
        <v>5.1999999999999998E-2</v>
      </c>
      <c r="P2253">
        <v>2879184.0269999998</v>
      </c>
      <c r="Q2253">
        <v>28.266999999999999</v>
      </c>
      <c r="R2253">
        <v>149717.56940000001</v>
      </c>
      <c r="S2253">
        <f t="shared" si="175"/>
        <v>4553.9094025833338</v>
      </c>
      <c r="T2253">
        <f t="shared" si="176"/>
        <v>9.49</v>
      </c>
      <c r="U2253">
        <f t="shared" si="177"/>
        <v>4563.3994025833335</v>
      </c>
      <c r="V2253">
        <f t="shared" si="179"/>
        <v>1287725.3631832304</v>
      </c>
      <c r="W2253">
        <v>0.74854854900000001</v>
      </c>
      <c r="X2253">
        <v>6.3203570180000002</v>
      </c>
      <c r="Y2253">
        <f t="shared" si="178"/>
        <v>6.3335281601546498</v>
      </c>
    </row>
    <row r="2254" spans="1:25" x14ac:dyDescent="0.3">
      <c r="A2254" t="s">
        <v>25</v>
      </c>
      <c r="B2254" t="s">
        <v>2624</v>
      </c>
      <c r="D2254" t="s">
        <v>2520</v>
      </c>
      <c r="E2254" t="s">
        <v>28</v>
      </c>
      <c r="F2254" t="s">
        <v>466</v>
      </c>
      <c r="G2254">
        <v>1544684.3389999999</v>
      </c>
      <c r="H2254">
        <v>0</v>
      </c>
      <c r="I2254">
        <v>0</v>
      </c>
      <c r="J2254">
        <v>7.6999999999999999E-2</v>
      </c>
      <c r="K2254">
        <v>0.5</v>
      </c>
      <c r="M2254">
        <v>0.5</v>
      </c>
      <c r="N2254">
        <v>10656.4964</v>
      </c>
      <c r="O2254">
        <v>0.317</v>
      </c>
      <c r="P2254">
        <v>3089391.02</v>
      </c>
      <c r="Q2254">
        <v>0</v>
      </c>
      <c r="R2254">
        <v>979336.95330000005</v>
      </c>
      <c r="S2254">
        <f t="shared" si="175"/>
        <v>29788.165662875002</v>
      </c>
      <c r="T2254">
        <f t="shared" si="176"/>
        <v>57.852499999999999</v>
      </c>
      <c r="U2254">
        <f t="shared" si="177"/>
        <v>29846.018162875003</v>
      </c>
      <c r="V2254">
        <f t="shared" si="179"/>
        <v>1287725.3631832304</v>
      </c>
      <c r="W2254">
        <v>0.77967699199999996</v>
      </c>
      <c r="X2254">
        <v>3.6954385169999999</v>
      </c>
      <c r="Y2254">
        <f t="shared" si="178"/>
        <v>3.7026155402254073</v>
      </c>
    </row>
    <row r="2255" spans="1:25" x14ac:dyDescent="0.3">
      <c r="A2255" t="s">
        <v>25</v>
      </c>
      <c r="B2255" t="s">
        <v>2625</v>
      </c>
      <c r="D2255" t="s">
        <v>2520</v>
      </c>
      <c r="E2255" t="s">
        <v>28</v>
      </c>
      <c r="F2255" t="s">
        <v>628</v>
      </c>
      <c r="G2255">
        <v>49982.251020000003</v>
      </c>
      <c r="H2255">
        <v>0</v>
      </c>
      <c r="I2255">
        <v>0</v>
      </c>
      <c r="J2255">
        <v>1.3777999999999999</v>
      </c>
      <c r="K2255">
        <v>0.5</v>
      </c>
      <c r="M2255">
        <v>0.5</v>
      </c>
      <c r="N2255">
        <v>7058.3991759999999</v>
      </c>
      <c r="O2255">
        <v>29.712</v>
      </c>
      <c r="P2255">
        <v>55995.239000000001</v>
      </c>
      <c r="Q2255">
        <v>2.3879999999999999</v>
      </c>
      <c r="R2255">
        <v>1663730.541</v>
      </c>
      <c r="S2255">
        <f t="shared" si="175"/>
        <v>50605.137288750004</v>
      </c>
      <c r="T2255">
        <f t="shared" si="176"/>
        <v>5422.44</v>
      </c>
      <c r="U2255">
        <f t="shared" si="177"/>
        <v>56027.577288750006</v>
      </c>
      <c r="V2255">
        <f t="shared" si="179"/>
        <v>1287725.3631832304</v>
      </c>
      <c r="W2255">
        <v>0.68195989199999996</v>
      </c>
      <c r="X2255">
        <v>4.1332225019999997</v>
      </c>
      <c r="Y2255">
        <f t="shared" si="178"/>
        <v>4.5761054230730611</v>
      </c>
    </row>
    <row r="2256" spans="1:25" x14ac:dyDescent="0.3">
      <c r="A2256" t="s">
        <v>25</v>
      </c>
      <c r="B2256" t="s">
        <v>2626</v>
      </c>
      <c r="D2256" t="s">
        <v>2520</v>
      </c>
      <c r="E2256" t="s">
        <v>28</v>
      </c>
      <c r="F2256" t="s">
        <v>628</v>
      </c>
      <c r="G2256">
        <v>123894.7178</v>
      </c>
      <c r="H2256">
        <v>0</v>
      </c>
      <c r="I2256">
        <v>0</v>
      </c>
      <c r="J2256">
        <v>1.5308999999999999</v>
      </c>
      <c r="K2256">
        <v>0.5</v>
      </c>
      <c r="M2256">
        <v>0.5</v>
      </c>
      <c r="N2256">
        <v>9441.9294360000004</v>
      </c>
      <c r="O2256">
        <v>0.38300000000000001</v>
      </c>
      <c r="P2256">
        <v>244717.08600000001</v>
      </c>
      <c r="Q2256">
        <v>1.7569999999999999</v>
      </c>
      <c r="R2256">
        <v>93726.643939999994</v>
      </c>
      <c r="S2256">
        <f t="shared" si="175"/>
        <v>2850.8520865083333</v>
      </c>
      <c r="T2256">
        <f t="shared" si="176"/>
        <v>69.897500000000008</v>
      </c>
      <c r="U2256">
        <f t="shared" si="177"/>
        <v>2920.7495865083333</v>
      </c>
      <c r="V2256">
        <f t="shared" si="179"/>
        <v>1287725.3631832304</v>
      </c>
      <c r="W2256">
        <v>0.76050865000000001</v>
      </c>
      <c r="X2256">
        <v>4.3674470999999997</v>
      </c>
      <c r="Y2256">
        <f t="shared" si="178"/>
        <v>4.474528640679349</v>
      </c>
    </row>
    <row r="2257" spans="1:25" x14ac:dyDescent="0.3">
      <c r="A2257" t="s">
        <v>25</v>
      </c>
      <c r="B2257" t="s">
        <v>2627</v>
      </c>
      <c r="D2257" t="s">
        <v>2520</v>
      </c>
      <c r="E2257" t="s">
        <v>28</v>
      </c>
      <c r="F2257" t="s">
        <v>628</v>
      </c>
      <c r="G2257">
        <v>123894.7178</v>
      </c>
      <c r="H2257">
        <v>0</v>
      </c>
      <c r="I2257">
        <v>0</v>
      </c>
      <c r="J2257">
        <v>1.5308999999999999</v>
      </c>
      <c r="K2257">
        <v>0.5</v>
      </c>
      <c r="M2257">
        <v>0.5</v>
      </c>
      <c r="N2257">
        <v>9463.9110639999999</v>
      </c>
      <c r="O2257">
        <v>8.5999999999999993E-2</v>
      </c>
      <c r="P2257">
        <v>354844.83299999998</v>
      </c>
      <c r="Q2257">
        <v>3.28</v>
      </c>
      <c r="R2257">
        <v>30516.655640000001</v>
      </c>
      <c r="S2257">
        <f t="shared" si="175"/>
        <v>928.21494238333344</v>
      </c>
      <c r="T2257">
        <f t="shared" si="176"/>
        <v>15.694999999999999</v>
      </c>
      <c r="U2257">
        <f t="shared" si="177"/>
        <v>943.90994238333349</v>
      </c>
      <c r="V2257">
        <f t="shared" si="179"/>
        <v>1287725.3631832304</v>
      </c>
      <c r="W2257">
        <v>0.78356521000000001</v>
      </c>
      <c r="X2257">
        <v>4.7267285670000003</v>
      </c>
      <c r="Y2257">
        <f t="shared" si="178"/>
        <v>4.8066518708293717</v>
      </c>
    </row>
    <row r="2258" spans="1:25" x14ac:dyDescent="0.3">
      <c r="A2258" t="s">
        <v>25</v>
      </c>
      <c r="B2258" t="s">
        <v>2628</v>
      </c>
      <c r="D2258" t="s">
        <v>2520</v>
      </c>
      <c r="E2258" t="s">
        <v>28</v>
      </c>
      <c r="F2258" t="s">
        <v>202</v>
      </c>
      <c r="G2258">
        <v>123894.7178</v>
      </c>
      <c r="H2258">
        <v>0</v>
      </c>
      <c r="I2258">
        <v>0</v>
      </c>
      <c r="J2258">
        <v>1.5308999999999999</v>
      </c>
      <c r="K2258">
        <v>0.5</v>
      </c>
      <c r="M2258">
        <v>0.5</v>
      </c>
      <c r="N2258">
        <v>9258.5304799999994</v>
      </c>
      <c r="O2258">
        <v>1.02</v>
      </c>
      <c r="P2258">
        <v>105653.74400000001</v>
      </c>
      <c r="Q2258">
        <v>0.94899999999999995</v>
      </c>
      <c r="R2258">
        <v>107766.8189</v>
      </c>
      <c r="S2258">
        <f t="shared" si="175"/>
        <v>3277.9074082083334</v>
      </c>
      <c r="T2258">
        <f t="shared" si="176"/>
        <v>186.15</v>
      </c>
      <c r="U2258">
        <f t="shared" si="177"/>
        <v>3464.0574082083335</v>
      </c>
      <c r="V2258">
        <f t="shared" si="179"/>
        <v>1287725.3631832304</v>
      </c>
      <c r="W2258">
        <v>0.71470228099999999</v>
      </c>
      <c r="X2258">
        <v>4.3850087049999997</v>
      </c>
      <c r="Y2258">
        <f t="shared" si="178"/>
        <v>4.6340301899851157</v>
      </c>
    </row>
    <row r="2259" spans="1:25" x14ac:dyDescent="0.3">
      <c r="A2259" t="s">
        <v>25</v>
      </c>
      <c r="B2259" t="s">
        <v>2629</v>
      </c>
      <c r="D2259" t="s">
        <v>2520</v>
      </c>
      <c r="E2259" t="s">
        <v>28</v>
      </c>
      <c r="F2259" t="s">
        <v>202</v>
      </c>
      <c r="G2259">
        <v>5575914.5269999998</v>
      </c>
      <c r="H2259">
        <v>0</v>
      </c>
      <c r="I2259">
        <v>0.1454</v>
      </c>
      <c r="J2259">
        <v>0.31330000000000002</v>
      </c>
      <c r="K2259">
        <v>0.5</v>
      </c>
      <c r="M2259">
        <v>0.5</v>
      </c>
      <c r="N2259">
        <v>6709.3177999999998</v>
      </c>
      <c r="O2259">
        <v>3.1E-2</v>
      </c>
      <c r="P2259">
        <v>5575954.852</v>
      </c>
      <c r="Q2259">
        <v>0</v>
      </c>
      <c r="R2259">
        <v>172854.6004</v>
      </c>
      <c r="S2259">
        <f t="shared" si="175"/>
        <v>5257.6607621666662</v>
      </c>
      <c r="T2259">
        <f t="shared" si="176"/>
        <v>5.6574999999999998</v>
      </c>
      <c r="U2259">
        <f t="shared" si="177"/>
        <v>5263.3182621666665</v>
      </c>
      <c r="V2259">
        <f t="shared" si="179"/>
        <v>1287725.3631832304</v>
      </c>
      <c r="W2259">
        <v>0.651153431</v>
      </c>
      <c r="X2259">
        <v>4.5680709720000001</v>
      </c>
      <c r="Y2259">
        <f t="shared" si="178"/>
        <v>4.5729864396752937</v>
      </c>
    </row>
    <row r="2260" spans="1:25" x14ac:dyDescent="0.3">
      <c r="A2260" t="s">
        <v>25</v>
      </c>
      <c r="B2260" t="s">
        <v>2630</v>
      </c>
      <c r="D2260" t="s">
        <v>2520</v>
      </c>
      <c r="E2260" t="s">
        <v>28</v>
      </c>
      <c r="F2260" t="s">
        <v>202</v>
      </c>
      <c r="G2260">
        <v>9363.8480660000005</v>
      </c>
      <c r="H2260">
        <v>0</v>
      </c>
      <c r="I2260">
        <v>0.1358</v>
      </c>
      <c r="J2260">
        <v>0.60829999999999995</v>
      </c>
      <c r="K2260">
        <v>0.5</v>
      </c>
      <c r="M2260">
        <v>0.5</v>
      </c>
      <c r="N2260">
        <v>6825.4595360000003</v>
      </c>
      <c r="O2260">
        <v>0.51</v>
      </c>
      <c r="P2260">
        <v>321968.87800000003</v>
      </c>
      <c r="Q2260">
        <v>0</v>
      </c>
      <c r="R2260">
        <v>164204.12779999999</v>
      </c>
      <c r="S2260">
        <f t="shared" si="175"/>
        <v>4994.5422205833329</v>
      </c>
      <c r="T2260">
        <f t="shared" si="176"/>
        <v>93.075000000000003</v>
      </c>
      <c r="U2260">
        <f t="shared" si="177"/>
        <v>5087.6172205833327</v>
      </c>
      <c r="V2260">
        <f t="shared" si="179"/>
        <v>1287725.3631832304</v>
      </c>
      <c r="W2260">
        <v>0.74468696000000001</v>
      </c>
      <c r="X2260">
        <v>4.8074461980000001</v>
      </c>
      <c r="Y2260">
        <f t="shared" si="178"/>
        <v>4.8970345997227493</v>
      </c>
    </row>
    <row r="2261" spans="1:25" x14ac:dyDescent="0.3">
      <c r="A2261" t="s">
        <v>25</v>
      </c>
      <c r="B2261" t="s">
        <v>2631</v>
      </c>
      <c r="D2261" t="s">
        <v>2520</v>
      </c>
      <c r="E2261" t="s">
        <v>28</v>
      </c>
      <c r="F2261" t="s">
        <v>2632</v>
      </c>
      <c r="G2261">
        <v>9363.8480660000005</v>
      </c>
      <c r="H2261">
        <v>0</v>
      </c>
      <c r="I2261">
        <v>0.1358</v>
      </c>
      <c r="J2261">
        <v>0.60829999999999995</v>
      </c>
      <c r="K2261">
        <v>0.41699999999999998</v>
      </c>
      <c r="M2261">
        <v>0.41699999999999998</v>
      </c>
      <c r="N2261">
        <v>4277.1509999999998</v>
      </c>
      <c r="O2261">
        <v>9.9000000000000005E-2</v>
      </c>
      <c r="P2261">
        <v>182943.473</v>
      </c>
      <c r="Q2261">
        <v>1.5</v>
      </c>
      <c r="R2261">
        <v>18111.403829999999</v>
      </c>
      <c r="S2261">
        <f t="shared" si="175"/>
        <v>459.44103665752499</v>
      </c>
      <c r="T2261">
        <f t="shared" si="176"/>
        <v>15.068294999999999</v>
      </c>
      <c r="U2261">
        <f t="shared" si="177"/>
        <v>474.50933165752497</v>
      </c>
      <c r="V2261">
        <f t="shared" si="179"/>
        <v>1287725.3631832304</v>
      </c>
      <c r="W2261">
        <v>0.65714823</v>
      </c>
      <c r="X2261">
        <v>4.8594002710000002</v>
      </c>
      <c r="Y2261">
        <f t="shared" si="178"/>
        <v>5.0187740991177732</v>
      </c>
    </row>
    <row r="2262" spans="1:25" x14ac:dyDescent="0.3">
      <c r="A2262" t="s">
        <v>25</v>
      </c>
      <c r="B2262" t="s">
        <v>2633</v>
      </c>
      <c r="D2262" t="s">
        <v>2520</v>
      </c>
      <c r="E2262" t="s">
        <v>28</v>
      </c>
      <c r="F2262" t="s">
        <v>1561</v>
      </c>
      <c r="G2262">
        <v>3889.3101689999999</v>
      </c>
      <c r="H2262">
        <v>0</v>
      </c>
      <c r="I2262">
        <v>0</v>
      </c>
      <c r="J2262">
        <v>1E-3</v>
      </c>
      <c r="K2262">
        <v>0.5</v>
      </c>
      <c r="M2262">
        <v>0.5</v>
      </c>
      <c r="N2262">
        <v>6059.7114799999999</v>
      </c>
      <c r="O2262">
        <v>18.404</v>
      </c>
      <c r="P2262">
        <v>4268.8040000000001</v>
      </c>
      <c r="Q2262">
        <v>0.51200000000000001</v>
      </c>
      <c r="R2262">
        <v>78563.06882</v>
      </c>
      <c r="S2262">
        <f t="shared" si="175"/>
        <v>2389.6266766083331</v>
      </c>
      <c r="T2262">
        <f t="shared" si="176"/>
        <v>3358.73</v>
      </c>
      <c r="U2262">
        <f t="shared" si="177"/>
        <v>5748.3566766083331</v>
      </c>
      <c r="V2262">
        <f t="shared" si="179"/>
        <v>1287725.3631832304</v>
      </c>
      <c r="W2262">
        <v>1.392071901</v>
      </c>
      <c r="X2262">
        <v>5.1274382950000001</v>
      </c>
      <c r="Y2262">
        <f t="shared" si="178"/>
        <v>12.334288215594537</v>
      </c>
    </row>
    <row r="2263" spans="1:25" x14ac:dyDescent="0.3">
      <c r="A2263" t="s">
        <v>25</v>
      </c>
      <c r="B2263" t="s">
        <v>2634</v>
      </c>
      <c r="D2263" t="s">
        <v>2520</v>
      </c>
      <c r="E2263" t="s">
        <v>28</v>
      </c>
      <c r="F2263" t="s">
        <v>257</v>
      </c>
      <c r="G2263">
        <v>102670.9474</v>
      </c>
      <c r="H2263">
        <v>0</v>
      </c>
      <c r="I2263">
        <v>3.7900000000000003E-2</v>
      </c>
      <c r="J2263">
        <v>0.13669999999999999</v>
      </c>
      <c r="K2263">
        <v>0.5</v>
      </c>
      <c r="M2263">
        <v>0.5</v>
      </c>
      <c r="N2263">
        <v>8157.8086599999997</v>
      </c>
      <c r="O2263">
        <v>11.442</v>
      </c>
      <c r="P2263">
        <v>102671.69</v>
      </c>
      <c r="Q2263">
        <v>2.0630000000000002</v>
      </c>
      <c r="R2263">
        <v>1174769.477</v>
      </c>
      <c r="S2263">
        <f t="shared" si="175"/>
        <v>35732.571592083332</v>
      </c>
      <c r="T2263">
        <f t="shared" si="176"/>
        <v>2088.165</v>
      </c>
      <c r="U2263">
        <f t="shared" si="177"/>
        <v>37820.736592083333</v>
      </c>
      <c r="V2263">
        <f t="shared" si="179"/>
        <v>1287725.3631832304</v>
      </c>
      <c r="W2263">
        <v>0.72766185100000003</v>
      </c>
      <c r="X2263">
        <v>3.6543101529999999</v>
      </c>
      <c r="Y2263">
        <f t="shared" si="178"/>
        <v>3.867863284516845</v>
      </c>
    </row>
    <row r="2264" spans="1:25" x14ac:dyDescent="0.3">
      <c r="A2264" t="s">
        <v>25</v>
      </c>
      <c r="B2264" t="s">
        <v>2635</v>
      </c>
      <c r="D2264" t="s">
        <v>2520</v>
      </c>
      <c r="E2264" t="s">
        <v>28</v>
      </c>
      <c r="F2264" t="s">
        <v>787</v>
      </c>
      <c r="G2264">
        <v>407931.47369999997</v>
      </c>
      <c r="H2264">
        <v>0</v>
      </c>
      <c r="I2264">
        <v>0</v>
      </c>
      <c r="J2264">
        <v>0.13239999999999999</v>
      </c>
      <c r="K2264">
        <v>0.5</v>
      </c>
      <c r="M2264">
        <v>0.5</v>
      </c>
      <c r="N2264">
        <v>4363.5172000000002</v>
      </c>
      <c r="O2264">
        <v>1.9159999999999999</v>
      </c>
      <c r="P2264">
        <v>815868.848</v>
      </c>
      <c r="Q2264">
        <v>7.0000000000000007E-2</v>
      </c>
      <c r="R2264">
        <v>1563204.713</v>
      </c>
      <c r="S2264">
        <f t="shared" si="175"/>
        <v>47547.476687083334</v>
      </c>
      <c r="T2264">
        <f t="shared" si="176"/>
        <v>349.66999999999996</v>
      </c>
      <c r="U2264">
        <f t="shared" si="177"/>
        <v>47897.146687083332</v>
      </c>
      <c r="V2264">
        <f t="shared" si="179"/>
        <v>1287725.3631832304</v>
      </c>
      <c r="W2264">
        <v>0.63450963100000002</v>
      </c>
      <c r="X2264">
        <v>3.4683439040000001</v>
      </c>
      <c r="Y2264">
        <f t="shared" si="178"/>
        <v>3.4938505322674289</v>
      </c>
    </row>
    <row r="2265" spans="1:25" x14ac:dyDescent="0.3">
      <c r="A2265" t="s">
        <v>25</v>
      </c>
      <c r="B2265" t="s">
        <v>2636</v>
      </c>
      <c r="D2265" t="s">
        <v>2520</v>
      </c>
      <c r="E2265" t="s">
        <v>28</v>
      </c>
      <c r="F2265" t="s">
        <v>787</v>
      </c>
      <c r="G2265">
        <v>10638.17589</v>
      </c>
      <c r="H2265">
        <v>0</v>
      </c>
      <c r="I2265">
        <v>0</v>
      </c>
      <c r="J2265">
        <v>10.8796</v>
      </c>
      <c r="K2265">
        <v>0.5</v>
      </c>
      <c r="M2265">
        <v>0.5</v>
      </c>
      <c r="N2265">
        <v>7016.7325080000001</v>
      </c>
      <c r="O2265">
        <v>0.39300000000000002</v>
      </c>
      <c r="P2265">
        <v>21276.506000000001</v>
      </c>
      <c r="Q2265">
        <v>0.70199999999999996</v>
      </c>
      <c r="R2265">
        <v>8361.6668580000005</v>
      </c>
      <c r="S2265">
        <f t="shared" si="175"/>
        <v>254.3340335975</v>
      </c>
      <c r="T2265">
        <f t="shared" si="176"/>
        <v>71.722499999999997</v>
      </c>
      <c r="U2265">
        <f t="shared" si="177"/>
        <v>326.05653359749999</v>
      </c>
      <c r="V2265">
        <f t="shared" si="179"/>
        <v>1287725.3631832304</v>
      </c>
      <c r="W2265">
        <v>1.0428362550000001</v>
      </c>
      <c r="X2265">
        <v>11.74352333</v>
      </c>
      <c r="Y2265">
        <f t="shared" si="178"/>
        <v>15.055210877758077</v>
      </c>
    </row>
    <row r="2266" spans="1:25" x14ac:dyDescent="0.3">
      <c r="A2266" t="s">
        <v>25</v>
      </c>
      <c r="B2266" t="s">
        <v>2637</v>
      </c>
      <c r="D2266" t="s">
        <v>2638</v>
      </c>
      <c r="E2266" t="s">
        <v>28</v>
      </c>
      <c r="F2266" t="s">
        <v>321</v>
      </c>
      <c r="G2266">
        <v>362141.2377</v>
      </c>
      <c r="H2266">
        <v>0</v>
      </c>
      <c r="I2266">
        <v>0</v>
      </c>
      <c r="J2266">
        <v>0.81040000000000001</v>
      </c>
      <c r="K2266">
        <v>0.41699999999999998</v>
      </c>
      <c r="M2266">
        <v>0.41699999999999998</v>
      </c>
      <c r="N2266">
        <v>5820.5382440000003</v>
      </c>
      <c r="O2266">
        <v>9.0999999999999998E-2</v>
      </c>
      <c r="P2266">
        <v>724287.71299999999</v>
      </c>
      <c r="Q2266">
        <v>6.3639999999999999</v>
      </c>
      <c r="R2266">
        <v>65910.181880000004</v>
      </c>
      <c r="S2266">
        <f t="shared" si="175"/>
        <v>1671.9765388408998</v>
      </c>
      <c r="T2266">
        <f t="shared" si="176"/>
        <v>13.850654999999998</v>
      </c>
      <c r="U2266">
        <f t="shared" si="177"/>
        <v>1685.8271938408998</v>
      </c>
      <c r="V2266">
        <f t="shared" si="179"/>
        <v>6895.4777825992333</v>
      </c>
      <c r="W2266">
        <v>0.65415769000000001</v>
      </c>
      <c r="X2266">
        <v>3.8093500869999999</v>
      </c>
      <c r="Y2266">
        <f t="shared" si="178"/>
        <v>3.8409067462015907</v>
      </c>
    </row>
    <row r="2267" spans="1:25" x14ac:dyDescent="0.3">
      <c r="A2267" t="s">
        <v>25</v>
      </c>
      <c r="B2267" t="s">
        <v>2639</v>
      </c>
      <c r="D2267" t="s">
        <v>2638</v>
      </c>
      <c r="E2267" t="s">
        <v>28</v>
      </c>
      <c r="F2267" t="s">
        <v>321</v>
      </c>
      <c r="G2267">
        <v>174516.76629999999</v>
      </c>
      <c r="H2267">
        <v>0</v>
      </c>
      <c r="I2267">
        <v>0</v>
      </c>
      <c r="J2267">
        <v>1E-3</v>
      </c>
      <c r="K2267">
        <v>0.5</v>
      </c>
      <c r="M2267">
        <v>0.5</v>
      </c>
      <c r="N2267">
        <v>9546.9163160000007</v>
      </c>
      <c r="O2267">
        <v>0.27600000000000002</v>
      </c>
      <c r="P2267">
        <v>353792.08899999998</v>
      </c>
      <c r="Q2267">
        <v>0</v>
      </c>
      <c r="R2267">
        <v>97646.616559999995</v>
      </c>
      <c r="S2267">
        <f t="shared" si="175"/>
        <v>2970.0845870333333</v>
      </c>
      <c r="T2267">
        <f t="shared" si="176"/>
        <v>50.370000000000005</v>
      </c>
      <c r="U2267">
        <f t="shared" si="177"/>
        <v>3020.4545870333332</v>
      </c>
      <c r="V2267">
        <f t="shared" si="179"/>
        <v>6895.4777825992333</v>
      </c>
      <c r="W2267">
        <v>0.292949234</v>
      </c>
      <c r="X2267">
        <v>2.9802388240000002</v>
      </c>
      <c r="Y2267">
        <f t="shared" si="178"/>
        <v>3.0307810308516983</v>
      </c>
    </row>
    <row r="2268" spans="1:25" x14ac:dyDescent="0.3">
      <c r="A2268" t="s">
        <v>25</v>
      </c>
      <c r="B2268" t="s">
        <v>2640</v>
      </c>
      <c r="D2268" t="s">
        <v>2638</v>
      </c>
      <c r="E2268" t="s">
        <v>28</v>
      </c>
      <c r="F2268" t="s">
        <v>321</v>
      </c>
      <c r="G2268">
        <v>174516.76629999999</v>
      </c>
      <c r="H2268">
        <v>0</v>
      </c>
      <c r="I2268">
        <v>0</v>
      </c>
      <c r="J2268">
        <v>1E-3</v>
      </c>
      <c r="K2268">
        <v>0.5</v>
      </c>
      <c r="M2268">
        <v>0.5</v>
      </c>
      <c r="N2268">
        <v>8987.5330959999992</v>
      </c>
      <c r="O2268">
        <v>0.17199999999999999</v>
      </c>
      <c r="P2268">
        <v>412450.97200000001</v>
      </c>
      <c r="Q2268">
        <v>8</v>
      </c>
      <c r="R2268">
        <v>70941.567179999998</v>
      </c>
      <c r="S2268">
        <f t="shared" si="175"/>
        <v>2157.806001725</v>
      </c>
      <c r="T2268">
        <f t="shared" si="176"/>
        <v>31.389999999999997</v>
      </c>
      <c r="U2268">
        <f t="shared" si="177"/>
        <v>2189.1960017249999</v>
      </c>
      <c r="V2268">
        <f t="shared" si="179"/>
        <v>6895.4777825992333</v>
      </c>
      <c r="W2268">
        <v>0.30069736899999999</v>
      </c>
      <c r="X2268">
        <v>3.0688801259999998</v>
      </c>
      <c r="Y2268">
        <f t="shared" si="178"/>
        <v>3.1135236885251429</v>
      </c>
    </row>
    <row r="2269" spans="1:25" x14ac:dyDescent="0.3">
      <c r="A2269" t="s">
        <v>25</v>
      </c>
      <c r="B2269" t="s">
        <v>2641</v>
      </c>
      <c r="D2269" t="s">
        <v>2642</v>
      </c>
      <c r="E2269" t="s">
        <v>28</v>
      </c>
      <c r="F2269" t="s">
        <v>132</v>
      </c>
      <c r="G2269">
        <v>174516.76629999999</v>
      </c>
      <c r="H2269">
        <v>0</v>
      </c>
      <c r="I2269">
        <v>0</v>
      </c>
      <c r="J2269">
        <v>1E-3</v>
      </c>
      <c r="K2269">
        <v>0.5</v>
      </c>
      <c r="M2269">
        <v>0.5</v>
      </c>
      <c r="N2269">
        <v>8748.3598600000005</v>
      </c>
      <c r="O2269">
        <v>0.58899999999999997</v>
      </c>
      <c r="P2269">
        <v>589996.18900000001</v>
      </c>
      <c r="Q2269">
        <v>2.4390000000000001</v>
      </c>
      <c r="R2269">
        <v>347507.75530000002</v>
      </c>
      <c r="S2269">
        <f t="shared" si="175"/>
        <v>10570.027557041667</v>
      </c>
      <c r="T2269">
        <f t="shared" si="176"/>
        <v>107.49249999999999</v>
      </c>
      <c r="U2269">
        <f t="shared" si="177"/>
        <v>10677.520057041667</v>
      </c>
      <c r="V2269">
        <f t="shared" si="179"/>
        <v>10677.520057041667</v>
      </c>
      <c r="W2269">
        <v>0.25408362899999998</v>
      </c>
      <c r="X2269">
        <v>3.3566801829999999</v>
      </c>
      <c r="Y2269">
        <f t="shared" si="178"/>
        <v>3.3908161341717409</v>
      </c>
    </row>
    <row r="2270" spans="1:25" x14ac:dyDescent="0.3">
      <c r="A2270" t="s">
        <v>25</v>
      </c>
      <c r="B2270" t="s">
        <v>2643</v>
      </c>
      <c r="D2270" t="s">
        <v>2644</v>
      </c>
      <c r="E2270" t="s">
        <v>28</v>
      </c>
      <c r="F2270" t="s">
        <v>29</v>
      </c>
      <c r="G2270">
        <v>2674.391881</v>
      </c>
      <c r="H2270">
        <v>0</v>
      </c>
      <c r="I2270">
        <v>0</v>
      </c>
      <c r="J2270">
        <v>1E-3</v>
      </c>
      <c r="K2270">
        <v>0.5</v>
      </c>
      <c r="M2270">
        <v>0.5</v>
      </c>
      <c r="N2270">
        <v>7919.94776</v>
      </c>
      <c r="O2270">
        <v>32.220999999999997</v>
      </c>
      <c r="P2270">
        <v>1980.646</v>
      </c>
      <c r="Q2270">
        <v>0</v>
      </c>
      <c r="R2270">
        <v>63818.394769999999</v>
      </c>
      <c r="S2270">
        <f t="shared" si="175"/>
        <v>1941.1428409208338</v>
      </c>
      <c r="T2270">
        <f t="shared" si="176"/>
        <v>5880.3324999999995</v>
      </c>
      <c r="U2270">
        <f t="shared" si="177"/>
        <v>7821.4753409208333</v>
      </c>
      <c r="V2270">
        <f t="shared" si="179"/>
        <v>12259.420125087501</v>
      </c>
      <c r="W2270">
        <v>1.141554543</v>
      </c>
      <c r="X2270">
        <v>5.1338544270000002</v>
      </c>
      <c r="Y2270">
        <f t="shared" si="178"/>
        <v>20.685914997172215</v>
      </c>
    </row>
    <row r="2271" spans="1:25" x14ac:dyDescent="0.3">
      <c r="A2271" t="s">
        <v>25</v>
      </c>
      <c r="B2271" t="s">
        <v>2645</v>
      </c>
      <c r="D2271" t="s">
        <v>2644</v>
      </c>
      <c r="E2271" t="s">
        <v>28</v>
      </c>
      <c r="F2271" t="s">
        <v>466</v>
      </c>
      <c r="G2271">
        <v>6467734.1679999996</v>
      </c>
      <c r="H2271">
        <v>0</v>
      </c>
      <c r="I2271">
        <v>0</v>
      </c>
      <c r="J2271">
        <v>0.49669999999999997</v>
      </c>
      <c r="K2271">
        <v>0.5</v>
      </c>
      <c r="M2271">
        <v>0.5</v>
      </c>
      <c r="N2271">
        <v>10216.535760000001</v>
      </c>
      <c r="O2271">
        <v>0.97899999999999998</v>
      </c>
      <c r="P2271">
        <v>143034.764</v>
      </c>
      <c r="Q2271">
        <v>0.75700000000000001</v>
      </c>
      <c r="R2271">
        <v>140031.03400000001</v>
      </c>
      <c r="S2271">
        <f t="shared" si="175"/>
        <v>4259.2772841666674</v>
      </c>
      <c r="T2271">
        <f t="shared" si="176"/>
        <v>178.66749999999999</v>
      </c>
      <c r="U2271">
        <f t="shared" si="177"/>
        <v>4437.944784166667</v>
      </c>
      <c r="V2271">
        <f t="shared" si="179"/>
        <v>12259.420125087501</v>
      </c>
      <c r="W2271">
        <v>0.28723959199999999</v>
      </c>
      <c r="X2271">
        <v>4.0113683279999997</v>
      </c>
      <c r="Y2271">
        <f t="shared" si="178"/>
        <v>4.1796365817263261</v>
      </c>
    </row>
    <row r="2272" spans="1:25" x14ac:dyDescent="0.3">
      <c r="A2272" t="s">
        <v>25</v>
      </c>
      <c r="B2272" t="s">
        <v>2646</v>
      </c>
      <c r="D2272" t="s">
        <v>2647</v>
      </c>
      <c r="E2272" t="s">
        <v>28</v>
      </c>
      <c r="F2272" t="s">
        <v>45</v>
      </c>
      <c r="G2272">
        <v>142242.67449999999</v>
      </c>
      <c r="H2272">
        <v>0</v>
      </c>
      <c r="I2272">
        <v>0.43340000000000001</v>
      </c>
      <c r="J2272">
        <v>1.5535000000000001</v>
      </c>
      <c r="K2272">
        <v>0.5</v>
      </c>
      <c r="M2272">
        <v>0.5</v>
      </c>
      <c r="N2272">
        <v>7759.1866</v>
      </c>
      <c r="O2272">
        <v>3.8149999999999999</v>
      </c>
      <c r="P2272">
        <v>98902.756999999998</v>
      </c>
      <c r="Q2272">
        <v>0.36899999999999999</v>
      </c>
      <c r="R2272">
        <v>377314.01799999998</v>
      </c>
      <c r="S2272">
        <f t="shared" si="175"/>
        <v>11476.634714166667</v>
      </c>
      <c r="T2272">
        <f t="shared" si="176"/>
        <v>696.23749999999995</v>
      </c>
      <c r="U2272">
        <f t="shared" si="177"/>
        <v>12172.872214166666</v>
      </c>
      <c r="V2272">
        <f t="shared" si="179"/>
        <v>17296.480885116667</v>
      </c>
      <c r="W2272">
        <v>0.278753696</v>
      </c>
      <c r="X2272">
        <v>5.8858731889999998</v>
      </c>
      <c r="Y2272">
        <f t="shared" si="178"/>
        <v>6.2429435093934762</v>
      </c>
    </row>
    <row r="2273" spans="1:25" x14ac:dyDescent="0.3">
      <c r="A2273" t="s">
        <v>25</v>
      </c>
      <c r="B2273" t="s">
        <v>2648</v>
      </c>
      <c r="D2273" t="s">
        <v>2647</v>
      </c>
      <c r="E2273" t="s">
        <v>28</v>
      </c>
      <c r="F2273" t="s">
        <v>194</v>
      </c>
      <c r="G2273">
        <v>290384.5049</v>
      </c>
      <c r="H2273">
        <v>1.6199999999999999E-2</v>
      </c>
      <c r="I2273">
        <v>0.32629999999999998</v>
      </c>
      <c r="J2273">
        <v>6.4844999999999997</v>
      </c>
      <c r="K2273">
        <v>0.5</v>
      </c>
      <c r="M2273">
        <v>0.5</v>
      </c>
      <c r="N2273">
        <v>6797.9004800000002</v>
      </c>
      <c r="O2273">
        <v>0.224</v>
      </c>
      <c r="P2273">
        <v>204459.03599999999</v>
      </c>
      <c r="Q2273">
        <v>7.0309999999999997</v>
      </c>
      <c r="R2273">
        <v>45798.824059999999</v>
      </c>
      <c r="S2273">
        <f t="shared" si="175"/>
        <v>1393.0475651583333</v>
      </c>
      <c r="T2273">
        <f t="shared" si="176"/>
        <v>40.880000000000003</v>
      </c>
      <c r="U2273">
        <f t="shared" si="177"/>
        <v>1433.9275651583334</v>
      </c>
      <c r="V2273">
        <f t="shared" si="179"/>
        <v>17296.480885116667</v>
      </c>
      <c r="W2273">
        <v>0.271812689</v>
      </c>
      <c r="X2273">
        <v>9.4500274579999992</v>
      </c>
      <c r="Y2273">
        <f t="shared" si="178"/>
        <v>9.7273454277127787</v>
      </c>
    </row>
    <row r="2274" spans="1:25" x14ac:dyDescent="0.3">
      <c r="A2274" t="s">
        <v>25</v>
      </c>
      <c r="B2274" t="s">
        <v>2649</v>
      </c>
      <c r="D2274" t="s">
        <v>2647</v>
      </c>
      <c r="E2274" t="s">
        <v>28</v>
      </c>
      <c r="F2274" t="s">
        <v>785</v>
      </c>
      <c r="G2274">
        <v>301190.07819999999</v>
      </c>
      <c r="H2274">
        <v>0</v>
      </c>
      <c r="I2274">
        <v>1.32E-2</v>
      </c>
      <c r="J2274">
        <v>4.8163</v>
      </c>
      <c r="K2274">
        <v>0.5</v>
      </c>
      <c r="M2274">
        <v>0.5</v>
      </c>
      <c r="N2274">
        <v>9010.8270599999996</v>
      </c>
      <c r="O2274">
        <v>0.121</v>
      </c>
      <c r="P2274">
        <v>996517.22600000002</v>
      </c>
      <c r="Q2274">
        <v>11.457000000000001</v>
      </c>
      <c r="R2274">
        <v>120578.5843</v>
      </c>
      <c r="S2274">
        <f t="shared" si="175"/>
        <v>3667.5986057916671</v>
      </c>
      <c r="T2274">
        <f t="shared" si="176"/>
        <v>22.0825</v>
      </c>
      <c r="U2274">
        <f t="shared" si="177"/>
        <v>3689.6811057916671</v>
      </c>
      <c r="V2274">
        <f t="shared" si="179"/>
        <v>17296.480885116667</v>
      </c>
      <c r="W2274">
        <v>0.257911422</v>
      </c>
      <c r="X2274">
        <v>6.1281923430000003</v>
      </c>
      <c r="Y2274">
        <f t="shared" si="178"/>
        <v>6.1650900032839244</v>
      </c>
    </row>
    <row r="2275" spans="1:25" x14ac:dyDescent="0.3">
      <c r="A2275" t="s">
        <v>25</v>
      </c>
      <c r="B2275" t="s">
        <v>2650</v>
      </c>
      <c r="D2275" t="s">
        <v>2651</v>
      </c>
      <c r="E2275" t="s">
        <v>28</v>
      </c>
      <c r="F2275" t="s">
        <v>132</v>
      </c>
      <c r="G2275">
        <v>38643072.359999999</v>
      </c>
      <c r="H2275">
        <v>0</v>
      </c>
      <c r="I2275">
        <v>1.5E-3</v>
      </c>
      <c r="J2275">
        <v>0.53680000000000005</v>
      </c>
      <c r="K2275">
        <v>0.5</v>
      </c>
      <c r="M2275">
        <v>0.5</v>
      </c>
      <c r="N2275">
        <v>10200.13156</v>
      </c>
      <c r="O2275">
        <v>2.1000000000000001E-2</v>
      </c>
      <c r="P2275">
        <v>5113059.517</v>
      </c>
      <c r="Q2275">
        <v>38.832999999999998</v>
      </c>
      <c r="R2275">
        <v>107374.2499</v>
      </c>
      <c r="S2275">
        <f t="shared" si="175"/>
        <v>3265.9667677916668</v>
      </c>
      <c r="T2275">
        <f t="shared" si="176"/>
        <v>3.8325</v>
      </c>
      <c r="U2275">
        <f t="shared" si="177"/>
        <v>3269.7992677916668</v>
      </c>
      <c r="V2275">
        <f t="shared" si="179"/>
        <v>14345.887006387498</v>
      </c>
      <c r="W2275">
        <v>0.241465076</v>
      </c>
      <c r="X2275">
        <v>3.434935888</v>
      </c>
      <c r="Y2275">
        <f t="shared" si="178"/>
        <v>3.4389666674679922</v>
      </c>
    </row>
    <row r="2276" spans="1:25" x14ac:dyDescent="0.3">
      <c r="A2276" t="s">
        <v>25</v>
      </c>
      <c r="B2276" t="s">
        <v>2652</v>
      </c>
      <c r="D2276" t="s">
        <v>2651</v>
      </c>
      <c r="E2276" t="s">
        <v>28</v>
      </c>
      <c r="F2276" t="s">
        <v>132</v>
      </c>
      <c r="G2276">
        <v>187244.3652</v>
      </c>
      <c r="H2276">
        <v>1.0800000000000001E-2</v>
      </c>
      <c r="I2276">
        <v>4.9299999999999997E-2</v>
      </c>
      <c r="J2276">
        <v>4.5063000000000004</v>
      </c>
      <c r="K2276">
        <v>0.5</v>
      </c>
      <c r="M2276">
        <v>0.5</v>
      </c>
      <c r="N2276">
        <v>8708.6616959999992</v>
      </c>
      <c r="O2276">
        <v>0.56899999999999995</v>
      </c>
      <c r="P2276">
        <v>162722.285</v>
      </c>
      <c r="Q2276">
        <v>0.89100000000000001</v>
      </c>
      <c r="R2276">
        <v>92588.980169999995</v>
      </c>
      <c r="S2276">
        <f t="shared" si="175"/>
        <v>2816.2481468374995</v>
      </c>
      <c r="T2276">
        <f t="shared" si="176"/>
        <v>103.84249999999999</v>
      </c>
      <c r="U2276">
        <f t="shared" si="177"/>
        <v>2920.0906468374997</v>
      </c>
      <c r="V2276">
        <f t="shared" si="179"/>
        <v>14345.887006387498</v>
      </c>
      <c r="W2276">
        <v>0.32853042799999999</v>
      </c>
      <c r="X2276">
        <v>6.8410990299999996</v>
      </c>
      <c r="Y2276">
        <f t="shared" si="178"/>
        <v>7.0933484018532988</v>
      </c>
    </row>
    <row r="2277" spans="1:25" x14ac:dyDescent="0.3">
      <c r="A2277" t="s">
        <v>25</v>
      </c>
      <c r="B2277" t="s">
        <v>2653</v>
      </c>
      <c r="D2277" t="s">
        <v>2651</v>
      </c>
      <c r="E2277" t="s">
        <v>28</v>
      </c>
      <c r="F2277" t="s">
        <v>132</v>
      </c>
      <c r="G2277">
        <v>187244.3652</v>
      </c>
      <c r="H2277">
        <v>1.0800000000000001E-2</v>
      </c>
      <c r="I2277">
        <v>4.9299999999999997E-2</v>
      </c>
      <c r="J2277">
        <v>4.5063000000000004</v>
      </c>
      <c r="K2277">
        <v>0.5</v>
      </c>
      <c r="M2277">
        <v>0.5</v>
      </c>
      <c r="N2277">
        <v>8661.4176000000007</v>
      </c>
      <c r="O2277">
        <v>0.61</v>
      </c>
      <c r="P2277">
        <v>160921.10399999999</v>
      </c>
      <c r="Q2277">
        <v>0.88100000000000001</v>
      </c>
      <c r="R2277">
        <v>98161.873439999996</v>
      </c>
      <c r="S2277">
        <f t="shared" si="175"/>
        <v>2985.7569837999995</v>
      </c>
      <c r="T2277">
        <f t="shared" si="176"/>
        <v>111.325</v>
      </c>
      <c r="U2277">
        <f t="shared" si="177"/>
        <v>3097.0819837999993</v>
      </c>
      <c r="V2277">
        <f t="shared" si="179"/>
        <v>14345.887006387498</v>
      </c>
      <c r="W2277">
        <v>0.27238960699999998</v>
      </c>
      <c r="X2277">
        <v>6.3759039819999996</v>
      </c>
      <c r="Y2277">
        <f t="shared" si="178"/>
        <v>6.6136318060149275</v>
      </c>
    </row>
    <row r="2278" spans="1:25" x14ac:dyDescent="0.3">
      <c r="A2278" t="s">
        <v>25</v>
      </c>
      <c r="B2278" t="s">
        <v>2654</v>
      </c>
      <c r="D2278" t="s">
        <v>2651</v>
      </c>
      <c r="E2278" t="s">
        <v>28</v>
      </c>
      <c r="F2278" t="s">
        <v>132</v>
      </c>
      <c r="G2278">
        <v>187244.3652</v>
      </c>
      <c r="H2278">
        <v>1.0800000000000001E-2</v>
      </c>
      <c r="I2278">
        <v>4.9299999999999997E-2</v>
      </c>
      <c r="J2278">
        <v>4.5063000000000004</v>
      </c>
      <c r="K2278">
        <v>0.5</v>
      </c>
      <c r="M2278">
        <v>0.5</v>
      </c>
      <c r="N2278">
        <v>8332.0212640000009</v>
      </c>
      <c r="O2278">
        <v>2.306</v>
      </c>
      <c r="P2278">
        <v>66125.107000000004</v>
      </c>
      <c r="Q2278">
        <v>1.982</v>
      </c>
      <c r="R2278">
        <v>152484.49669999999</v>
      </c>
      <c r="S2278">
        <f t="shared" si="175"/>
        <v>4638.0701079583332</v>
      </c>
      <c r="T2278">
        <f t="shared" si="176"/>
        <v>420.84500000000003</v>
      </c>
      <c r="U2278">
        <f t="shared" si="177"/>
        <v>5058.9151079583335</v>
      </c>
      <c r="V2278">
        <f t="shared" si="179"/>
        <v>14345.887006387498</v>
      </c>
      <c r="W2278">
        <v>0.37606288700000001</v>
      </c>
      <c r="X2278">
        <v>6.504225548</v>
      </c>
      <c r="Y2278">
        <f t="shared" si="178"/>
        <v>7.0944000682279835</v>
      </c>
    </row>
    <row r="2279" spans="1:25" x14ac:dyDescent="0.3">
      <c r="A2279" t="s">
        <v>25</v>
      </c>
      <c r="B2279" t="s">
        <v>2655</v>
      </c>
      <c r="D2279" t="s">
        <v>2656</v>
      </c>
      <c r="E2279" t="s">
        <v>28</v>
      </c>
      <c r="F2279" t="s">
        <v>1881</v>
      </c>
      <c r="G2279">
        <v>7838053.8320000004</v>
      </c>
      <c r="H2279">
        <v>2.9100000000000001E-2</v>
      </c>
      <c r="I2279">
        <v>0</v>
      </c>
      <c r="J2279">
        <v>2.0649000000000002</v>
      </c>
      <c r="K2279">
        <v>0.5</v>
      </c>
      <c r="M2279">
        <v>0.5</v>
      </c>
      <c r="N2279">
        <v>8690.9451599999993</v>
      </c>
      <c r="O2279">
        <v>3.4000000000000002E-2</v>
      </c>
      <c r="P2279">
        <v>8268670.6629999997</v>
      </c>
      <c r="Q2279">
        <v>49.3</v>
      </c>
      <c r="R2279">
        <v>281134.80249999999</v>
      </c>
      <c r="S2279">
        <f t="shared" si="175"/>
        <v>8551.183576041667</v>
      </c>
      <c r="T2279">
        <f t="shared" si="176"/>
        <v>6.2050000000000001</v>
      </c>
      <c r="U2279">
        <f t="shared" si="177"/>
        <v>8557.388576041667</v>
      </c>
      <c r="V2279">
        <f t="shared" si="179"/>
        <v>5192248.0740333861</v>
      </c>
      <c r="W2279">
        <v>0.25210443999999999</v>
      </c>
      <c r="X2279">
        <v>5.7263238980000004</v>
      </c>
      <c r="Y2279">
        <f t="shared" si="178"/>
        <v>5.7304790935318382</v>
      </c>
    </row>
    <row r="2280" spans="1:25" x14ac:dyDescent="0.3">
      <c r="A2280" t="s">
        <v>25</v>
      </c>
      <c r="B2280" t="s">
        <v>2657</v>
      </c>
      <c r="D2280" t="s">
        <v>2656</v>
      </c>
      <c r="E2280" t="s">
        <v>28</v>
      </c>
      <c r="F2280" t="s">
        <v>1881</v>
      </c>
      <c r="G2280">
        <v>3733.6803829999999</v>
      </c>
      <c r="H2280">
        <v>0</v>
      </c>
      <c r="I2280">
        <v>0</v>
      </c>
      <c r="J2280">
        <v>7.9804000000000004</v>
      </c>
      <c r="K2280">
        <v>0.5</v>
      </c>
      <c r="M2280">
        <v>0.5</v>
      </c>
      <c r="N2280">
        <v>4292.6510559999997</v>
      </c>
      <c r="O2280">
        <v>7.1070000000000002</v>
      </c>
      <c r="P2280">
        <v>12242.188</v>
      </c>
      <c r="Q2280">
        <v>1.2210000000000001</v>
      </c>
      <c r="R2280">
        <v>87005.230119999993</v>
      </c>
      <c r="S2280">
        <f t="shared" si="175"/>
        <v>2646.4090828166663</v>
      </c>
      <c r="T2280">
        <f t="shared" si="176"/>
        <v>1297.0275000000001</v>
      </c>
      <c r="U2280">
        <f t="shared" si="177"/>
        <v>3943.4365828166665</v>
      </c>
      <c r="V2280">
        <f t="shared" si="179"/>
        <v>5192248.0740333861</v>
      </c>
      <c r="W2280">
        <v>1.7858897520000001</v>
      </c>
      <c r="X2280">
        <v>8.8102786339999994</v>
      </c>
      <c r="Y2280">
        <f t="shared" si="178"/>
        <v>13.128270793699699</v>
      </c>
    </row>
    <row r="2281" spans="1:25" x14ac:dyDescent="0.3">
      <c r="A2281" t="s">
        <v>25</v>
      </c>
      <c r="B2281" t="s">
        <v>2658</v>
      </c>
      <c r="D2281" t="s">
        <v>2656</v>
      </c>
      <c r="E2281" t="s">
        <v>28</v>
      </c>
      <c r="F2281" t="s">
        <v>1886</v>
      </c>
      <c r="G2281">
        <v>3733.6803829999999</v>
      </c>
      <c r="H2281">
        <v>0</v>
      </c>
      <c r="I2281">
        <v>0</v>
      </c>
      <c r="J2281">
        <v>7.9804000000000004</v>
      </c>
      <c r="K2281">
        <v>0.5</v>
      </c>
      <c r="M2281">
        <v>0.5</v>
      </c>
      <c r="N2281">
        <v>4470.4725840000001</v>
      </c>
      <c r="O2281">
        <v>13.295999999999999</v>
      </c>
      <c r="P2281">
        <v>1194.82</v>
      </c>
      <c r="Q2281">
        <v>1.0509999999999999</v>
      </c>
      <c r="R2281">
        <v>15886.326719999999</v>
      </c>
      <c r="S2281">
        <f t="shared" si="175"/>
        <v>483.20910439999989</v>
      </c>
      <c r="T2281">
        <f t="shared" si="176"/>
        <v>2426.52</v>
      </c>
      <c r="U2281">
        <f t="shared" si="177"/>
        <v>2909.7291043999999</v>
      </c>
      <c r="V2281">
        <f t="shared" si="179"/>
        <v>5192248.0740333861</v>
      </c>
      <c r="W2281">
        <v>2.330523516</v>
      </c>
      <c r="X2281">
        <v>7.6527850920000002</v>
      </c>
      <c r="Y2281">
        <f t="shared" si="178"/>
        <v>46.082599249781097</v>
      </c>
    </row>
    <row r="2282" spans="1:25" x14ac:dyDescent="0.3">
      <c r="A2282" t="s">
        <v>25</v>
      </c>
      <c r="B2282" t="s">
        <v>2659</v>
      </c>
      <c r="D2282" t="s">
        <v>2656</v>
      </c>
      <c r="E2282" t="s">
        <v>28</v>
      </c>
      <c r="F2282" t="s">
        <v>1886</v>
      </c>
      <c r="G2282">
        <v>1403999.12</v>
      </c>
      <c r="H2282">
        <v>0</v>
      </c>
      <c r="I2282">
        <v>0</v>
      </c>
      <c r="J2282">
        <v>0.95</v>
      </c>
      <c r="K2282">
        <v>0.5</v>
      </c>
      <c r="M2282">
        <v>0.5</v>
      </c>
      <c r="N2282">
        <v>4415.0263880000002</v>
      </c>
      <c r="O2282">
        <v>2.8000000000000001E-2</v>
      </c>
      <c r="P2282">
        <v>2808018.548</v>
      </c>
      <c r="Q2282">
        <v>1.75</v>
      </c>
      <c r="R2282">
        <v>78624.519339999999</v>
      </c>
      <c r="S2282">
        <f t="shared" si="175"/>
        <v>2391.4957965916665</v>
      </c>
      <c r="T2282">
        <f t="shared" si="176"/>
        <v>5.1100000000000003</v>
      </c>
      <c r="U2282">
        <f t="shared" si="177"/>
        <v>2396.6057965916666</v>
      </c>
      <c r="V2282">
        <f t="shared" si="179"/>
        <v>5192248.0740333861</v>
      </c>
      <c r="W2282">
        <v>1.476098634</v>
      </c>
      <c r="X2282">
        <v>4.3296048120000004</v>
      </c>
      <c r="Y2282">
        <f t="shared" si="178"/>
        <v>4.3388560432256007</v>
      </c>
    </row>
    <row r="2283" spans="1:25" x14ac:dyDescent="0.3">
      <c r="A2283" t="s">
        <v>25</v>
      </c>
      <c r="B2283" t="s">
        <v>2660</v>
      </c>
      <c r="D2283" t="s">
        <v>2656</v>
      </c>
      <c r="E2283" t="s">
        <v>28</v>
      </c>
      <c r="F2283" t="s">
        <v>1886</v>
      </c>
      <c r="G2283">
        <v>1380254.071</v>
      </c>
      <c r="H2283">
        <v>0.2</v>
      </c>
      <c r="I2283">
        <v>0</v>
      </c>
      <c r="J2283">
        <v>6.17</v>
      </c>
      <c r="K2283">
        <v>0.5</v>
      </c>
      <c r="M2283">
        <v>0.5</v>
      </c>
      <c r="N2283">
        <v>4322.5066999999999</v>
      </c>
      <c r="O2283">
        <v>2.1000000000000001E-2</v>
      </c>
      <c r="P2283">
        <v>2760528.1069999998</v>
      </c>
      <c r="Q2283">
        <v>8.33</v>
      </c>
      <c r="R2283">
        <v>57971.090250000001</v>
      </c>
      <c r="S2283">
        <f t="shared" si="175"/>
        <v>1763.2873284375</v>
      </c>
      <c r="T2283">
        <f t="shared" si="176"/>
        <v>3.8325</v>
      </c>
      <c r="U2283">
        <f t="shared" si="177"/>
        <v>1767.1198284375</v>
      </c>
      <c r="V2283">
        <f t="shared" si="179"/>
        <v>5192248.0740333861</v>
      </c>
      <c r="W2283">
        <v>1.2712068569999999</v>
      </c>
      <c r="X2283">
        <v>7.4372697600000004</v>
      </c>
      <c r="Y2283">
        <f t="shared" si="178"/>
        <v>7.4534346446988868</v>
      </c>
    </row>
    <row r="2284" spans="1:25" x14ac:dyDescent="0.3">
      <c r="A2284" t="s">
        <v>25</v>
      </c>
      <c r="B2284" t="s">
        <v>2661</v>
      </c>
      <c r="D2284" t="s">
        <v>2656</v>
      </c>
      <c r="E2284" t="s">
        <v>28</v>
      </c>
      <c r="F2284" t="s">
        <v>1886</v>
      </c>
      <c r="G2284">
        <v>170560.375</v>
      </c>
      <c r="H2284">
        <v>0</v>
      </c>
      <c r="I2284">
        <v>0</v>
      </c>
      <c r="J2284">
        <v>6.74</v>
      </c>
      <c r="K2284">
        <v>0.5</v>
      </c>
      <c r="M2284">
        <v>0.5</v>
      </c>
      <c r="N2284">
        <v>4429.134</v>
      </c>
      <c r="O2284">
        <v>0.14099999999999999</v>
      </c>
      <c r="P2284">
        <v>341123.217</v>
      </c>
      <c r="Q2284">
        <v>1.2</v>
      </c>
      <c r="R2284">
        <v>48098.373599999999</v>
      </c>
      <c r="S2284">
        <f t="shared" si="175"/>
        <v>1462.992197</v>
      </c>
      <c r="T2284">
        <f t="shared" si="176"/>
        <v>25.732499999999998</v>
      </c>
      <c r="U2284">
        <f t="shared" si="177"/>
        <v>1488.7246970000001</v>
      </c>
      <c r="V2284">
        <f t="shared" si="179"/>
        <v>5192248.0740333861</v>
      </c>
      <c r="W2284">
        <v>1.315528145</v>
      </c>
      <c r="X2284">
        <v>7.9736393339999996</v>
      </c>
      <c r="Y2284">
        <f t="shared" si="178"/>
        <v>8.1138872960758732</v>
      </c>
    </row>
    <row r="2285" spans="1:25" x14ac:dyDescent="0.3">
      <c r="A2285" t="s">
        <v>25</v>
      </c>
      <c r="B2285" t="s">
        <v>2662</v>
      </c>
      <c r="D2285" t="s">
        <v>2656</v>
      </c>
      <c r="E2285" t="s">
        <v>28</v>
      </c>
      <c r="F2285" t="s">
        <v>2663</v>
      </c>
      <c r="G2285">
        <v>106972.7687</v>
      </c>
      <c r="H2285">
        <v>0</v>
      </c>
      <c r="I2285">
        <v>0</v>
      </c>
      <c r="J2285">
        <v>1.59</v>
      </c>
      <c r="K2285">
        <v>0.5</v>
      </c>
      <c r="M2285">
        <v>0.5</v>
      </c>
      <c r="N2285">
        <v>4409.4489599999997</v>
      </c>
      <c r="O2285">
        <v>0.26200000000000001</v>
      </c>
      <c r="P2285">
        <v>213947.08499999999</v>
      </c>
      <c r="Q2285">
        <v>0.45</v>
      </c>
      <c r="R2285">
        <v>56054.136270000003</v>
      </c>
      <c r="S2285">
        <f t="shared" si="175"/>
        <v>1704.9799782125001</v>
      </c>
      <c r="T2285">
        <f t="shared" si="176"/>
        <v>47.815000000000005</v>
      </c>
      <c r="U2285">
        <f t="shared" si="177"/>
        <v>1752.7949782125002</v>
      </c>
      <c r="V2285">
        <f t="shared" si="179"/>
        <v>5192248.0740333861</v>
      </c>
      <c r="W2285">
        <v>1.1511305810000001</v>
      </c>
      <c r="X2285">
        <v>4.4320665159999999</v>
      </c>
      <c r="Y2285">
        <f t="shared" si="178"/>
        <v>4.5563607969713908</v>
      </c>
    </row>
    <row r="2286" spans="1:25" x14ac:dyDescent="0.3">
      <c r="A2286" t="s">
        <v>25</v>
      </c>
      <c r="B2286" t="s">
        <v>2664</v>
      </c>
      <c r="D2286" t="s">
        <v>2656</v>
      </c>
      <c r="E2286" t="s">
        <v>28</v>
      </c>
      <c r="F2286" t="s">
        <v>2665</v>
      </c>
      <c r="G2286">
        <v>3379.7501950000001</v>
      </c>
      <c r="H2286">
        <v>0</v>
      </c>
      <c r="I2286">
        <v>7.13</v>
      </c>
      <c r="J2286">
        <v>3.55</v>
      </c>
      <c r="K2286">
        <v>0.5</v>
      </c>
      <c r="M2286">
        <v>0.5</v>
      </c>
      <c r="N2286">
        <v>3939.6326720000002</v>
      </c>
      <c r="O2286">
        <v>6.1070000000000002</v>
      </c>
      <c r="P2286">
        <v>5139.3540000000003</v>
      </c>
      <c r="Q2286">
        <v>1.06</v>
      </c>
      <c r="R2286">
        <v>31386.034879999999</v>
      </c>
      <c r="S2286">
        <f t="shared" si="175"/>
        <v>954.65856093333332</v>
      </c>
      <c r="T2286">
        <f t="shared" si="176"/>
        <v>1114.5275000000001</v>
      </c>
      <c r="U2286">
        <f t="shared" si="177"/>
        <v>2069.1860609333335</v>
      </c>
      <c r="V2286">
        <f t="shared" si="179"/>
        <v>5192248.0740333861</v>
      </c>
      <c r="W2286">
        <v>1.9741151349999999</v>
      </c>
      <c r="X2286">
        <v>24.76968681</v>
      </c>
      <c r="Y2286">
        <f t="shared" si="178"/>
        <v>53.687352503106503</v>
      </c>
    </row>
    <row r="2287" spans="1:25" x14ac:dyDescent="0.3">
      <c r="A2287" t="s">
        <v>25</v>
      </c>
      <c r="B2287" t="s">
        <v>2666</v>
      </c>
      <c r="D2287" t="s">
        <v>2656</v>
      </c>
      <c r="E2287" t="s">
        <v>28</v>
      </c>
      <c r="F2287" t="s">
        <v>2667</v>
      </c>
      <c r="G2287">
        <v>12687.855949999999</v>
      </c>
      <c r="H2287">
        <v>0</v>
      </c>
      <c r="I2287">
        <v>0</v>
      </c>
      <c r="J2287">
        <v>0.66</v>
      </c>
      <c r="K2287">
        <v>0.5</v>
      </c>
      <c r="M2287">
        <v>0.5</v>
      </c>
      <c r="N2287">
        <v>3319.5539119999999</v>
      </c>
      <c r="O2287">
        <v>4.1319999999999997</v>
      </c>
      <c r="P2287">
        <v>25375.895</v>
      </c>
      <c r="Q2287">
        <v>7.0000000000000007E-2</v>
      </c>
      <c r="R2287">
        <v>104853.19809999999</v>
      </c>
      <c r="S2287">
        <f t="shared" si="175"/>
        <v>3189.284775541666</v>
      </c>
      <c r="T2287">
        <f t="shared" si="176"/>
        <v>754.08999999999992</v>
      </c>
      <c r="U2287">
        <f t="shared" si="177"/>
        <v>3943.3747755416662</v>
      </c>
      <c r="V2287">
        <f t="shared" si="179"/>
        <v>5192248.0740333861</v>
      </c>
      <c r="W2287">
        <v>1.7083729169999999</v>
      </c>
      <c r="X2287">
        <v>5.3815546699999999</v>
      </c>
      <c r="Y2287">
        <f t="shared" si="178"/>
        <v>6.6539956236025404</v>
      </c>
    </row>
    <row r="2288" spans="1:25" x14ac:dyDescent="0.3">
      <c r="A2288" t="s">
        <v>25</v>
      </c>
      <c r="B2288" t="s">
        <v>2668</v>
      </c>
      <c r="D2288" t="s">
        <v>2656</v>
      </c>
      <c r="E2288" t="s">
        <v>28</v>
      </c>
      <c r="F2288" t="s">
        <v>2667</v>
      </c>
      <c r="G2288">
        <v>78028.443979999996</v>
      </c>
      <c r="H2288">
        <v>0</v>
      </c>
      <c r="I2288">
        <v>0</v>
      </c>
      <c r="J2288">
        <v>1.57</v>
      </c>
      <c r="K2288">
        <v>0.5</v>
      </c>
      <c r="M2288">
        <v>0.5</v>
      </c>
      <c r="N2288">
        <v>3750.6562880000001</v>
      </c>
      <c r="O2288">
        <v>0.13400000000000001</v>
      </c>
      <c r="P2288">
        <v>156058.01699999999</v>
      </c>
      <c r="Q2288">
        <v>1.077</v>
      </c>
      <c r="R2288">
        <v>20911.774280000001</v>
      </c>
      <c r="S2288">
        <f t="shared" si="175"/>
        <v>636.06646768333337</v>
      </c>
      <c r="T2288">
        <f t="shared" si="176"/>
        <v>24.455000000000002</v>
      </c>
      <c r="U2288">
        <f t="shared" si="177"/>
        <v>660.52146768333341</v>
      </c>
      <c r="V2288">
        <f t="shared" si="179"/>
        <v>5192248.0740333861</v>
      </c>
      <c r="W2288">
        <v>1.593034407</v>
      </c>
      <c r="X2288">
        <v>7.4878649179999996</v>
      </c>
      <c r="Y2288">
        <f t="shared" si="178"/>
        <v>7.7757526559539132</v>
      </c>
    </row>
    <row r="2289" spans="1:25" x14ac:dyDescent="0.3">
      <c r="A2289" t="s">
        <v>25</v>
      </c>
      <c r="B2289" t="s">
        <v>2669</v>
      </c>
      <c r="D2289" t="s">
        <v>2656</v>
      </c>
      <c r="E2289" t="s">
        <v>28</v>
      </c>
      <c r="F2289" t="s">
        <v>1672</v>
      </c>
      <c r="G2289">
        <v>102383.4918</v>
      </c>
      <c r="H2289">
        <v>0</v>
      </c>
      <c r="I2289">
        <v>0.02</v>
      </c>
      <c r="J2289">
        <v>0.39</v>
      </c>
      <c r="K2289">
        <v>0.5</v>
      </c>
      <c r="M2289">
        <v>0.5</v>
      </c>
      <c r="N2289">
        <v>3806.4305680000002</v>
      </c>
      <c r="O2289">
        <v>0.42699999999999999</v>
      </c>
      <c r="P2289">
        <v>98844.716</v>
      </c>
      <c r="Q2289">
        <v>0.54800000000000004</v>
      </c>
      <c r="R2289">
        <v>42206.693729999999</v>
      </c>
      <c r="S2289">
        <f t="shared" si="175"/>
        <v>1283.7869342874999</v>
      </c>
      <c r="T2289">
        <f t="shared" si="176"/>
        <v>77.927499999999995</v>
      </c>
      <c r="U2289">
        <f t="shared" si="177"/>
        <v>1361.7144342874999</v>
      </c>
      <c r="V2289">
        <f t="shared" si="179"/>
        <v>5192248.0740333861</v>
      </c>
      <c r="W2289">
        <v>1.573534008</v>
      </c>
      <c r="X2289">
        <v>4.8037567030000003</v>
      </c>
      <c r="Y2289">
        <f t="shared" si="178"/>
        <v>5.0953508456688485</v>
      </c>
    </row>
    <row r="2290" spans="1:25" x14ac:dyDescent="0.3">
      <c r="A2290" t="s">
        <v>25</v>
      </c>
      <c r="B2290" t="s">
        <v>2670</v>
      </c>
      <c r="D2290" t="s">
        <v>2656</v>
      </c>
      <c r="E2290" t="s">
        <v>28</v>
      </c>
      <c r="F2290" t="s">
        <v>1672</v>
      </c>
      <c r="G2290">
        <v>1932.873834</v>
      </c>
      <c r="H2290">
        <v>0.1</v>
      </c>
      <c r="I2290">
        <v>0</v>
      </c>
      <c r="J2290">
        <v>10.73</v>
      </c>
      <c r="K2290">
        <v>0.5</v>
      </c>
      <c r="M2290">
        <v>0.5</v>
      </c>
      <c r="N2290">
        <v>3109.2520679999998</v>
      </c>
      <c r="O2290">
        <v>3.5840000000000001</v>
      </c>
      <c r="P2290">
        <v>78799.221000000005</v>
      </c>
      <c r="Q2290">
        <v>10.260999999999999</v>
      </c>
      <c r="R2290">
        <v>282416.4081</v>
      </c>
      <c r="S2290">
        <f t="shared" si="175"/>
        <v>8590.1657463749998</v>
      </c>
      <c r="T2290">
        <f t="shared" si="176"/>
        <v>654.08000000000004</v>
      </c>
      <c r="U2290">
        <f t="shared" si="177"/>
        <v>9244.2457463749997</v>
      </c>
      <c r="V2290">
        <f t="shared" si="179"/>
        <v>5192248.0740333861</v>
      </c>
      <c r="W2290">
        <v>1.5737366150000001</v>
      </c>
      <c r="X2290">
        <v>17.740154069999999</v>
      </c>
      <c r="Y2290">
        <f t="shared" si="178"/>
        <v>19.090940575953301</v>
      </c>
    </row>
    <row r="2291" spans="1:25" x14ac:dyDescent="0.3">
      <c r="A2291" t="s">
        <v>25</v>
      </c>
      <c r="B2291" t="s">
        <v>2671</v>
      </c>
      <c r="D2291" t="s">
        <v>2656</v>
      </c>
      <c r="E2291" t="s">
        <v>28</v>
      </c>
      <c r="F2291" t="s">
        <v>1672</v>
      </c>
      <c r="G2291">
        <v>12117.840889999999</v>
      </c>
      <c r="H2291">
        <v>0</v>
      </c>
      <c r="I2291">
        <v>0.28999999999999998</v>
      </c>
      <c r="J2291">
        <v>0</v>
      </c>
      <c r="K2291">
        <v>0.5</v>
      </c>
      <c r="M2291">
        <v>0.5</v>
      </c>
      <c r="N2291">
        <v>3147.9659799999999</v>
      </c>
      <c r="O2291">
        <v>9.516</v>
      </c>
      <c r="P2291">
        <v>12117.929</v>
      </c>
      <c r="Q2291">
        <v>14.21</v>
      </c>
      <c r="R2291">
        <v>115314.2124</v>
      </c>
      <c r="S2291">
        <f t="shared" si="175"/>
        <v>3507.4739604999995</v>
      </c>
      <c r="T2291">
        <f t="shared" si="176"/>
        <v>1736.67</v>
      </c>
      <c r="U2291">
        <f t="shared" si="177"/>
        <v>5244.1439604999996</v>
      </c>
      <c r="V2291">
        <f t="shared" si="179"/>
        <v>5192248.0740333861</v>
      </c>
      <c r="W2291">
        <v>1.9518390370000001</v>
      </c>
      <c r="X2291">
        <v>7.3528923639999997</v>
      </c>
      <c r="Y2291">
        <f t="shared" si="178"/>
        <v>10.993560185228116</v>
      </c>
    </row>
    <row r="2292" spans="1:25" x14ac:dyDescent="0.3">
      <c r="A2292" t="s">
        <v>25</v>
      </c>
      <c r="B2292" t="s">
        <v>2672</v>
      </c>
      <c r="D2292" t="s">
        <v>2656</v>
      </c>
      <c r="E2292" t="s">
        <v>28</v>
      </c>
      <c r="F2292" t="s">
        <v>1672</v>
      </c>
      <c r="G2292">
        <v>2436.695193</v>
      </c>
      <c r="H2292">
        <v>2.36</v>
      </c>
      <c r="I2292">
        <v>0</v>
      </c>
      <c r="J2292">
        <v>0.56999999999999995</v>
      </c>
      <c r="K2292">
        <v>0.5</v>
      </c>
      <c r="M2292">
        <v>0.5</v>
      </c>
      <c r="N2292">
        <v>3205.708764</v>
      </c>
      <c r="O2292">
        <v>11.653</v>
      </c>
      <c r="P2292">
        <v>16707.727999999999</v>
      </c>
      <c r="Q2292">
        <v>180.26</v>
      </c>
      <c r="R2292">
        <v>194695.1544</v>
      </c>
      <c r="S2292">
        <f t="shared" si="175"/>
        <v>5921.9776130000009</v>
      </c>
      <c r="T2292">
        <f t="shared" si="176"/>
        <v>2126.6725000000001</v>
      </c>
      <c r="U2292">
        <f t="shared" si="177"/>
        <v>8048.6501130000015</v>
      </c>
      <c r="V2292">
        <f t="shared" si="179"/>
        <v>5192248.0740333861</v>
      </c>
      <c r="W2292">
        <v>1.8444732589999999</v>
      </c>
      <c r="X2292">
        <v>7.2931635999999997</v>
      </c>
      <c r="Y2292">
        <f t="shared" si="178"/>
        <v>9.9122499052357504</v>
      </c>
    </row>
    <row r="2293" spans="1:25" x14ac:dyDescent="0.3">
      <c r="A2293" t="s">
        <v>25</v>
      </c>
      <c r="B2293" t="s">
        <v>2673</v>
      </c>
      <c r="D2293" t="s">
        <v>2656</v>
      </c>
      <c r="E2293" t="s">
        <v>28</v>
      </c>
      <c r="F2293" t="s">
        <v>1672</v>
      </c>
      <c r="G2293">
        <v>1932.873834</v>
      </c>
      <c r="H2293">
        <v>0.1</v>
      </c>
      <c r="I2293">
        <v>0</v>
      </c>
      <c r="J2293">
        <v>10.73</v>
      </c>
      <c r="K2293">
        <v>0.5</v>
      </c>
      <c r="M2293">
        <v>0.5</v>
      </c>
      <c r="N2293">
        <v>3154.855744</v>
      </c>
      <c r="O2293">
        <v>6.7649999999999997</v>
      </c>
      <c r="P2293">
        <v>26422.813999999998</v>
      </c>
      <c r="Q2293">
        <v>6.05</v>
      </c>
      <c r="R2293">
        <v>178750.33670000001</v>
      </c>
      <c r="S2293">
        <f t="shared" si="175"/>
        <v>5436.9894079583337</v>
      </c>
      <c r="T2293">
        <f t="shared" si="176"/>
        <v>1234.6125</v>
      </c>
      <c r="U2293">
        <f t="shared" si="177"/>
        <v>6671.6019079583339</v>
      </c>
      <c r="V2293">
        <f t="shared" si="179"/>
        <v>5192248.0740333861</v>
      </c>
      <c r="W2293">
        <v>1.9213897959999999</v>
      </c>
      <c r="X2293">
        <v>12.59150816</v>
      </c>
      <c r="Y2293">
        <f t="shared" si="178"/>
        <v>15.450743704110726</v>
      </c>
    </row>
    <row r="2294" spans="1:25" x14ac:dyDescent="0.3">
      <c r="A2294" t="s">
        <v>25</v>
      </c>
      <c r="B2294" t="s">
        <v>2674</v>
      </c>
      <c r="D2294" t="s">
        <v>2656</v>
      </c>
      <c r="E2294" t="s">
        <v>28</v>
      </c>
      <c r="F2294" t="s">
        <v>1672</v>
      </c>
      <c r="G2294">
        <v>1932.873834</v>
      </c>
      <c r="H2294">
        <v>0.1</v>
      </c>
      <c r="I2294">
        <v>0</v>
      </c>
      <c r="J2294">
        <v>10.73</v>
      </c>
      <c r="K2294">
        <v>0.5</v>
      </c>
      <c r="M2294">
        <v>0.5</v>
      </c>
      <c r="N2294">
        <v>3142.0604680000001</v>
      </c>
      <c r="O2294">
        <v>0.186</v>
      </c>
      <c r="P2294">
        <v>614386.46299999999</v>
      </c>
      <c r="Q2294">
        <v>61.96</v>
      </c>
      <c r="R2294">
        <v>114275.8821</v>
      </c>
      <c r="S2294">
        <f t="shared" si="175"/>
        <v>3475.8914138750001</v>
      </c>
      <c r="T2294">
        <f t="shared" si="176"/>
        <v>33.945</v>
      </c>
      <c r="U2294">
        <f t="shared" si="177"/>
        <v>3509.8364138750003</v>
      </c>
      <c r="V2294">
        <f t="shared" si="179"/>
        <v>5192248.0740333861</v>
      </c>
      <c r="W2294">
        <v>1.735916542</v>
      </c>
      <c r="X2294">
        <v>17.267574270000001</v>
      </c>
      <c r="Y2294">
        <f t="shared" si="178"/>
        <v>17.436206640463411</v>
      </c>
    </row>
    <row r="2295" spans="1:25" x14ac:dyDescent="0.3">
      <c r="A2295" t="s">
        <v>25</v>
      </c>
      <c r="B2295" t="s">
        <v>2675</v>
      </c>
      <c r="D2295" t="s">
        <v>2656</v>
      </c>
      <c r="E2295" t="s">
        <v>28</v>
      </c>
      <c r="F2295" t="s">
        <v>2676</v>
      </c>
      <c r="G2295">
        <v>1996.701143</v>
      </c>
      <c r="H2295">
        <v>1.1100000000000001</v>
      </c>
      <c r="I2295">
        <v>0</v>
      </c>
      <c r="J2295">
        <v>4.33</v>
      </c>
      <c r="K2295">
        <v>0.5</v>
      </c>
      <c r="M2295">
        <v>0.5</v>
      </c>
      <c r="N2295">
        <v>3259.1864559999999</v>
      </c>
      <c r="O2295">
        <v>6.2859999999999996</v>
      </c>
      <c r="P2295">
        <v>16123.602000000001</v>
      </c>
      <c r="Q2295">
        <v>11.68</v>
      </c>
      <c r="R2295">
        <v>101352.96219999999</v>
      </c>
      <c r="S2295">
        <f t="shared" si="175"/>
        <v>3082.8192669166674</v>
      </c>
      <c r="T2295">
        <f t="shared" si="176"/>
        <v>1147.1949999999999</v>
      </c>
      <c r="U2295">
        <f t="shared" si="177"/>
        <v>4230.0142669166671</v>
      </c>
      <c r="V2295">
        <f t="shared" si="179"/>
        <v>5192248.0740333861</v>
      </c>
      <c r="W2295">
        <v>1.8889040070000001</v>
      </c>
      <c r="X2295">
        <v>8.4697441179999995</v>
      </c>
      <c r="Y2295">
        <f t="shared" si="178"/>
        <v>11.621550066445064</v>
      </c>
    </row>
    <row r="2296" spans="1:25" x14ac:dyDescent="0.3">
      <c r="A2296" t="s">
        <v>25</v>
      </c>
      <c r="B2296" t="s">
        <v>2677</v>
      </c>
      <c r="D2296" t="s">
        <v>2656</v>
      </c>
      <c r="E2296" t="s">
        <v>28</v>
      </c>
      <c r="F2296" t="s">
        <v>2268</v>
      </c>
      <c r="G2296">
        <v>991407.52679999999</v>
      </c>
      <c r="H2296">
        <v>0</v>
      </c>
      <c r="I2296">
        <v>0</v>
      </c>
      <c r="J2296">
        <v>1.9603999999999999</v>
      </c>
      <c r="K2296">
        <v>0.5</v>
      </c>
      <c r="M2296">
        <v>0.5</v>
      </c>
      <c r="N2296">
        <v>6171.2600400000001</v>
      </c>
      <c r="O2296">
        <v>4.4999999999999998E-2</v>
      </c>
      <c r="P2296">
        <v>1982829.3929999999</v>
      </c>
      <c r="Q2296">
        <v>6.6920000000000002</v>
      </c>
      <c r="R2296">
        <v>89227.322690000001</v>
      </c>
      <c r="S2296">
        <f t="shared" si="175"/>
        <v>2713.9977318208335</v>
      </c>
      <c r="T2296">
        <f t="shared" si="176"/>
        <v>8.2125000000000004</v>
      </c>
      <c r="U2296">
        <f t="shared" si="177"/>
        <v>2722.2102318208335</v>
      </c>
      <c r="V2296">
        <f t="shared" si="179"/>
        <v>5192248.0740333861</v>
      </c>
      <c r="W2296">
        <v>1.2457001009999999</v>
      </c>
      <c r="X2296">
        <v>5.8815173740000004</v>
      </c>
      <c r="Y2296">
        <f t="shared" si="178"/>
        <v>5.8993147217529662</v>
      </c>
    </row>
    <row r="2297" spans="1:25" x14ac:dyDescent="0.3">
      <c r="A2297" t="s">
        <v>25</v>
      </c>
      <c r="B2297" t="s">
        <v>2678</v>
      </c>
      <c r="D2297" t="s">
        <v>2656</v>
      </c>
      <c r="E2297" t="s">
        <v>28</v>
      </c>
      <c r="F2297" t="s">
        <v>1897</v>
      </c>
      <c r="G2297">
        <v>1390972.923</v>
      </c>
      <c r="H2297">
        <v>0</v>
      </c>
      <c r="I2297">
        <v>2.1299999999999999E-2</v>
      </c>
      <c r="J2297">
        <v>0.99829999999999997</v>
      </c>
      <c r="K2297">
        <v>0.5</v>
      </c>
      <c r="M2297">
        <v>0.5</v>
      </c>
      <c r="N2297">
        <v>11287.730020000001</v>
      </c>
      <c r="O2297">
        <v>1.9470000000000001</v>
      </c>
      <c r="P2297">
        <v>48892.029000000002</v>
      </c>
      <c r="Q2297">
        <v>0.16500000000000001</v>
      </c>
      <c r="R2297">
        <v>95192.780459999994</v>
      </c>
      <c r="S2297">
        <f t="shared" si="175"/>
        <v>2895.4470723250001</v>
      </c>
      <c r="T2297">
        <f t="shared" si="176"/>
        <v>355.32749999999999</v>
      </c>
      <c r="U2297">
        <f t="shared" si="177"/>
        <v>3250.774572325</v>
      </c>
      <c r="V2297">
        <f t="shared" si="179"/>
        <v>5192248.0740333861</v>
      </c>
      <c r="W2297">
        <v>1.8093638670000001</v>
      </c>
      <c r="X2297">
        <v>5.7891438639999997</v>
      </c>
      <c r="Y2297">
        <f t="shared" si="178"/>
        <v>6.4995840706253922</v>
      </c>
    </row>
    <row r="2298" spans="1:25" x14ac:dyDescent="0.3">
      <c r="A2298" t="s">
        <v>25</v>
      </c>
      <c r="B2298" t="s">
        <v>2679</v>
      </c>
      <c r="D2298" t="s">
        <v>2656</v>
      </c>
      <c r="E2298" t="s">
        <v>28</v>
      </c>
      <c r="F2298" t="s">
        <v>1897</v>
      </c>
      <c r="G2298">
        <v>704105.83360000001</v>
      </c>
      <c r="H2298">
        <v>0</v>
      </c>
      <c r="I2298">
        <v>0</v>
      </c>
      <c r="J2298">
        <v>2.4340999999999999</v>
      </c>
      <c r="K2298">
        <v>0.5</v>
      </c>
      <c r="M2298">
        <v>0.5</v>
      </c>
      <c r="N2298">
        <v>5610.2363999999998</v>
      </c>
      <c r="O2298">
        <v>7.9000000000000001E-2</v>
      </c>
      <c r="P2298">
        <v>200662.117</v>
      </c>
      <c r="Q2298">
        <v>8.5220000000000002</v>
      </c>
      <c r="R2298">
        <v>15852.30724</v>
      </c>
      <c r="S2298">
        <f t="shared" si="175"/>
        <v>482.17434521666667</v>
      </c>
      <c r="T2298">
        <f t="shared" si="176"/>
        <v>14.4175</v>
      </c>
      <c r="U2298">
        <f t="shared" si="177"/>
        <v>496.59184521666668</v>
      </c>
      <c r="V2298">
        <f t="shared" si="179"/>
        <v>5192248.0740333861</v>
      </c>
      <c r="W2298">
        <v>1.460924393</v>
      </c>
      <c r="X2298">
        <v>7.318702815</v>
      </c>
      <c r="Y2298">
        <f t="shared" si="178"/>
        <v>7.5375394223019665</v>
      </c>
    </row>
    <row r="2299" spans="1:25" x14ac:dyDescent="0.3">
      <c r="A2299" t="s">
        <v>25</v>
      </c>
      <c r="B2299" t="s">
        <v>2680</v>
      </c>
      <c r="D2299" t="s">
        <v>2656</v>
      </c>
      <c r="E2299" t="s">
        <v>28</v>
      </c>
      <c r="F2299" t="s">
        <v>963</v>
      </c>
      <c r="G2299">
        <v>704105.83360000001</v>
      </c>
      <c r="H2299">
        <v>0</v>
      </c>
      <c r="I2299">
        <v>0</v>
      </c>
      <c r="J2299">
        <v>2.4340999999999999</v>
      </c>
      <c r="K2299">
        <v>0.5</v>
      </c>
      <c r="M2299">
        <v>0.5</v>
      </c>
      <c r="N2299">
        <v>5283.4647359999999</v>
      </c>
      <c r="O2299">
        <v>0.63400000000000001</v>
      </c>
      <c r="P2299">
        <v>278870.299</v>
      </c>
      <c r="Q2299">
        <v>2.4289999999999998</v>
      </c>
      <c r="R2299">
        <v>176803.7696</v>
      </c>
      <c r="S2299">
        <f t="shared" si="175"/>
        <v>5377.7813253333334</v>
      </c>
      <c r="T2299">
        <f t="shared" si="176"/>
        <v>115.705</v>
      </c>
      <c r="U2299">
        <f t="shared" si="177"/>
        <v>5493.4863253333333</v>
      </c>
      <c r="V2299">
        <f t="shared" si="179"/>
        <v>5192248.0740333861</v>
      </c>
      <c r="W2299">
        <v>1.334879868</v>
      </c>
      <c r="X2299">
        <v>5.7493293530000003</v>
      </c>
      <c r="Y2299">
        <f t="shared" si="178"/>
        <v>5.8730283493974849</v>
      </c>
    </row>
    <row r="2300" spans="1:25" x14ac:dyDescent="0.3">
      <c r="A2300" t="s">
        <v>25</v>
      </c>
      <c r="B2300" t="s">
        <v>2681</v>
      </c>
      <c r="D2300" t="s">
        <v>2656</v>
      </c>
      <c r="E2300" t="s">
        <v>28</v>
      </c>
      <c r="F2300" t="s">
        <v>963</v>
      </c>
      <c r="G2300">
        <v>45690.548730000002</v>
      </c>
      <c r="H2300">
        <v>0</v>
      </c>
      <c r="I2300">
        <v>0</v>
      </c>
      <c r="J2300">
        <v>1.4966999999999999</v>
      </c>
      <c r="K2300">
        <v>0.5</v>
      </c>
      <c r="M2300">
        <v>0.5</v>
      </c>
      <c r="N2300">
        <v>8520.3414799999991</v>
      </c>
      <c r="O2300">
        <v>0.53800000000000003</v>
      </c>
      <c r="P2300">
        <v>91381.758000000002</v>
      </c>
      <c r="Q2300">
        <v>0</v>
      </c>
      <c r="R2300">
        <v>49163.385799999996</v>
      </c>
      <c r="S2300">
        <f t="shared" si="175"/>
        <v>1495.3863180833332</v>
      </c>
      <c r="T2300">
        <f t="shared" si="176"/>
        <v>98.185000000000002</v>
      </c>
      <c r="U2300">
        <f t="shared" si="177"/>
        <v>1593.5713180833332</v>
      </c>
      <c r="V2300">
        <f t="shared" si="179"/>
        <v>5192248.0740333861</v>
      </c>
      <c r="W2300">
        <v>1.276392089</v>
      </c>
      <c r="X2300">
        <v>4.946898086</v>
      </c>
      <c r="Y2300">
        <f t="shared" si="178"/>
        <v>5.2717045809507201</v>
      </c>
    </row>
    <row r="2301" spans="1:25" x14ac:dyDescent="0.3">
      <c r="A2301" t="s">
        <v>25</v>
      </c>
      <c r="B2301" t="s">
        <v>2682</v>
      </c>
      <c r="D2301" t="s">
        <v>2656</v>
      </c>
      <c r="E2301" t="s">
        <v>28</v>
      </c>
      <c r="F2301" t="s">
        <v>963</v>
      </c>
      <c r="G2301">
        <v>19563.73012</v>
      </c>
      <c r="H2301">
        <v>0</v>
      </c>
      <c r="I2301">
        <v>0</v>
      </c>
      <c r="J2301">
        <v>0.33029999999999998</v>
      </c>
      <c r="K2301">
        <v>0.5</v>
      </c>
      <c r="M2301">
        <v>0.5</v>
      </c>
      <c r="N2301">
        <v>8579.0685159999994</v>
      </c>
      <c r="O2301">
        <v>106.23399999999999</v>
      </c>
      <c r="P2301">
        <v>18208.031999999999</v>
      </c>
      <c r="Q2301">
        <v>9.9000000000000005E-2</v>
      </c>
      <c r="R2301">
        <v>1934312.071</v>
      </c>
      <c r="S2301">
        <f t="shared" si="175"/>
        <v>58835.325492916658</v>
      </c>
      <c r="T2301">
        <f t="shared" si="176"/>
        <v>19387.704999999998</v>
      </c>
      <c r="U2301">
        <f t="shared" si="177"/>
        <v>78223.03049291666</v>
      </c>
      <c r="V2301">
        <f t="shared" si="179"/>
        <v>5192248.0740333861</v>
      </c>
      <c r="W2301">
        <v>2.0602903989999999</v>
      </c>
      <c r="X2301">
        <v>5.4902321340000002</v>
      </c>
      <c r="Y2301">
        <f t="shared" si="178"/>
        <v>7.2994003523066615</v>
      </c>
    </row>
    <row r="2302" spans="1:25" x14ac:dyDescent="0.3">
      <c r="A2302" t="s">
        <v>25</v>
      </c>
      <c r="B2302" t="s">
        <v>2683</v>
      </c>
      <c r="D2302" t="s">
        <v>2656</v>
      </c>
      <c r="E2302" t="s">
        <v>28</v>
      </c>
      <c r="F2302" t="s">
        <v>963</v>
      </c>
      <c r="G2302">
        <v>19563.73012</v>
      </c>
      <c r="H2302">
        <v>0</v>
      </c>
      <c r="I2302">
        <v>0</v>
      </c>
      <c r="J2302">
        <v>0.33029999999999998</v>
      </c>
      <c r="K2302">
        <v>0.5</v>
      </c>
      <c r="M2302">
        <v>0.5</v>
      </c>
      <c r="N2302">
        <v>8428.1498759999995</v>
      </c>
      <c r="O2302">
        <v>36.146999999999998</v>
      </c>
      <c r="P2302">
        <v>27940.402999999998</v>
      </c>
      <c r="Q2302">
        <v>0</v>
      </c>
      <c r="R2302">
        <v>1009961.747</v>
      </c>
      <c r="S2302">
        <f t="shared" si="175"/>
        <v>30719.669804583333</v>
      </c>
      <c r="T2302">
        <f t="shared" si="176"/>
        <v>6596.8274999999994</v>
      </c>
      <c r="U2302">
        <f t="shared" si="177"/>
        <v>37316.497304583332</v>
      </c>
      <c r="V2302">
        <f t="shared" si="179"/>
        <v>5192248.0740333861</v>
      </c>
      <c r="W2302">
        <v>1.58670913</v>
      </c>
      <c r="X2302">
        <v>4.8351920809999998</v>
      </c>
      <c r="Y2302">
        <f t="shared" si="178"/>
        <v>5.8735147026501862</v>
      </c>
    </row>
    <row r="2303" spans="1:25" x14ac:dyDescent="0.3">
      <c r="A2303" t="s">
        <v>25</v>
      </c>
      <c r="B2303" t="s">
        <v>2684</v>
      </c>
      <c r="D2303" t="s">
        <v>2656</v>
      </c>
      <c r="E2303" t="s">
        <v>28</v>
      </c>
      <c r="F2303" t="s">
        <v>963</v>
      </c>
      <c r="G2303">
        <v>22196.451560000001</v>
      </c>
      <c r="H2303">
        <v>0</v>
      </c>
      <c r="I2303">
        <v>5.9400000000000001E-2</v>
      </c>
      <c r="J2303">
        <v>1.1044</v>
      </c>
      <c r="K2303">
        <v>0.5</v>
      </c>
      <c r="M2303">
        <v>0.5</v>
      </c>
      <c r="N2303">
        <v>8490.8139200000005</v>
      </c>
      <c r="O2303">
        <v>3.843</v>
      </c>
      <c r="P2303">
        <v>5826.1260000000002</v>
      </c>
      <c r="Q2303">
        <v>3.6999999999999998E-2</v>
      </c>
      <c r="R2303">
        <v>22389.802220000001</v>
      </c>
      <c r="S2303">
        <f t="shared" si="175"/>
        <v>681.02315085833345</v>
      </c>
      <c r="T2303">
        <f t="shared" si="176"/>
        <v>701.34749999999997</v>
      </c>
      <c r="U2303">
        <f t="shared" si="177"/>
        <v>1382.3706508583334</v>
      </c>
      <c r="V2303">
        <f t="shared" si="179"/>
        <v>5192248.0740333861</v>
      </c>
      <c r="W2303">
        <v>1.895636938</v>
      </c>
      <c r="X2303">
        <v>6.2832981620000004</v>
      </c>
      <c r="Y2303">
        <f t="shared" si="178"/>
        <v>12.754114098461452</v>
      </c>
    </row>
    <row r="2304" spans="1:25" x14ac:dyDescent="0.3">
      <c r="A2304" t="s">
        <v>25</v>
      </c>
      <c r="B2304" t="s">
        <v>2685</v>
      </c>
      <c r="D2304" t="s">
        <v>2656</v>
      </c>
      <c r="E2304" t="s">
        <v>28</v>
      </c>
      <c r="F2304" t="s">
        <v>963</v>
      </c>
      <c r="G2304">
        <v>137483.69630000001</v>
      </c>
      <c r="H2304">
        <v>0</v>
      </c>
      <c r="I2304">
        <v>0</v>
      </c>
      <c r="J2304">
        <v>5.8299999999999998E-2</v>
      </c>
      <c r="K2304">
        <v>0.5</v>
      </c>
      <c r="M2304">
        <v>0.5</v>
      </c>
      <c r="N2304">
        <v>8203.0842520000006</v>
      </c>
      <c r="O2304">
        <v>0.36499999999999999</v>
      </c>
      <c r="P2304">
        <v>1805740.2690000001</v>
      </c>
      <c r="Q2304">
        <v>0</v>
      </c>
      <c r="R2304">
        <v>659095.19819999998</v>
      </c>
      <c r="S2304">
        <f t="shared" si="175"/>
        <v>20047.478945250001</v>
      </c>
      <c r="T2304">
        <f t="shared" si="176"/>
        <v>66.612499999999997</v>
      </c>
      <c r="U2304">
        <f t="shared" si="177"/>
        <v>20114.09144525</v>
      </c>
      <c r="V2304">
        <f t="shared" si="179"/>
        <v>5192248.0740333861</v>
      </c>
      <c r="W2304">
        <v>1.5272265089999999</v>
      </c>
      <c r="X2304">
        <v>4.3669228149999997</v>
      </c>
      <c r="Y2304">
        <f t="shared" si="178"/>
        <v>4.3814329510030658</v>
      </c>
    </row>
    <row r="2305" spans="1:25" x14ac:dyDescent="0.3">
      <c r="A2305" t="s">
        <v>25</v>
      </c>
      <c r="B2305" t="s">
        <v>2686</v>
      </c>
      <c r="D2305" t="s">
        <v>2656</v>
      </c>
      <c r="E2305" t="s">
        <v>28</v>
      </c>
      <c r="F2305" t="s">
        <v>855</v>
      </c>
      <c r="G2305">
        <v>11072.09261</v>
      </c>
      <c r="H2305">
        <v>0</v>
      </c>
      <c r="I2305">
        <v>1.1007</v>
      </c>
      <c r="J2305">
        <v>0.18229999999999999</v>
      </c>
      <c r="K2305">
        <v>0.33300000000000002</v>
      </c>
      <c r="M2305">
        <v>0.33300000000000002</v>
      </c>
      <c r="N2305">
        <v>8628.9372839999996</v>
      </c>
      <c r="O2305">
        <v>73.352999999999994</v>
      </c>
      <c r="P2305">
        <v>11072.173000000001</v>
      </c>
      <c r="Q2305">
        <v>0</v>
      </c>
      <c r="R2305">
        <v>812177.10609999998</v>
      </c>
      <c r="S2305">
        <f t="shared" si="175"/>
        <v>16452.677726820744</v>
      </c>
      <c r="T2305">
        <f t="shared" si="176"/>
        <v>8915.6903849999999</v>
      </c>
      <c r="U2305">
        <f t="shared" si="177"/>
        <v>25368.368111820746</v>
      </c>
      <c r="V2305">
        <f t="shared" si="179"/>
        <v>5192248.0740333861</v>
      </c>
      <c r="W2305">
        <v>1.860205417</v>
      </c>
      <c r="X2305">
        <v>8.3617615839999999</v>
      </c>
      <c r="Y2305">
        <f t="shared" si="178"/>
        <v>12.892992219764547</v>
      </c>
    </row>
    <row r="2306" spans="1:25" x14ac:dyDescent="0.3">
      <c r="A2306" t="s">
        <v>25</v>
      </c>
      <c r="B2306" t="s">
        <v>2687</v>
      </c>
      <c r="D2306" t="s">
        <v>2656</v>
      </c>
      <c r="E2306" t="s">
        <v>28</v>
      </c>
      <c r="F2306" t="s">
        <v>855</v>
      </c>
      <c r="G2306">
        <v>25811.67539</v>
      </c>
      <c r="H2306">
        <v>5.78</v>
      </c>
      <c r="I2306">
        <v>0.01</v>
      </c>
      <c r="J2306">
        <v>0.03</v>
      </c>
      <c r="K2306">
        <v>0.41699999999999998</v>
      </c>
      <c r="M2306">
        <v>0.41699999999999998</v>
      </c>
      <c r="N2306">
        <v>3229.9869800000001</v>
      </c>
      <c r="O2306">
        <v>46.887</v>
      </c>
      <c r="P2306">
        <v>25811.862000000001</v>
      </c>
      <c r="Q2306">
        <v>0</v>
      </c>
      <c r="R2306">
        <v>1210240.774</v>
      </c>
      <c r="S2306">
        <f t="shared" si="175"/>
        <v>30700.782834444999</v>
      </c>
      <c r="T2306">
        <f t="shared" si="176"/>
        <v>7136.4358349999993</v>
      </c>
      <c r="U2306">
        <f t="shared" si="177"/>
        <v>37837.218669444999</v>
      </c>
      <c r="V2306">
        <f t="shared" si="179"/>
        <v>5192248.0740333861</v>
      </c>
      <c r="W2306">
        <v>1.848973545</v>
      </c>
      <c r="X2306">
        <v>8.5793066289999995</v>
      </c>
      <c r="Y2306">
        <f t="shared" si="178"/>
        <v>10.573577315738188</v>
      </c>
    </row>
    <row r="2307" spans="1:25" x14ac:dyDescent="0.3">
      <c r="A2307" t="s">
        <v>25</v>
      </c>
      <c r="B2307" t="s">
        <v>2688</v>
      </c>
      <c r="D2307" t="s">
        <v>2656</v>
      </c>
      <c r="E2307" t="s">
        <v>28</v>
      </c>
      <c r="F2307" t="s">
        <v>855</v>
      </c>
      <c r="G2307">
        <v>2566.7700129999998</v>
      </c>
      <c r="H2307">
        <v>1.49</v>
      </c>
      <c r="I2307">
        <v>0</v>
      </c>
      <c r="J2307">
        <v>3.2</v>
      </c>
      <c r="K2307">
        <v>0.5</v>
      </c>
      <c r="M2307">
        <v>0.5</v>
      </c>
      <c r="N2307">
        <v>3219.1602079999998</v>
      </c>
      <c r="O2307">
        <v>4.2149999999999999</v>
      </c>
      <c r="P2307">
        <v>4512.8249999999998</v>
      </c>
      <c r="Q2307">
        <v>1.21</v>
      </c>
      <c r="R2307">
        <v>19021.557379999998</v>
      </c>
      <c r="S2307">
        <f t="shared" ref="S2307:S2370" si="180">U2307-T2307</f>
        <v>578.57237030833335</v>
      </c>
      <c r="T2307">
        <f t="shared" ref="T2307:T2370" si="181">365*M2307*O2307</f>
        <v>769.23749999999995</v>
      </c>
      <c r="U2307">
        <f t="shared" ref="U2307:U2370" si="182">(365*M2307*O2307+(R2307*365*M2307/6000))</f>
        <v>1347.8098703083333</v>
      </c>
      <c r="V2307">
        <f t="shared" si="179"/>
        <v>5192248.0740333861</v>
      </c>
      <c r="W2307">
        <v>2.228503914</v>
      </c>
      <c r="X2307">
        <v>8.2875289950000006</v>
      </c>
      <c r="Y2307">
        <f t="shared" ref="Y2307:Y2370" si="183">X2307*(U2307/S2307)</f>
        <v>19.30616454078989</v>
      </c>
    </row>
    <row r="2308" spans="1:25" x14ac:dyDescent="0.3">
      <c r="A2308" t="s">
        <v>25</v>
      </c>
      <c r="B2308" t="s">
        <v>2689</v>
      </c>
      <c r="D2308" t="s">
        <v>2656</v>
      </c>
      <c r="E2308" t="s">
        <v>28</v>
      </c>
      <c r="F2308" t="s">
        <v>855</v>
      </c>
      <c r="G2308">
        <v>101235.2715</v>
      </c>
      <c r="H2308">
        <v>0</v>
      </c>
      <c r="I2308">
        <v>0.1</v>
      </c>
      <c r="J2308">
        <v>2.15</v>
      </c>
      <c r="K2308">
        <v>0.5</v>
      </c>
      <c r="M2308">
        <v>0.5</v>
      </c>
      <c r="N2308">
        <v>3412.0736000000002</v>
      </c>
      <c r="O2308">
        <v>2.0819999999999999</v>
      </c>
      <c r="P2308">
        <v>23350.925999999999</v>
      </c>
      <c r="Q2308">
        <v>0.02</v>
      </c>
      <c r="R2308">
        <v>48616.627930000002</v>
      </c>
      <c r="S2308">
        <f t="shared" si="180"/>
        <v>1478.7557662041668</v>
      </c>
      <c r="T2308">
        <f t="shared" si="181"/>
        <v>379.96499999999997</v>
      </c>
      <c r="U2308">
        <f t="shared" si="182"/>
        <v>1858.7207662041667</v>
      </c>
      <c r="V2308">
        <f t="shared" si="179"/>
        <v>5192248.0740333861</v>
      </c>
      <c r="W2308">
        <v>1.4595589520000001</v>
      </c>
      <c r="X2308">
        <v>6.0008253119999999</v>
      </c>
      <c r="Y2308">
        <f t="shared" si="183"/>
        <v>7.5427321243243242</v>
      </c>
    </row>
    <row r="2309" spans="1:25" x14ac:dyDescent="0.3">
      <c r="A2309" t="s">
        <v>25</v>
      </c>
      <c r="B2309" t="s">
        <v>2690</v>
      </c>
      <c r="D2309" t="s">
        <v>2656</v>
      </c>
      <c r="E2309" t="s">
        <v>28</v>
      </c>
      <c r="F2309" t="s">
        <v>855</v>
      </c>
      <c r="G2309">
        <v>11548.15524</v>
      </c>
      <c r="H2309">
        <v>1.1000000000000001</v>
      </c>
      <c r="I2309">
        <v>0.15</v>
      </c>
      <c r="J2309">
        <v>1.91</v>
      </c>
      <c r="K2309">
        <v>0.5</v>
      </c>
      <c r="M2309">
        <v>0.5</v>
      </c>
      <c r="N2309">
        <v>3196.5224119999998</v>
      </c>
      <c r="O2309">
        <v>12.49</v>
      </c>
      <c r="P2309">
        <v>27876.406999999999</v>
      </c>
      <c r="Q2309">
        <v>0.53</v>
      </c>
      <c r="R2309">
        <v>348176.32339999999</v>
      </c>
      <c r="S2309">
        <f t="shared" si="180"/>
        <v>10590.363170083332</v>
      </c>
      <c r="T2309">
        <f t="shared" si="181"/>
        <v>2279.4250000000002</v>
      </c>
      <c r="U2309">
        <f t="shared" si="182"/>
        <v>12869.788170083331</v>
      </c>
      <c r="V2309">
        <f t="shared" ref="V2309:V2372" si="184">SUMIF($D$2:$D$5203,D2309,$U$2:$U$5203)</f>
        <v>5192248.0740333861</v>
      </c>
      <c r="W2309">
        <v>1.8611328250000001</v>
      </c>
      <c r="X2309">
        <v>7.6767039989999999</v>
      </c>
      <c r="Y2309">
        <f t="shared" si="183"/>
        <v>9.3290053159512372</v>
      </c>
    </row>
    <row r="2310" spans="1:25" x14ac:dyDescent="0.3">
      <c r="A2310" t="s">
        <v>25</v>
      </c>
      <c r="B2310" t="s">
        <v>2691</v>
      </c>
      <c r="D2310" t="s">
        <v>2656</v>
      </c>
      <c r="E2310" t="s">
        <v>28</v>
      </c>
      <c r="F2310" t="s">
        <v>855</v>
      </c>
      <c r="G2310">
        <v>60509.92686</v>
      </c>
      <c r="H2310">
        <v>0</v>
      </c>
      <c r="I2310">
        <v>0</v>
      </c>
      <c r="J2310">
        <v>0.09</v>
      </c>
      <c r="K2310">
        <v>0.5</v>
      </c>
      <c r="M2310">
        <v>0.5</v>
      </c>
      <c r="N2310">
        <v>3298.2284519999998</v>
      </c>
      <c r="O2310">
        <v>3.698</v>
      </c>
      <c r="P2310">
        <v>60510.364000000001</v>
      </c>
      <c r="Q2310">
        <v>0.95</v>
      </c>
      <c r="R2310">
        <v>223767.32610000001</v>
      </c>
      <c r="S2310">
        <f t="shared" si="180"/>
        <v>6806.2561688750002</v>
      </c>
      <c r="T2310">
        <f t="shared" si="181"/>
        <v>674.88499999999999</v>
      </c>
      <c r="U2310">
        <f t="shared" si="182"/>
        <v>7481.1411688750004</v>
      </c>
      <c r="V2310">
        <f t="shared" si="184"/>
        <v>5192248.0740333861</v>
      </c>
      <c r="W2310">
        <v>1.298499753</v>
      </c>
      <c r="X2310">
        <v>3.661133639</v>
      </c>
      <c r="Y2310">
        <f t="shared" si="183"/>
        <v>4.0241590842154888</v>
      </c>
    </row>
    <row r="2311" spans="1:25" x14ac:dyDescent="0.3">
      <c r="A2311" t="s">
        <v>25</v>
      </c>
      <c r="B2311" t="s">
        <v>2692</v>
      </c>
      <c r="D2311" t="s">
        <v>2656</v>
      </c>
      <c r="E2311" t="s">
        <v>28</v>
      </c>
      <c r="F2311" t="s">
        <v>855</v>
      </c>
      <c r="G2311">
        <v>1180.4772800000001</v>
      </c>
      <c r="H2311">
        <v>0.08</v>
      </c>
      <c r="I2311">
        <v>0</v>
      </c>
      <c r="J2311">
        <v>15.7</v>
      </c>
      <c r="K2311">
        <v>0.5</v>
      </c>
      <c r="M2311">
        <v>0.5</v>
      </c>
      <c r="N2311">
        <v>3484.2520800000002</v>
      </c>
      <c r="O2311">
        <v>0.47899999999999998</v>
      </c>
      <c r="P2311">
        <v>121.179</v>
      </c>
      <c r="Q2311">
        <v>3.02</v>
      </c>
      <c r="R2311">
        <v>58.044741000000002</v>
      </c>
      <c r="S2311">
        <f t="shared" si="180"/>
        <v>1.7655275387500069</v>
      </c>
      <c r="T2311">
        <f t="shared" si="181"/>
        <v>87.41749999999999</v>
      </c>
      <c r="U2311">
        <f t="shared" si="182"/>
        <v>89.183027538749997</v>
      </c>
      <c r="V2311">
        <f t="shared" si="184"/>
        <v>5192248.0740333861</v>
      </c>
      <c r="W2311">
        <v>2.5418273349999998</v>
      </c>
      <c r="X2311">
        <v>15.5576659</v>
      </c>
      <c r="Y2311">
        <f t="shared" si="183"/>
        <v>785.87261651025119</v>
      </c>
    </row>
    <row r="2312" spans="1:25" x14ac:dyDescent="0.3">
      <c r="A2312" t="s">
        <v>25</v>
      </c>
      <c r="B2312" t="s">
        <v>2693</v>
      </c>
      <c r="D2312" t="s">
        <v>2656</v>
      </c>
      <c r="E2312" t="s">
        <v>28</v>
      </c>
      <c r="F2312" t="s">
        <v>855</v>
      </c>
      <c r="G2312">
        <v>1180.4772800000001</v>
      </c>
      <c r="H2312">
        <v>0.08</v>
      </c>
      <c r="I2312">
        <v>0</v>
      </c>
      <c r="J2312">
        <v>15.7</v>
      </c>
      <c r="K2312">
        <v>0.5</v>
      </c>
      <c r="M2312">
        <v>0.5</v>
      </c>
      <c r="N2312">
        <v>3451.4436799999999</v>
      </c>
      <c r="O2312">
        <v>0.245</v>
      </c>
      <c r="P2312">
        <v>11466.504999999999</v>
      </c>
      <c r="Q2312">
        <v>2.39</v>
      </c>
      <c r="R2312">
        <v>2809.293725</v>
      </c>
      <c r="S2312">
        <f t="shared" si="180"/>
        <v>85.44935080208333</v>
      </c>
      <c r="T2312">
        <f t="shared" si="181"/>
        <v>44.712499999999999</v>
      </c>
      <c r="U2312">
        <f t="shared" si="182"/>
        <v>130.16185080208334</v>
      </c>
      <c r="V2312">
        <f t="shared" si="184"/>
        <v>5192248.0740333861</v>
      </c>
      <c r="W2312">
        <v>1.911961807</v>
      </c>
      <c r="X2312">
        <v>18.630248139999999</v>
      </c>
      <c r="Y2312">
        <f t="shared" si="183"/>
        <v>28.378771237491346</v>
      </c>
    </row>
    <row r="2313" spans="1:25" x14ac:dyDescent="0.3">
      <c r="A2313" t="s">
        <v>25</v>
      </c>
      <c r="B2313" t="s">
        <v>2694</v>
      </c>
      <c r="D2313" t="s">
        <v>2656</v>
      </c>
      <c r="E2313" t="s">
        <v>28</v>
      </c>
      <c r="F2313" t="s">
        <v>855</v>
      </c>
      <c r="G2313">
        <v>1180.4772800000001</v>
      </c>
      <c r="H2313">
        <v>0.08</v>
      </c>
      <c r="I2313">
        <v>0</v>
      </c>
      <c r="J2313">
        <v>15.7</v>
      </c>
      <c r="K2313">
        <v>0.5</v>
      </c>
      <c r="M2313">
        <v>0.5</v>
      </c>
      <c r="N2313">
        <v>3412.0736000000002</v>
      </c>
      <c r="O2313">
        <v>12.242000000000001</v>
      </c>
      <c r="P2313">
        <v>949.99900000000002</v>
      </c>
      <c r="Q2313">
        <v>1.52</v>
      </c>
      <c r="R2313">
        <v>11629.88776</v>
      </c>
      <c r="S2313">
        <f t="shared" si="180"/>
        <v>353.74241936666658</v>
      </c>
      <c r="T2313">
        <f t="shared" si="181"/>
        <v>2234.165</v>
      </c>
      <c r="U2313">
        <f t="shared" si="182"/>
        <v>2587.9074193666665</v>
      </c>
      <c r="V2313">
        <f t="shared" si="184"/>
        <v>5192248.0740333861</v>
      </c>
      <c r="W2313">
        <v>2.4670148570000001</v>
      </c>
      <c r="X2313">
        <v>8.8061556430000003</v>
      </c>
      <c r="Y2313">
        <f t="shared" si="183"/>
        <v>64.424039292260275</v>
      </c>
    </row>
    <row r="2314" spans="1:25" x14ac:dyDescent="0.3">
      <c r="A2314" t="s">
        <v>25</v>
      </c>
      <c r="B2314" t="s">
        <v>2695</v>
      </c>
      <c r="D2314" t="s">
        <v>2656</v>
      </c>
      <c r="E2314" t="s">
        <v>28</v>
      </c>
      <c r="F2314" t="s">
        <v>855</v>
      </c>
      <c r="G2314">
        <v>1180.4772800000001</v>
      </c>
      <c r="H2314">
        <v>0.08</v>
      </c>
      <c r="I2314">
        <v>0</v>
      </c>
      <c r="J2314">
        <v>15.7</v>
      </c>
      <c r="K2314">
        <v>0.5</v>
      </c>
      <c r="M2314">
        <v>0.5</v>
      </c>
      <c r="N2314">
        <v>3461.2862</v>
      </c>
      <c r="O2314">
        <v>1.0680000000000001</v>
      </c>
      <c r="P2314">
        <v>253.56399999999999</v>
      </c>
      <c r="Q2314">
        <v>8.98</v>
      </c>
      <c r="R2314">
        <v>270.806352</v>
      </c>
      <c r="S2314">
        <f t="shared" si="180"/>
        <v>8.237026539999988</v>
      </c>
      <c r="T2314">
        <f t="shared" si="181"/>
        <v>194.91000000000003</v>
      </c>
      <c r="U2314">
        <f t="shared" si="182"/>
        <v>203.14702654000001</v>
      </c>
      <c r="V2314">
        <f t="shared" si="184"/>
        <v>5192248.0740333861</v>
      </c>
      <c r="W2314">
        <v>2.5219897609999999</v>
      </c>
      <c r="X2314">
        <v>11.043357479999999</v>
      </c>
      <c r="Y2314">
        <f t="shared" si="183"/>
        <v>272.35862652450197</v>
      </c>
    </row>
    <row r="2315" spans="1:25" x14ac:dyDescent="0.3">
      <c r="A2315" t="s">
        <v>25</v>
      </c>
      <c r="B2315" t="s">
        <v>2696</v>
      </c>
      <c r="D2315" t="s">
        <v>2656</v>
      </c>
      <c r="E2315" t="s">
        <v>28</v>
      </c>
      <c r="F2315" t="s">
        <v>855</v>
      </c>
      <c r="G2315">
        <v>347315.3849</v>
      </c>
      <c r="H2315">
        <v>0</v>
      </c>
      <c r="I2315">
        <v>0.01</v>
      </c>
      <c r="J2315">
        <v>2.1800000000000002</v>
      </c>
      <c r="K2315">
        <v>0.5</v>
      </c>
      <c r="M2315">
        <v>0.5</v>
      </c>
      <c r="N2315">
        <v>4104.3308399999996</v>
      </c>
      <c r="O2315">
        <v>8.3000000000000004E-2</v>
      </c>
      <c r="P2315">
        <v>1535368.3019999999</v>
      </c>
      <c r="Q2315">
        <v>3.58</v>
      </c>
      <c r="R2315">
        <v>127435.56909999999</v>
      </c>
      <c r="S2315">
        <f t="shared" si="180"/>
        <v>3876.1652267916661</v>
      </c>
      <c r="T2315">
        <f t="shared" si="181"/>
        <v>15.147500000000001</v>
      </c>
      <c r="U2315">
        <f t="shared" si="182"/>
        <v>3891.3127267916661</v>
      </c>
      <c r="V2315">
        <f t="shared" si="184"/>
        <v>5192248.0740333861</v>
      </c>
      <c r="W2315">
        <v>1.4134815620000001</v>
      </c>
      <c r="X2315">
        <v>5.894693213</v>
      </c>
      <c r="Y2315">
        <f t="shared" si="183"/>
        <v>5.9177288320254107</v>
      </c>
    </row>
    <row r="2316" spans="1:25" x14ac:dyDescent="0.3">
      <c r="A2316" t="s">
        <v>25</v>
      </c>
      <c r="B2316" t="s">
        <v>2697</v>
      </c>
      <c r="D2316" t="s">
        <v>2656</v>
      </c>
      <c r="E2316" t="s">
        <v>28</v>
      </c>
      <c r="F2316" t="s">
        <v>855</v>
      </c>
      <c r="G2316">
        <v>347315.3849</v>
      </c>
      <c r="H2316">
        <v>0</v>
      </c>
      <c r="I2316">
        <v>0.01</v>
      </c>
      <c r="J2316">
        <v>2.1800000000000002</v>
      </c>
      <c r="K2316">
        <v>0.5</v>
      </c>
      <c r="M2316">
        <v>0.5</v>
      </c>
      <c r="N2316">
        <v>4112.5329400000001</v>
      </c>
      <c r="O2316">
        <v>0.27200000000000002</v>
      </c>
      <c r="P2316">
        <v>205538.22700000001</v>
      </c>
      <c r="Q2316">
        <v>0.35</v>
      </c>
      <c r="R2316">
        <v>55906.39774</v>
      </c>
      <c r="S2316">
        <f t="shared" si="180"/>
        <v>1700.4862645916667</v>
      </c>
      <c r="T2316">
        <f t="shared" si="181"/>
        <v>49.64</v>
      </c>
      <c r="U2316">
        <f t="shared" si="182"/>
        <v>1750.1262645916668</v>
      </c>
      <c r="V2316">
        <f t="shared" si="184"/>
        <v>5192248.0740333861</v>
      </c>
      <c r="W2316">
        <v>1.3280182460000001</v>
      </c>
      <c r="X2316">
        <v>6.0628356480000001</v>
      </c>
      <c r="Y2316">
        <f t="shared" si="183"/>
        <v>6.2398198247225274</v>
      </c>
    </row>
    <row r="2317" spans="1:25" x14ac:dyDescent="0.3">
      <c r="A2317" t="s">
        <v>25</v>
      </c>
      <c r="B2317" t="s">
        <v>2698</v>
      </c>
      <c r="D2317" t="s">
        <v>2656</v>
      </c>
      <c r="E2317" t="s">
        <v>28</v>
      </c>
      <c r="F2317" t="s">
        <v>855</v>
      </c>
      <c r="G2317">
        <v>1223606.9310000001</v>
      </c>
      <c r="H2317">
        <v>0</v>
      </c>
      <c r="I2317">
        <v>0</v>
      </c>
      <c r="J2317">
        <v>1.84</v>
      </c>
      <c r="K2317">
        <v>0.5</v>
      </c>
      <c r="M2317">
        <v>0.5</v>
      </c>
      <c r="N2317">
        <v>4189.6326799999997</v>
      </c>
      <c r="O2317">
        <v>5.1999999999999998E-2</v>
      </c>
      <c r="P2317">
        <v>467137.50199999998</v>
      </c>
      <c r="Q2317">
        <v>0.67</v>
      </c>
      <c r="R2317">
        <v>24291.150099999999</v>
      </c>
      <c r="S2317">
        <f t="shared" si="180"/>
        <v>738.85581554166663</v>
      </c>
      <c r="T2317">
        <f t="shared" si="181"/>
        <v>9.49</v>
      </c>
      <c r="U2317">
        <f t="shared" si="182"/>
        <v>748.34581554166664</v>
      </c>
      <c r="V2317">
        <f t="shared" si="184"/>
        <v>5192248.0740333861</v>
      </c>
      <c r="W2317">
        <v>1.3420680490000001</v>
      </c>
      <c r="X2317">
        <v>6.0245519410000004</v>
      </c>
      <c r="Y2317">
        <f t="shared" si="183"/>
        <v>6.1019323942866484</v>
      </c>
    </row>
    <row r="2318" spans="1:25" x14ac:dyDescent="0.3">
      <c r="A2318" t="s">
        <v>25</v>
      </c>
      <c r="B2318" t="s">
        <v>2699</v>
      </c>
      <c r="D2318" t="s">
        <v>2656</v>
      </c>
      <c r="E2318" t="s">
        <v>28</v>
      </c>
      <c r="F2318" t="s">
        <v>855</v>
      </c>
      <c r="G2318">
        <v>279112.94390000001</v>
      </c>
      <c r="H2318">
        <v>0</v>
      </c>
      <c r="I2318">
        <v>0</v>
      </c>
      <c r="J2318">
        <v>0.64</v>
      </c>
      <c r="K2318">
        <v>0.5</v>
      </c>
      <c r="M2318">
        <v>0.5</v>
      </c>
      <c r="N2318">
        <v>4227.0342559999999</v>
      </c>
      <c r="O2318">
        <v>0.58899999999999997</v>
      </c>
      <c r="P2318">
        <v>265824.984</v>
      </c>
      <c r="Q2318">
        <v>0.45</v>
      </c>
      <c r="R2318">
        <v>156570.91560000001</v>
      </c>
      <c r="S2318">
        <f t="shared" si="180"/>
        <v>4762.3653495000008</v>
      </c>
      <c r="T2318">
        <f t="shared" si="181"/>
        <v>107.49249999999999</v>
      </c>
      <c r="U2318">
        <f t="shared" si="182"/>
        <v>4869.8578495000011</v>
      </c>
      <c r="V2318">
        <f t="shared" si="184"/>
        <v>5192248.0740333861</v>
      </c>
      <c r="W2318">
        <v>1.38505798</v>
      </c>
      <c r="X2318">
        <v>4.7153829690000002</v>
      </c>
      <c r="Y2318">
        <f t="shared" si="183"/>
        <v>4.8218150183278512</v>
      </c>
    </row>
    <row r="2319" spans="1:25" x14ac:dyDescent="0.3">
      <c r="A2319" t="s">
        <v>25</v>
      </c>
      <c r="B2319" t="s">
        <v>2700</v>
      </c>
      <c r="D2319" t="s">
        <v>2656</v>
      </c>
      <c r="E2319" t="s">
        <v>28</v>
      </c>
      <c r="F2319" t="s">
        <v>1684</v>
      </c>
      <c r="G2319">
        <v>279112.94390000001</v>
      </c>
      <c r="H2319">
        <v>0</v>
      </c>
      <c r="I2319">
        <v>0</v>
      </c>
      <c r="J2319">
        <v>0.64</v>
      </c>
      <c r="K2319">
        <v>0.5</v>
      </c>
      <c r="M2319">
        <v>0.5</v>
      </c>
      <c r="N2319">
        <v>4130.5775599999997</v>
      </c>
      <c r="O2319">
        <v>0.16900000000000001</v>
      </c>
      <c r="P2319">
        <v>387638.87599999999</v>
      </c>
      <c r="Q2319">
        <v>0.94</v>
      </c>
      <c r="R2319">
        <v>65510.97004</v>
      </c>
      <c r="S2319">
        <f t="shared" si="180"/>
        <v>1992.6253387166664</v>
      </c>
      <c r="T2319">
        <f t="shared" si="181"/>
        <v>30.842500000000001</v>
      </c>
      <c r="U2319">
        <f t="shared" si="182"/>
        <v>2023.4678387166664</v>
      </c>
      <c r="V2319">
        <f t="shared" si="184"/>
        <v>5192248.0740333861</v>
      </c>
      <c r="W2319">
        <v>1.5234220860000001</v>
      </c>
      <c r="X2319">
        <v>5.0605670619999996</v>
      </c>
      <c r="Y2319">
        <f t="shared" si="183"/>
        <v>5.1388961570772791</v>
      </c>
    </row>
    <row r="2320" spans="1:25" x14ac:dyDescent="0.3">
      <c r="A2320" t="s">
        <v>25</v>
      </c>
      <c r="B2320" t="s">
        <v>2701</v>
      </c>
      <c r="D2320" t="s">
        <v>2656</v>
      </c>
      <c r="E2320" t="s">
        <v>28</v>
      </c>
      <c r="F2320" t="s">
        <v>2702</v>
      </c>
      <c r="G2320">
        <v>1558996.0330000001</v>
      </c>
      <c r="H2320">
        <v>0</v>
      </c>
      <c r="I2320">
        <v>0</v>
      </c>
      <c r="J2320">
        <v>0.61</v>
      </c>
      <c r="K2320">
        <v>0.5</v>
      </c>
      <c r="M2320">
        <v>0.5</v>
      </c>
      <c r="N2320">
        <v>7598.42544</v>
      </c>
      <c r="O2320">
        <v>0.13400000000000001</v>
      </c>
      <c r="P2320">
        <v>1046193.3639999999</v>
      </c>
      <c r="Q2320">
        <v>1.7</v>
      </c>
      <c r="R2320">
        <v>140189.91080000001</v>
      </c>
      <c r="S2320">
        <f t="shared" si="180"/>
        <v>4264.1097868333336</v>
      </c>
      <c r="T2320">
        <f t="shared" si="181"/>
        <v>24.455000000000002</v>
      </c>
      <c r="U2320">
        <f t="shared" si="182"/>
        <v>4288.5647868333335</v>
      </c>
      <c r="V2320">
        <f t="shared" si="184"/>
        <v>5192248.0740333861</v>
      </c>
      <c r="W2320">
        <v>1.4539743999999999</v>
      </c>
      <c r="X2320">
        <v>4.3324493979999996</v>
      </c>
      <c r="Y2320">
        <f t="shared" si="183"/>
        <v>4.3572963309648225</v>
      </c>
    </row>
    <row r="2321" spans="1:25" x14ac:dyDescent="0.3">
      <c r="A2321" t="s">
        <v>25</v>
      </c>
      <c r="B2321" t="s">
        <v>2703</v>
      </c>
      <c r="D2321" t="s">
        <v>2656</v>
      </c>
      <c r="E2321" t="s">
        <v>28</v>
      </c>
      <c r="F2321" t="s">
        <v>2702</v>
      </c>
      <c r="G2321">
        <v>57587.512970000003</v>
      </c>
      <c r="H2321">
        <v>0</v>
      </c>
      <c r="I2321">
        <v>0</v>
      </c>
      <c r="J2321">
        <v>2.64</v>
      </c>
      <c r="K2321">
        <v>0.5</v>
      </c>
      <c r="M2321">
        <v>0.5</v>
      </c>
      <c r="N2321">
        <v>3999.3439600000002</v>
      </c>
      <c r="O2321">
        <v>0.255</v>
      </c>
      <c r="P2321">
        <v>57587.928999999996</v>
      </c>
      <c r="Q2321">
        <v>3.97</v>
      </c>
      <c r="R2321">
        <v>14684.921899999999</v>
      </c>
      <c r="S2321">
        <f t="shared" si="180"/>
        <v>446.66637445833334</v>
      </c>
      <c r="T2321">
        <f t="shared" si="181"/>
        <v>46.537500000000001</v>
      </c>
      <c r="U2321">
        <f t="shared" si="182"/>
        <v>493.20387445833336</v>
      </c>
      <c r="V2321">
        <f t="shared" si="184"/>
        <v>5192248.0740333861</v>
      </c>
      <c r="W2321">
        <v>1.3998386389999999</v>
      </c>
      <c r="X2321">
        <v>7.1818623229999998</v>
      </c>
      <c r="Y2321">
        <f t="shared" si="183"/>
        <v>7.9301297927909022</v>
      </c>
    </row>
    <row r="2322" spans="1:25" x14ac:dyDescent="0.3">
      <c r="A2322" t="s">
        <v>25</v>
      </c>
      <c r="B2322" t="s">
        <v>2704</v>
      </c>
      <c r="D2322" t="s">
        <v>2656</v>
      </c>
      <c r="E2322" t="s">
        <v>28</v>
      </c>
      <c r="F2322" t="s">
        <v>561</v>
      </c>
      <c r="G2322">
        <v>4020349.25</v>
      </c>
      <c r="H2322">
        <v>0</v>
      </c>
      <c r="I2322">
        <v>0</v>
      </c>
      <c r="J2322">
        <v>1.65</v>
      </c>
      <c r="K2322">
        <v>0.5</v>
      </c>
      <c r="M2322">
        <v>0.5</v>
      </c>
      <c r="N2322">
        <v>4027.5591840000002</v>
      </c>
      <c r="O2322">
        <v>0.17199999999999999</v>
      </c>
      <c r="P2322">
        <v>168326.71</v>
      </c>
      <c r="Q2322">
        <v>2.02</v>
      </c>
      <c r="R2322">
        <v>28952.19412</v>
      </c>
      <c r="S2322">
        <f t="shared" si="180"/>
        <v>880.62923781666677</v>
      </c>
      <c r="T2322">
        <f t="shared" si="181"/>
        <v>31.389999999999997</v>
      </c>
      <c r="U2322">
        <f t="shared" si="182"/>
        <v>912.01923781666676</v>
      </c>
      <c r="V2322">
        <f t="shared" si="184"/>
        <v>5192248.0740333861</v>
      </c>
      <c r="W2322">
        <v>1.5145768420000001</v>
      </c>
      <c r="X2322">
        <v>5.3657708939999997</v>
      </c>
      <c r="Y2322">
        <f t="shared" si="183"/>
        <v>5.5570336197076431</v>
      </c>
    </row>
    <row r="2323" spans="1:25" x14ac:dyDescent="0.3">
      <c r="A2323" t="s">
        <v>25</v>
      </c>
      <c r="B2323" t="s">
        <v>2705</v>
      </c>
      <c r="D2323" t="s">
        <v>2656</v>
      </c>
      <c r="E2323" t="s">
        <v>28</v>
      </c>
      <c r="F2323" t="s">
        <v>561</v>
      </c>
      <c r="G2323">
        <v>202125.342</v>
      </c>
      <c r="H2323">
        <v>0</v>
      </c>
      <c r="I2323">
        <v>0</v>
      </c>
      <c r="J2323">
        <v>0.25</v>
      </c>
      <c r="K2323">
        <v>0.5</v>
      </c>
      <c r="M2323">
        <v>0.5</v>
      </c>
      <c r="N2323">
        <v>4035.7612840000002</v>
      </c>
      <c r="O2323">
        <v>3.7999999999999999E-2</v>
      </c>
      <c r="P2323">
        <v>202126.804</v>
      </c>
      <c r="Q2323">
        <v>0</v>
      </c>
      <c r="R2323">
        <v>7680.8185519999997</v>
      </c>
      <c r="S2323">
        <f t="shared" si="180"/>
        <v>233.62489762333334</v>
      </c>
      <c r="T2323">
        <f t="shared" si="181"/>
        <v>6.9349999999999996</v>
      </c>
      <c r="U2323">
        <f t="shared" si="182"/>
        <v>240.55989762333334</v>
      </c>
      <c r="V2323">
        <f t="shared" si="184"/>
        <v>5192248.0740333861</v>
      </c>
      <c r="W2323">
        <v>1.302987825</v>
      </c>
      <c r="X2323">
        <v>6.1410825200000003</v>
      </c>
      <c r="Y2323">
        <f t="shared" si="183"/>
        <v>6.3233764780046986</v>
      </c>
    </row>
    <row r="2324" spans="1:25" x14ac:dyDescent="0.3">
      <c r="A2324" t="s">
        <v>25</v>
      </c>
      <c r="B2324" t="s">
        <v>2706</v>
      </c>
      <c r="D2324" t="s">
        <v>2656</v>
      </c>
      <c r="E2324" t="s">
        <v>28</v>
      </c>
      <c r="F2324" t="s">
        <v>561</v>
      </c>
      <c r="G2324">
        <v>2823605.4720000001</v>
      </c>
      <c r="H2324">
        <v>0</v>
      </c>
      <c r="I2324">
        <v>0</v>
      </c>
      <c r="J2324">
        <v>1.56</v>
      </c>
      <c r="K2324">
        <v>0.5</v>
      </c>
      <c r="M2324">
        <v>0.5</v>
      </c>
      <c r="N2324">
        <v>3706.0368640000002</v>
      </c>
      <c r="O2324">
        <v>6.9000000000000006E-2</v>
      </c>
      <c r="P2324">
        <v>1353688.122</v>
      </c>
      <c r="Q2324">
        <v>49.3</v>
      </c>
      <c r="R2324">
        <v>93404.480420000007</v>
      </c>
      <c r="S2324">
        <f t="shared" si="180"/>
        <v>2841.0529461083338</v>
      </c>
      <c r="T2324">
        <f t="shared" si="181"/>
        <v>12.592500000000001</v>
      </c>
      <c r="U2324">
        <f t="shared" si="182"/>
        <v>2853.645446108334</v>
      </c>
      <c r="V2324">
        <f t="shared" si="184"/>
        <v>5192248.0740333861</v>
      </c>
      <c r="W2324">
        <v>1.566704951</v>
      </c>
      <c r="X2324">
        <v>5.1683035730000002</v>
      </c>
      <c r="Y2324">
        <f t="shared" si="183"/>
        <v>5.1912112287098848</v>
      </c>
    </row>
    <row r="2325" spans="1:25" x14ac:dyDescent="0.3">
      <c r="A2325" t="s">
        <v>25</v>
      </c>
      <c r="B2325" t="s">
        <v>2707</v>
      </c>
      <c r="D2325" t="s">
        <v>2656</v>
      </c>
      <c r="E2325" t="s">
        <v>28</v>
      </c>
      <c r="F2325" t="s">
        <v>561</v>
      </c>
      <c r="G2325">
        <v>2563479.5</v>
      </c>
      <c r="H2325">
        <v>0</v>
      </c>
      <c r="I2325">
        <v>0</v>
      </c>
      <c r="J2325">
        <v>3.53</v>
      </c>
      <c r="K2325">
        <v>0.5</v>
      </c>
      <c r="M2325">
        <v>0.5</v>
      </c>
      <c r="N2325">
        <v>3621.391192</v>
      </c>
      <c r="O2325">
        <v>0.16500000000000001</v>
      </c>
      <c r="P2325">
        <v>258039.19500000001</v>
      </c>
      <c r="Q2325">
        <v>0.35</v>
      </c>
      <c r="R2325">
        <v>42576.46718</v>
      </c>
      <c r="S2325">
        <f t="shared" si="180"/>
        <v>1295.0342100583334</v>
      </c>
      <c r="T2325">
        <f t="shared" si="181"/>
        <v>30.112500000000001</v>
      </c>
      <c r="U2325">
        <f t="shared" si="182"/>
        <v>1325.1467100583334</v>
      </c>
      <c r="V2325">
        <f t="shared" si="184"/>
        <v>5192248.0740333861</v>
      </c>
      <c r="W2325">
        <v>1.5316069960000001</v>
      </c>
      <c r="X2325">
        <v>6.7477299469999998</v>
      </c>
      <c r="Y2325">
        <f t="shared" si="183"/>
        <v>6.9046300631906643</v>
      </c>
    </row>
    <row r="2326" spans="1:25" x14ac:dyDescent="0.3">
      <c r="A2326" t="s">
        <v>25</v>
      </c>
      <c r="B2326" t="s">
        <v>2708</v>
      </c>
      <c r="D2326" t="s">
        <v>2656</v>
      </c>
      <c r="E2326" t="s">
        <v>28</v>
      </c>
      <c r="F2326" t="s">
        <v>561</v>
      </c>
      <c r="G2326">
        <v>33211.407780000001</v>
      </c>
      <c r="H2326">
        <v>0</v>
      </c>
      <c r="I2326">
        <v>0</v>
      </c>
      <c r="J2326">
        <v>8.48</v>
      </c>
      <c r="K2326">
        <v>0.5</v>
      </c>
      <c r="M2326">
        <v>0.5</v>
      </c>
      <c r="N2326">
        <v>3549.86888</v>
      </c>
      <c r="O2326">
        <v>2.9260000000000002</v>
      </c>
      <c r="P2326">
        <v>33211.648000000001</v>
      </c>
      <c r="Q2326">
        <v>1.51</v>
      </c>
      <c r="R2326">
        <v>97177.282049999994</v>
      </c>
      <c r="S2326">
        <f t="shared" si="180"/>
        <v>2955.8089956874996</v>
      </c>
      <c r="T2326">
        <f t="shared" si="181"/>
        <v>533.995</v>
      </c>
      <c r="U2326">
        <f t="shared" si="182"/>
        <v>3489.8039956874995</v>
      </c>
      <c r="V2326">
        <f t="shared" si="184"/>
        <v>5192248.0740333861</v>
      </c>
      <c r="W2326">
        <v>2.0033030300000001</v>
      </c>
      <c r="X2326">
        <v>13.888682279999999</v>
      </c>
      <c r="Y2326">
        <f t="shared" si="183"/>
        <v>16.397804792628246</v>
      </c>
    </row>
    <row r="2327" spans="1:25" x14ac:dyDescent="0.3">
      <c r="A2327" t="s">
        <v>25</v>
      </c>
      <c r="B2327" t="s">
        <v>2709</v>
      </c>
      <c r="D2327" t="s">
        <v>2656</v>
      </c>
      <c r="E2327" t="s">
        <v>28</v>
      </c>
      <c r="F2327" t="s">
        <v>561</v>
      </c>
      <c r="G2327">
        <v>79435.221839999998</v>
      </c>
      <c r="H2327">
        <v>0</v>
      </c>
      <c r="I2327">
        <v>0</v>
      </c>
      <c r="J2327">
        <v>2.17</v>
      </c>
      <c r="K2327">
        <v>0.5</v>
      </c>
      <c r="M2327">
        <v>0.5</v>
      </c>
      <c r="N2327">
        <v>3777.231092</v>
      </c>
      <c r="O2327">
        <v>2.0609999999999999</v>
      </c>
      <c r="P2327">
        <v>3445.77</v>
      </c>
      <c r="Q2327">
        <v>0.08</v>
      </c>
      <c r="R2327">
        <v>7101.7319699999998</v>
      </c>
      <c r="S2327">
        <f t="shared" si="180"/>
        <v>216.01101408749997</v>
      </c>
      <c r="T2327">
        <f t="shared" si="181"/>
        <v>376.13249999999999</v>
      </c>
      <c r="U2327">
        <f t="shared" si="182"/>
        <v>592.14351408749997</v>
      </c>
      <c r="V2327">
        <f t="shared" si="184"/>
        <v>5192248.0740333861</v>
      </c>
      <c r="W2327">
        <v>2.0842567500000002</v>
      </c>
      <c r="X2327">
        <v>7.3720482120000002</v>
      </c>
      <c r="Y2327">
        <f t="shared" si="183"/>
        <v>20.208740525183995</v>
      </c>
    </row>
    <row r="2328" spans="1:25" x14ac:dyDescent="0.3">
      <c r="A2328" t="s">
        <v>25</v>
      </c>
      <c r="B2328" t="s">
        <v>2710</v>
      </c>
      <c r="D2328" t="s">
        <v>2656</v>
      </c>
      <c r="E2328" t="s">
        <v>28</v>
      </c>
      <c r="F2328" t="s">
        <v>561</v>
      </c>
      <c r="G2328">
        <v>29760.840199999999</v>
      </c>
      <c r="H2328">
        <v>0</v>
      </c>
      <c r="I2328">
        <v>0.32</v>
      </c>
      <c r="J2328">
        <v>3.14</v>
      </c>
      <c r="K2328">
        <v>0.5</v>
      </c>
      <c r="M2328">
        <v>0.5</v>
      </c>
      <c r="N2328">
        <v>3746.7192799999998</v>
      </c>
      <c r="O2328">
        <v>2.2130000000000001</v>
      </c>
      <c r="P2328">
        <v>29761.055</v>
      </c>
      <c r="Q2328">
        <v>0.08</v>
      </c>
      <c r="R2328">
        <v>65861.214720000004</v>
      </c>
      <c r="S2328">
        <f t="shared" si="180"/>
        <v>2003.2786144000002</v>
      </c>
      <c r="T2328">
        <f t="shared" si="181"/>
        <v>403.8725</v>
      </c>
      <c r="U2328">
        <f t="shared" si="182"/>
        <v>2407.1511144000001</v>
      </c>
      <c r="V2328">
        <f t="shared" si="184"/>
        <v>5192248.0740333861</v>
      </c>
      <c r="W2328">
        <v>1.5273049809999999</v>
      </c>
      <c r="X2328">
        <v>7.5012171089999997</v>
      </c>
      <c r="Y2328">
        <f t="shared" si="183"/>
        <v>9.0135056569222147</v>
      </c>
    </row>
    <row r="2329" spans="1:25" x14ac:dyDescent="0.3">
      <c r="A2329" t="s">
        <v>25</v>
      </c>
      <c r="B2329" t="s">
        <v>2711</v>
      </c>
      <c r="D2329" t="s">
        <v>2656</v>
      </c>
      <c r="E2329" t="s">
        <v>28</v>
      </c>
      <c r="F2329" t="s">
        <v>561</v>
      </c>
      <c r="G2329">
        <v>2459401.4989999998</v>
      </c>
      <c r="H2329">
        <v>0</v>
      </c>
      <c r="I2329">
        <v>0.02</v>
      </c>
      <c r="J2329">
        <v>5.41</v>
      </c>
      <c r="K2329">
        <v>0.41699999999999998</v>
      </c>
      <c r="M2329">
        <v>0.41699999999999998</v>
      </c>
      <c r="N2329">
        <v>3912.4016999999999</v>
      </c>
      <c r="O2329">
        <v>0.112</v>
      </c>
      <c r="P2329">
        <v>8733.8739999999998</v>
      </c>
      <c r="Q2329">
        <v>23.44</v>
      </c>
      <c r="R2329">
        <v>978.19388800000002</v>
      </c>
      <c r="S2329">
        <f t="shared" si="180"/>
        <v>24.81433345384</v>
      </c>
      <c r="T2329">
        <f t="shared" si="181"/>
        <v>17.046959999999999</v>
      </c>
      <c r="U2329">
        <f t="shared" si="182"/>
        <v>41.861293453839998</v>
      </c>
      <c r="V2329">
        <f t="shared" si="184"/>
        <v>5192248.0740333861</v>
      </c>
      <c r="W2329">
        <v>2.0382790759999998</v>
      </c>
      <c r="X2329">
        <v>22.053005519999999</v>
      </c>
      <c r="Y2329">
        <f t="shared" si="183"/>
        <v>37.202987431806832</v>
      </c>
    </row>
    <row r="2330" spans="1:25" x14ac:dyDescent="0.3">
      <c r="A2330" t="s">
        <v>25</v>
      </c>
      <c r="B2330" t="s">
        <v>2712</v>
      </c>
      <c r="D2330" t="s">
        <v>2656</v>
      </c>
      <c r="E2330" t="s">
        <v>28</v>
      </c>
      <c r="F2330" t="s">
        <v>561</v>
      </c>
      <c r="G2330">
        <v>3109649.861</v>
      </c>
      <c r="H2330">
        <v>0</v>
      </c>
      <c r="I2330">
        <v>0.02</v>
      </c>
      <c r="J2330">
        <v>6.4</v>
      </c>
      <c r="K2330">
        <v>0.5</v>
      </c>
      <c r="M2330">
        <v>0.5</v>
      </c>
      <c r="N2330">
        <v>3940.6169239999999</v>
      </c>
      <c r="O2330">
        <v>0.73799999999999999</v>
      </c>
      <c r="P2330">
        <v>84927.89</v>
      </c>
      <c r="Q2330">
        <v>0.11</v>
      </c>
      <c r="R2330">
        <v>62676.78282</v>
      </c>
      <c r="S2330">
        <f t="shared" si="180"/>
        <v>1906.4188107749999</v>
      </c>
      <c r="T2330">
        <f t="shared" si="181"/>
        <v>134.685</v>
      </c>
      <c r="U2330">
        <f t="shared" si="182"/>
        <v>2041.1038107749998</v>
      </c>
      <c r="V2330">
        <f t="shared" si="184"/>
        <v>5192248.0740333861</v>
      </c>
      <c r="W2330">
        <v>1.579650231</v>
      </c>
      <c r="X2330">
        <v>9.0525655119999993</v>
      </c>
      <c r="Y2330">
        <f t="shared" si="183"/>
        <v>9.6921126981128296</v>
      </c>
    </row>
    <row r="2331" spans="1:25" x14ac:dyDescent="0.3">
      <c r="A2331" t="s">
        <v>25</v>
      </c>
      <c r="B2331" t="s">
        <v>2713</v>
      </c>
      <c r="D2331" t="s">
        <v>2656</v>
      </c>
      <c r="E2331" t="s">
        <v>28</v>
      </c>
      <c r="F2331" t="s">
        <v>561</v>
      </c>
      <c r="G2331">
        <v>12783.607770000001</v>
      </c>
      <c r="H2331">
        <v>0</v>
      </c>
      <c r="I2331">
        <v>0.32</v>
      </c>
      <c r="J2331">
        <v>0.71</v>
      </c>
      <c r="K2331">
        <v>0.5</v>
      </c>
      <c r="M2331">
        <v>0.5</v>
      </c>
      <c r="N2331">
        <v>3689.30458</v>
      </c>
      <c r="O2331">
        <v>7.6680000000000001</v>
      </c>
      <c r="P2331">
        <v>12783.7</v>
      </c>
      <c r="Q2331">
        <v>0.2</v>
      </c>
      <c r="R2331">
        <v>98025.411600000007</v>
      </c>
      <c r="S2331">
        <f t="shared" si="180"/>
        <v>2981.606269500001</v>
      </c>
      <c r="T2331">
        <f t="shared" si="181"/>
        <v>1399.41</v>
      </c>
      <c r="U2331">
        <f t="shared" si="182"/>
        <v>4381.0162695000008</v>
      </c>
      <c r="V2331">
        <f t="shared" si="184"/>
        <v>5192248.0740333861</v>
      </c>
      <c r="W2331">
        <v>1.764344465</v>
      </c>
      <c r="X2331">
        <v>5.9941325929999998</v>
      </c>
      <c r="Y2331">
        <f t="shared" si="183"/>
        <v>8.8074648487631961</v>
      </c>
    </row>
    <row r="2332" spans="1:25" x14ac:dyDescent="0.3">
      <c r="A2332" t="s">
        <v>25</v>
      </c>
      <c r="B2332" t="s">
        <v>2714</v>
      </c>
      <c r="D2332" t="s">
        <v>2656</v>
      </c>
      <c r="E2332" t="s">
        <v>28</v>
      </c>
      <c r="F2332" t="s">
        <v>561</v>
      </c>
      <c r="G2332">
        <v>119933.94130000001</v>
      </c>
      <c r="H2332">
        <v>0</v>
      </c>
      <c r="I2332">
        <v>0.04</v>
      </c>
      <c r="J2332">
        <v>0.35</v>
      </c>
      <c r="K2332">
        <v>0.5</v>
      </c>
      <c r="M2332">
        <v>0.5</v>
      </c>
      <c r="N2332">
        <v>3684.0552360000001</v>
      </c>
      <c r="O2332">
        <v>1.117</v>
      </c>
      <c r="P2332">
        <v>119934.80899999999</v>
      </c>
      <c r="Q2332">
        <v>0.96</v>
      </c>
      <c r="R2332">
        <v>133967.18169999999</v>
      </c>
      <c r="S2332">
        <f t="shared" si="180"/>
        <v>4074.8351100416667</v>
      </c>
      <c r="T2332">
        <f t="shared" si="181"/>
        <v>203.85249999999999</v>
      </c>
      <c r="U2332">
        <f t="shared" si="182"/>
        <v>4278.6876100416666</v>
      </c>
      <c r="V2332">
        <f t="shared" si="184"/>
        <v>5192248.0740333861</v>
      </c>
      <c r="W2332">
        <v>1.211881064</v>
      </c>
      <c r="X2332">
        <v>3.8713228900000001</v>
      </c>
      <c r="Y2332">
        <f t="shared" si="183"/>
        <v>4.0649942480112582</v>
      </c>
    </row>
    <row r="2333" spans="1:25" x14ac:dyDescent="0.3">
      <c r="A2333" t="s">
        <v>25</v>
      </c>
      <c r="B2333" t="s">
        <v>2715</v>
      </c>
      <c r="D2333" t="s">
        <v>2656</v>
      </c>
      <c r="E2333" t="s">
        <v>28</v>
      </c>
      <c r="F2333" t="s">
        <v>561</v>
      </c>
      <c r="G2333">
        <v>46696.551030000002</v>
      </c>
      <c r="H2333">
        <v>0</v>
      </c>
      <c r="I2333">
        <v>0.23</v>
      </c>
      <c r="J2333">
        <v>0.67</v>
      </c>
      <c r="K2333">
        <v>0.5</v>
      </c>
      <c r="M2333">
        <v>0.5</v>
      </c>
      <c r="N2333">
        <v>3968.832148</v>
      </c>
      <c r="O2333">
        <v>3.4089999999999998</v>
      </c>
      <c r="P2333">
        <v>83975.387000000002</v>
      </c>
      <c r="Q2333">
        <v>0</v>
      </c>
      <c r="R2333">
        <v>286272.0943</v>
      </c>
      <c r="S2333">
        <f t="shared" si="180"/>
        <v>8707.4428682916659</v>
      </c>
      <c r="T2333">
        <f t="shared" si="181"/>
        <v>622.14249999999993</v>
      </c>
      <c r="U2333">
        <f t="shared" si="182"/>
        <v>9329.5853682916659</v>
      </c>
      <c r="V2333">
        <f t="shared" si="184"/>
        <v>5192248.0740333861</v>
      </c>
      <c r="W2333">
        <v>1.503705541</v>
      </c>
      <c r="X2333">
        <v>5.8713245460000003</v>
      </c>
      <c r="Y2333">
        <f t="shared" si="183"/>
        <v>6.2908277901339993</v>
      </c>
    </row>
    <row r="2334" spans="1:25" x14ac:dyDescent="0.3">
      <c r="A2334" t="s">
        <v>25</v>
      </c>
      <c r="B2334" t="s">
        <v>2716</v>
      </c>
      <c r="D2334" t="s">
        <v>2656</v>
      </c>
      <c r="E2334" t="s">
        <v>28</v>
      </c>
      <c r="F2334" t="s">
        <v>2717</v>
      </c>
      <c r="G2334">
        <v>6208634.2350000003</v>
      </c>
      <c r="H2334">
        <v>0</v>
      </c>
      <c r="I2334">
        <v>0</v>
      </c>
      <c r="J2334">
        <v>0</v>
      </c>
      <c r="K2334">
        <v>0.5</v>
      </c>
      <c r="M2334">
        <v>0.5</v>
      </c>
      <c r="N2334">
        <v>4426.8374119999999</v>
      </c>
      <c r="O2334">
        <v>1.9059999999999999</v>
      </c>
      <c r="P2334">
        <v>924759.571</v>
      </c>
      <c r="Q2334">
        <v>0</v>
      </c>
      <c r="R2334">
        <v>1762591.7420000001</v>
      </c>
      <c r="S2334">
        <f t="shared" si="180"/>
        <v>53612.165485833335</v>
      </c>
      <c r="T2334">
        <f t="shared" si="181"/>
        <v>347.84499999999997</v>
      </c>
      <c r="U2334">
        <f t="shared" si="182"/>
        <v>53960.010485833336</v>
      </c>
      <c r="V2334">
        <f t="shared" si="184"/>
        <v>5192248.0740333861</v>
      </c>
      <c r="W2334">
        <v>1.508039616</v>
      </c>
      <c r="X2334">
        <v>4.2834861149999996</v>
      </c>
      <c r="Y2334">
        <f t="shared" si="183"/>
        <v>4.3112781135915483</v>
      </c>
    </row>
    <row r="2335" spans="1:25" x14ac:dyDescent="0.3">
      <c r="A2335" t="s">
        <v>25</v>
      </c>
      <c r="B2335" t="s">
        <v>2718</v>
      </c>
      <c r="D2335" t="s">
        <v>2656</v>
      </c>
      <c r="E2335" t="s">
        <v>28</v>
      </c>
      <c r="F2335" t="s">
        <v>1943</v>
      </c>
      <c r="G2335">
        <v>751441.13659999997</v>
      </c>
      <c r="H2335">
        <v>0</v>
      </c>
      <c r="I2335">
        <v>0</v>
      </c>
      <c r="J2335">
        <v>3.3759999999999999</v>
      </c>
      <c r="K2335">
        <v>0.5</v>
      </c>
      <c r="M2335">
        <v>0.5</v>
      </c>
      <c r="N2335">
        <v>4396.3256000000001</v>
      </c>
      <c r="O2335">
        <v>0.10299999999999999</v>
      </c>
      <c r="P2335">
        <v>702577.79700000002</v>
      </c>
      <c r="Q2335">
        <v>10</v>
      </c>
      <c r="R2335">
        <v>72365.513089999993</v>
      </c>
      <c r="S2335">
        <f t="shared" si="180"/>
        <v>2201.1176898208332</v>
      </c>
      <c r="T2335">
        <f t="shared" si="181"/>
        <v>18.797499999999999</v>
      </c>
      <c r="U2335">
        <f t="shared" si="182"/>
        <v>2219.9151898208333</v>
      </c>
      <c r="V2335">
        <f t="shared" si="184"/>
        <v>5192248.0740333861</v>
      </c>
      <c r="W2335">
        <v>1.400962826</v>
      </c>
      <c r="X2335">
        <v>6.843334917</v>
      </c>
      <c r="Y2335">
        <f t="shared" si="183"/>
        <v>6.9017768570639957</v>
      </c>
    </row>
    <row r="2336" spans="1:25" x14ac:dyDescent="0.3">
      <c r="A2336" t="s">
        <v>25</v>
      </c>
      <c r="B2336" t="s">
        <v>2719</v>
      </c>
      <c r="D2336" t="s">
        <v>2656</v>
      </c>
      <c r="E2336" t="s">
        <v>28</v>
      </c>
      <c r="F2336" t="s">
        <v>2720</v>
      </c>
      <c r="G2336">
        <v>6271.3125600000003</v>
      </c>
      <c r="H2336">
        <v>0</v>
      </c>
      <c r="I2336">
        <v>0</v>
      </c>
      <c r="J2336">
        <v>12.428100000000001</v>
      </c>
      <c r="K2336">
        <v>0.5</v>
      </c>
      <c r="M2336">
        <v>0.5</v>
      </c>
      <c r="N2336">
        <v>6620.7351200000003</v>
      </c>
      <c r="O2336">
        <v>1.341</v>
      </c>
      <c r="P2336">
        <v>12542.716</v>
      </c>
      <c r="Q2336">
        <v>2.3E-2</v>
      </c>
      <c r="R2336">
        <v>16819.782159999999</v>
      </c>
      <c r="S2336">
        <f t="shared" si="180"/>
        <v>511.60170736666657</v>
      </c>
      <c r="T2336">
        <f t="shared" si="181"/>
        <v>244.73249999999999</v>
      </c>
      <c r="U2336">
        <f t="shared" si="182"/>
        <v>756.33420736666653</v>
      </c>
      <c r="V2336">
        <f t="shared" si="184"/>
        <v>5192248.0740333861</v>
      </c>
      <c r="W2336">
        <v>1.7817557850000001</v>
      </c>
      <c r="X2336">
        <v>11.18973856</v>
      </c>
      <c r="Y2336">
        <f t="shared" si="183"/>
        <v>16.542521110767591</v>
      </c>
    </row>
    <row r="2337" spans="1:25" x14ac:dyDescent="0.3">
      <c r="A2337" t="s">
        <v>25</v>
      </c>
      <c r="B2337" t="s">
        <v>2721</v>
      </c>
      <c r="D2337" t="s">
        <v>2656</v>
      </c>
      <c r="E2337" t="s">
        <v>28</v>
      </c>
      <c r="F2337" t="s">
        <v>2722</v>
      </c>
      <c r="G2337">
        <v>11998384.880000001</v>
      </c>
      <c r="H2337">
        <v>0</v>
      </c>
      <c r="I2337">
        <v>0</v>
      </c>
      <c r="J2337">
        <v>3.8605999999999998</v>
      </c>
      <c r="K2337">
        <v>0.5</v>
      </c>
      <c r="M2337">
        <v>0.5</v>
      </c>
      <c r="N2337">
        <v>12542.651320000001</v>
      </c>
      <c r="O2337">
        <v>0.01</v>
      </c>
      <c r="P2337">
        <v>23070528.800000001</v>
      </c>
      <c r="Q2337">
        <v>41.667000000000002</v>
      </c>
      <c r="R2337">
        <v>230705.288</v>
      </c>
      <c r="S2337">
        <f t="shared" si="180"/>
        <v>7017.285843333334</v>
      </c>
      <c r="T2337">
        <f t="shared" si="181"/>
        <v>1.825</v>
      </c>
      <c r="U2337">
        <f t="shared" si="182"/>
        <v>7019.1108433333338</v>
      </c>
      <c r="V2337">
        <f t="shared" si="184"/>
        <v>5192248.0740333861</v>
      </c>
      <c r="W2337">
        <v>1.522979817</v>
      </c>
      <c r="X2337">
        <v>6.4789230819999997</v>
      </c>
      <c r="Y2337">
        <f t="shared" si="183"/>
        <v>6.4806080688864718</v>
      </c>
    </row>
    <row r="2338" spans="1:25" x14ac:dyDescent="0.3">
      <c r="A2338" t="s">
        <v>25</v>
      </c>
      <c r="B2338" t="s">
        <v>2723</v>
      </c>
      <c r="D2338" t="s">
        <v>2656</v>
      </c>
      <c r="E2338" t="s">
        <v>28</v>
      </c>
      <c r="F2338" t="s">
        <v>2722</v>
      </c>
      <c r="G2338">
        <v>805084.12970000005</v>
      </c>
      <c r="H2338">
        <v>0</v>
      </c>
      <c r="I2338">
        <v>0</v>
      </c>
      <c r="J2338">
        <v>1.27</v>
      </c>
      <c r="K2338">
        <v>0.5</v>
      </c>
      <c r="M2338">
        <v>0.5</v>
      </c>
      <c r="N2338">
        <v>7923.2286000000004</v>
      </c>
      <c r="O2338">
        <v>0.47599999999999998</v>
      </c>
      <c r="P2338">
        <v>346113.67099999997</v>
      </c>
      <c r="Q2338">
        <v>1</v>
      </c>
      <c r="R2338">
        <v>164750.10740000001</v>
      </c>
      <c r="S2338">
        <f t="shared" si="180"/>
        <v>5011.1491000833339</v>
      </c>
      <c r="T2338">
        <f t="shared" si="181"/>
        <v>86.86999999999999</v>
      </c>
      <c r="U2338">
        <f t="shared" si="182"/>
        <v>5098.0191000833338</v>
      </c>
      <c r="V2338">
        <f t="shared" si="184"/>
        <v>5192248.0740333861</v>
      </c>
      <c r="W2338">
        <v>1.473107876</v>
      </c>
      <c r="X2338">
        <v>5.2963899410000002</v>
      </c>
      <c r="Y2338">
        <f t="shared" si="183"/>
        <v>5.3882046894709674</v>
      </c>
    </row>
    <row r="2339" spans="1:25" x14ac:dyDescent="0.3">
      <c r="A2339" t="s">
        <v>25</v>
      </c>
      <c r="B2339" t="s">
        <v>2724</v>
      </c>
      <c r="D2339" t="s">
        <v>2656</v>
      </c>
      <c r="E2339" t="s">
        <v>28</v>
      </c>
      <c r="F2339" t="s">
        <v>2722</v>
      </c>
      <c r="G2339">
        <v>805084.12970000005</v>
      </c>
      <c r="H2339">
        <v>0</v>
      </c>
      <c r="I2339">
        <v>0</v>
      </c>
      <c r="J2339">
        <v>1.27</v>
      </c>
      <c r="K2339">
        <v>0.5</v>
      </c>
      <c r="M2339">
        <v>0.5</v>
      </c>
      <c r="N2339">
        <v>8933.72732</v>
      </c>
      <c r="O2339">
        <v>0.24099999999999999</v>
      </c>
      <c r="P2339">
        <v>233328.12400000001</v>
      </c>
      <c r="Q2339">
        <v>1</v>
      </c>
      <c r="R2339">
        <v>56232.077879999997</v>
      </c>
      <c r="S2339">
        <f t="shared" si="180"/>
        <v>1710.3923688499999</v>
      </c>
      <c r="T2339">
        <f t="shared" si="181"/>
        <v>43.982500000000002</v>
      </c>
      <c r="U2339">
        <f t="shared" si="182"/>
        <v>1754.37486885</v>
      </c>
      <c r="V2339">
        <f t="shared" si="184"/>
        <v>5192248.0740333861</v>
      </c>
      <c r="W2339">
        <v>1.532887068</v>
      </c>
      <c r="X2339">
        <v>6.6178420610000002</v>
      </c>
      <c r="Y2339">
        <f t="shared" si="183"/>
        <v>6.7880189419010986</v>
      </c>
    </row>
    <row r="2340" spans="1:25" x14ac:dyDescent="0.3">
      <c r="A2340" t="s">
        <v>25</v>
      </c>
      <c r="B2340" t="s">
        <v>2725</v>
      </c>
      <c r="D2340" t="s">
        <v>2656</v>
      </c>
      <c r="E2340" t="s">
        <v>28</v>
      </c>
      <c r="F2340" t="s">
        <v>2722</v>
      </c>
      <c r="G2340">
        <v>805084.12970000005</v>
      </c>
      <c r="H2340">
        <v>0</v>
      </c>
      <c r="I2340">
        <v>0</v>
      </c>
      <c r="J2340">
        <v>1.27</v>
      </c>
      <c r="K2340">
        <v>0.5</v>
      </c>
      <c r="M2340">
        <v>0.5</v>
      </c>
      <c r="N2340">
        <v>9058.3992400000006</v>
      </c>
      <c r="O2340">
        <v>8.5999999999999993E-2</v>
      </c>
      <c r="P2340">
        <v>214254.41200000001</v>
      </c>
      <c r="Q2340">
        <v>2.6</v>
      </c>
      <c r="R2340">
        <v>18425.879430000001</v>
      </c>
      <c r="S2340">
        <f t="shared" si="180"/>
        <v>560.45383266250008</v>
      </c>
      <c r="T2340">
        <f t="shared" si="181"/>
        <v>15.694999999999999</v>
      </c>
      <c r="U2340">
        <f t="shared" si="182"/>
        <v>576.14883266250013</v>
      </c>
      <c r="V2340">
        <f t="shared" si="184"/>
        <v>5192248.0740333861</v>
      </c>
      <c r="W2340">
        <v>1.7845644119999999</v>
      </c>
      <c r="X2340">
        <v>18.709940899999999</v>
      </c>
      <c r="Y2340">
        <f t="shared" si="183"/>
        <v>19.233895783188988</v>
      </c>
    </row>
    <row r="2341" spans="1:25" x14ac:dyDescent="0.3">
      <c r="A2341" t="s">
        <v>25</v>
      </c>
      <c r="B2341" t="s">
        <v>2726</v>
      </c>
      <c r="D2341" t="s">
        <v>2656</v>
      </c>
      <c r="E2341" t="s">
        <v>28</v>
      </c>
      <c r="F2341" t="s">
        <v>2722</v>
      </c>
      <c r="G2341">
        <v>1558996.0330000001</v>
      </c>
      <c r="H2341">
        <v>0</v>
      </c>
      <c r="I2341">
        <v>0</v>
      </c>
      <c r="J2341">
        <v>0.61</v>
      </c>
      <c r="K2341">
        <v>0.5</v>
      </c>
      <c r="M2341">
        <v>0.5</v>
      </c>
      <c r="N2341">
        <v>7421.26008</v>
      </c>
      <c r="O2341">
        <v>0.124</v>
      </c>
      <c r="P2341">
        <v>634453.57799999998</v>
      </c>
      <c r="Q2341">
        <v>1.778</v>
      </c>
      <c r="R2341">
        <v>78672.243669999996</v>
      </c>
      <c r="S2341">
        <f t="shared" si="180"/>
        <v>2392.9474116291663</v>
      </c>
      <c r="T2341">
        <f t="shared" si="181"/>
        <v>22.63</v>
      </c>
      <c r="U2341">
        <f t="shared" si="182"/>
        <v>2415.5774116291664</v>
      </c>
      <c r="V2341">
        <f t="shared" si="184"/>
        <v>5192248.0740333861</v>
      </c>
      <c r="W2341">
        <v>1.384662885</v>
      </c>
      <c r="X2341">
        <v>4.26951547</v>
      </c>
      <c r="Y2341">
        <f t="shared" si="183"/>
        <v>4.3098920928277948</v>
      </c>
    </row>
    <row r="2342" spans="1:25" x14ac:dyDescent="0.3">
      <c r="A2342" t="s">
        <v>25</v>
      </c>
      <c r="B2342" t="s">
        <v>2727</v>
      </c>
      <c r="D2342" t="s">
        <v>2656</v>
      </c>
      <c r="E2342" t="s">
        <v>28</v>
      </c>
      <c r="F2342" t="s">
        <v>29</v>
      </c>
      <c r="G2342">
        <v>18808.885989999999</v>
      </c>
      <c r="H2342">
        <v>0</v>
      </c>
      <c r="I2342">
        <v>0.25</v>
      </c>
      <c r="J2342">
        <v>4.2300000000000004</v>
      </c>
      <c r="K2342">
        <v>0.5</v>
      </c>
      <c r="M2342">
        <v>0.5</v>
      </c>
      <c r="N2342">
        <v>8543.6354439999996</v>
      </c>
      <c r="O2342">
        <v>0.20699999999999999</v>
      </c>
      <c r="P2342">
        <v>37618.044000000002</v>
      </c>
      <c r="Q2342">
        <v>0</v>
      </c>
      <c r="R2342">
        <v>7786.9351079999997</v>
      </c>
      <c r="S2342">
        <f t="shared" si="180"/>
        <v>236.85260953499997</v>
      </c>
      <c r="T2342">
        <f t="shared" si="181"/>
        <v>37.777499999999996</v>
      </c>
      <c r="U2342">
        <f t="shared" si="182"/>
        <v>274.63010953499997</v>
      </c>
      <c r="V2342">
        <f t="shared" si="184"/>
        <v>5192248.0740333861</v>
      </c>
      <c r="W2342">
        <v>2.148845331</v>
      </c>
      <c r="X2342">
        <v>18.386117120000002</v>
      </c>
      <c r="Y2342">
        <f t="shared" si="183"/>
        <v>21.318664668724228</v>
      </c>
    </row>
    <row r="2343" spans="1:25" x14ac:dyDescent="0.3">
      <c r="A2343" t="s">
        <v>25</v>
      </c>
      <c r="B2343" t="s">
        <v>2728</v>
      </c>
      <c r="D2343" t="s">
        <v>2656</v>
      </c>
      <c r="E2343" t="s">
        <v>28</v>
      </c>
      <c r="F2343" t="s">
        <v>1949</v>
      </c>
      <c r="G2343">
        <v>162818.03409999999</v>
      </c>
      <c r="H2343">
        <v>2.35E-2</v>
      </c>
      <c r="I2343">
        <v>0</v>
      </c>
      <c r="J2343">
        <v>9.6631</v>
      </c>
      <c r="K2343">
        <v>0.5</v>
      </c>
      <c r="M2343">
        <v>0.5</v>
      </c>
      <c r="N2343">
        <v>8732.2837440000003</v>
      </c>
      <c r="O2343">
        <v>0.09</v>
      </c>
      <c r="P2343">
        <v>9501.6869999999999</v>
      </c>
      <c r="Q2343">
        <v>0.192</v>
      </c>
      <c r="R2343">
        <v>855.15183000000002</v>
      </c>
      <c r="S2343">
        <f t="shared" si="180"/>
        <v>26.0108681625</v>
      </c>
      <c r="T2343">
        <f t="shared" si="181"/>
        <v>16.425000000000001</v>
      </c>
      <c r="U2343">
        <f t="shared" si="182"/>
        <v>42.4358681625</v>
      </c>
      <c r="V2343">
        <f t="shared" si="184"/>
        <v>5192248.0740333861</v>
      </c>
      <c r="W2343">
        <v>2.0823601919999999</v>
      </c>
      <c r="X2343">
        <v>24.36393065</v>
      </c>
      <c r="Y2343">
        <f t="shared" si="183"/>
        <v>39.748944269160475</v>
      </c>
    </row>
    <row r="2344" spans="1:25" x14ac:dyDescent="0.3">
      <c r="A2344" t="s">
        <v>25</v>
      </c>
      <c r="B2344" t="s">
        <v>2729</v>
      </c>
      <c r="D2344" t="s">
        <v>2656</v>
      </c>
      <c r="E2344" t="s">
        <v>28</v>
      </c>
      <c r="F2344" t="s">
        <v>1952</v>
      </c>
      <c r="G2344">
        <v>244955.97099999999</v>
      </c>
      <c r="H2344">
        <v>0</v>
      </c>
      <c r="I2344">
        <v>0</v>
      </c>
      <c r="J2344">
        <v>1.9</v>
      </c>
      <c r="K2344">
        <v>0.5</v>
      </c>
      <c r="M2344">
        <v>0.5</v>
      </c>
      <c r="N2344">
        <v>5446.1944000000003</v>
      </c>
      <c r="O2344">
        <v>7.1999999999999995E-2</v>
      </c>
      <c r="P2344">
        <v>473768.11700000003</v>
      </c>
      <c r="Q2344">
        <v>2.762</v>
      </c>
      <c r="R2344">
        <v>34111.30442</v>
      </c>
      <c r="S2344">
        <f t="shared" si="180"/>
        <v>1037.5521761083332</v>
      </c>
      <c r="T2344">
        <f t="shared" si="181"/>
        <v>13.139999999999999</v>
      </c>
      <c r="U2344">
        <f t="shared" si="182"/>
        <v>1050.6921761083333</v>
      </c>
      <c r="V2344">
        <f t="shared" si="184"/>
        <v>5192248.0740333861</v>
      </c>
      <c r="W2344">
        <v>1.385529389</v>
      </c>
      <c r="X2344">
        <v>6.1275720050000002</v>
      </c>
      <c r="Y2344">
        <f t="shared" si="183"/>
        <v>6.2051741709437911</v>
      </c>
    </row>
    <row r="2345" spans="1:25" x14ac:dyDescent="0.3">
      <c r="A2345" t="s">
        <v>25</v>
      </c>
      <c r="B2345" t="s">
        <v>2730</v>
      </c>
      <c r="D2345" t="s">
        <v>2656</v>
      </c>
      <c r="E2345" t="s">
        <v>28</v>
      </c>
      <c r="F2345" t="s">
        <v>287</v>
      </c>
      <c r="G2345">
        <v>377.09951860000001</v>
      </c>
      <c r="H2345">
        <v>0</v>
      </c>
      <c r="I2345">
        <v>0</v>
      </c>
      <c r="J2345">
        <v>0</v>
      </c>
      <c r="K2345">
        <v>0.5</v>
      </c>
      <c r="M2345">
        <v>0.5</v>
      </c>
      <c r="N2345">
        <v>3511.1549679999998</v>
      </c>
      <c r="O2345">
        <v>10.16</v>
      </c>
      <c r="P2345">
        <v>377.10199999999998</v>
      </c>
      <c r="Q2345">
        <v>4.2</v>
      </c>
      <c r="R2345">
        <v>3831.3563199999999</v>
      </c>
      <c r="S2345">
        <f t="shared" si="180"/>
        <v>116.53708806666668</v>
      </c>
      <c r="T2345">
        <f t="shared" si="181"/>
        <v>1854.2</v>
      </c>
      <c r="U2345">
        <f t="shared" si="182"/>
        <v>1970.7370880666667</v>
      </c>
      <c r="V2345">
        <f t="shared" si="184"/>
        <v>5192248.0740333861</v>
      </c>
      <c r="W2345">
        <v>2.7233500039999998</v>
      </c>
      <c r="X2345">
        <v>7.482095277</v>
      </c>
      <c r="Y2345">
        <f t="shared" si="183"/>
        <v>126.52832590425733</v>
      </c>
    </row>
    <row r="2346" spans="1:25" x14ac:dyDescent="0.3">
      <c r="A2346" t="s">
        <v>25</v>
      </c>
      <c r="B2346" t="s">
        <v>2731</v>
      </c>
      <c r="D2346" t="s">
        <v>2656</v>
      </c>
      <c r="E2346" t="s">
        <v>28</v>
      </c>
      <c r="F2346" t="s">
        <v>287</v>
      </c>
      <c r="G2346">
        <v>292047.94780000002</v>
      </c>
      <c r="H2346">
        <v>0</v>
      </c>
      <c r="I2346">
        <v>0</v>
      </c>
      <c r="J2346">
        <v>0</v>
      </c>
      <c r="K2346">
        <v>0.5</v>
      </c>
      <c r="M2346">
        <v>0.5</v>
      </c>
      <c r="N2346">
        <v>5512.7954520000003</v>
      </c>
      <c r="O2346">
        <v>6.2E-2</v>
      </c>
      <c r="P2346">
        <v>1060229.9469999999</v>
      </c>
      <c r="Q2346">
        <v>2.94</v>
      </c>
      <c r="R2346">
        <v>65734.256710000001</v>
      </c>
      <c r="S2346">
        <f t="shared" si="180"/>
        <v>1999.4169749291666</v>
      </c>
      <c r="T2346">
        <f t="shared" si="181"/>
        <v>11.315</v>
      </c>
      <c r="U2346">
        <f t="shared" si="182"/>
        <v>2010.7319749291667</v>
      </c>
      <c r="V2346">
        <f t="shared" si="184"/>
        <v>5192248.0740333861</v>
      </c>
      <c r="W2346">
        <v>1.3629914249999999</v>
      </c>
      <c r="X2346">
        <v>3.7030405200000001</v>
      </c>
      <c r="Y2346">
        <f t="shared" si="183"/>
        <v>3.7239965806962858</v>
      </c>
    </row>
    <row r="2347" spans="1:25" x14ac:dyDescent="0.3">
      <c r="A2347" t="s">
        <v>25</v>
      </c>
      <c r="B2347" t="s">
        <v>2732</v>
      </c>
      <c r="D2347" t="s">
        <v>2656</v>
      </c>
      <c r="E2347" t="s">
        <v>28</v>
      </c>
      <c r="F2347" t="s">
        <v>287</v>
      </c>
      <c r="G2347">
        <v>27285.30716</v>
      </c>
      <c r="H2347">
        <v>0.05</v>
      </c>
      <c r="I2347">
        <v>0</v>
      </c>
      <c r="J2347">
        <v>1.42</v>
      </c>
      <c r="K2347">
        <v>0.5</v>
      </c>
      <c r="M2347">
        <v>0.5</v>
      </c>
      <c r="N2347">
        <v>5571.1944039999998</v>
      </c>
      <c r="O2347">
        <v>4.9039999999999999</v>
      </c>
      <c r="P2347">
        <v>11671.178</v>
      </c>
      <c r="Q2347">
        <v>0.7</v>
      </c>
      <c r="R2347">
        <v>57235.456910000001</v>
      </c>
      <c r="S2347">
        <f t="shared" si="180"/>
        <v>1740.9118143458331</v>
      </c>
      <c r="T2347">
        <f t="shared" si="181"/>
        <v>894.98</v>
      </c>
      <c r="U2347">
        <f t="shared" si="182"/>
        <v>2635.8918143458332</v>
      </c>
      <c r="V2347">
        <f t="shared" si="184"/>
        <v>5192248.0740333861</v>
      </c>
      <c r="W2347">
        <v>1.789949571</v>
      </c>
      <c r="X2347">
        <v>6.2112266060000003</v>
      </c>
      <c r="Y2347">
        <f t="shared" si="183"/>
        <v>9.4043369876000629</v>
      </c>
    </row>
    <row r="2348" spans="1:25" x14ac:dyDescent="0.3">
      <c r="A2348" t="s">
        <v>25</v>
      </c>
      <c r="B2348" t="s">
        <v>2733</v>
      </c>
      <c r="D2348" t="s">
        <v>2656</v>
      </c>
      <c r="E2348" t="s">
        <v>28</v>
      </c>
      <c r="F2348" t="s">
        <v>287</v>
      </c>
      <c r="G2348">
        <v>27285.30716</v>
      </c>
      <c r="H2348">
        <v>0.05</v>
      </c>
      <c r="I2348">
        <v>0</v>
      </c>
      <c r="J2348">
        <v>1.42</v>
      </c>
      <c r="K2348">
        <v>0.5</v>
      </c>
      <c r="M2348">
        <v>0.5</v>
      </c>
      <c r="N2348">
        <v>5603.3466360000002</v>
      </c>
      <c r="O2348">
        <v>8.782</v>
      </c>
      <c r="P2348">
        <v>47889.65</v>
      </c>
      <c r="Q2348">
        <v>0.2</v>
      </c>
      <c r="R2348">
        <v>420566.90629999997</v>
      </c>
      <c r="S2348">
        <f t="shared" si="180"/>
        <v>12792.243399958332</v>
      </c>
      <c r="T2348">
        <f t="shared" si="181"/>
        <v>1602.7149999999999</v>
      </c>
      <c r="U2348">
        <f t="shared" si="182"/>
        <v>14394.958399958332</v>
      </c>
      <c r="V2348">
        <f t="shared" si="184"/>
        <v>5192248.0740333861</v>
      </c>
      <c r="W2348">
        <v>1.7134675429999999</v>
      </c>
      <c r="X2348">
        <v>5.7564239329999998</v>
      </c>
      <c r="Y2348">
        <f t="shared" si="183"/>
        <v>6.4776349587226774</v>
      </c>
    </row>
    <row r="2349" spans="1:25" x14ac:dyDescent="0.3">
      <c r="A2349" t="s">
        <v>25</v>
      </c>
      <c r="B2349" t="s">
        <v>2734</v>
      </c>
      <c r="D2349" t="s">
        <v>2656</v>
      </c>
      <c r="E2349" t="s">
        <v>28</v>
      </c>
      <c r="F2349" t="s">
        <v>273</v>
      </c>
      <c r="G2349">
        <v>27285.30716</v>
      </c>
      <c r="H2349">
        <v>0.05</v>
      </c>
      <c r="I2349">
        <v>0</v>
      </c>
      <c r="J2349">
        <v>1.42</v>
      </c>
      <c r="K2349">
        <v>0.5</v>
      </c>
      <c r="M2349">
        <v>0.5</v>
      </c>
      <c r="N2349">
        <v>5618.766584</v>
      </c>
      <c r="O2349">
        <v>28.34</v>
      </c>
      <c r="P2349">
        <v>13939.285</v>
      </c>
      <c r="Q2349">
        <v>0.19</v>
      </c>
      <c r="R2349">
        <v>395039.33689999999</v>
      </c>
      <c r="S2349">
        <f t="shared" si="180"/>
        <v>12015.779830708332</v>
      </c>
      <c r="T2349">
        <f t="shared" si="181"/>
        <v>5172.05</v>
      </c>
      <c r="U2349">
        <f t="shared" si="182"/>
        <v>17187.829830708331</v>
      </c>
      <c r="V2349">
        <f t="shared" si="184"/>
        <v>5192248.0740333861</v>
      </c>
      <c r="W2349">
        <v>1.738732765</v>
      </c>
      <c r="X2349">
        <v>5.7171169930000003</v>
      </c>
      <c r="Y2349">
        <f t="shared" si="183"/>
        <v>8.1779822352272742</v>
      </c>
    </row>
    <row r="2350" spans="1:25" x14ac:dyDescent="0.3">
      <c r="A2350" t="s">
        <v>25</v>
      </c>
      <c r="B2350" t="s">
        <v>2735</v>
      </c>
      <c r="D2350" t="s">
        <v>2656</v>
      </c>
      <c r="E2350" t="s">
        <v>28</v>
      </c>
      <c r="F2350" t="s">
        <v>289</v>
      </c>
      <c r="G2350">
        <v>491893.10869999998</v>
      </c>
      <c r="H2350">
        <v>0</v>
      </c>
      <c r="I2350">
        <v>0</v>
      </c>
      <c r="J2350">
        <v>1E-3</v>
      </c>
      <c r="K2350">
        <v>0.5</v>
      </c>
      <c r="M2350">
        <v>0.5</v>
      </c>
      <c r="N2350">
        <v>4609.5802000000003</v>
      </c>
      <c r="O2350">
        <v>0.14099999999999999</v>
      </c>
      <c r="P2350">
        <v>983793.33200000005</v>
      </c>
      <c r="Q2350">
        <v>0.68300000000000005</v>
      </c>
      <c r="R2350">
        <v>138714.85980000001</v>
      </c>
      <c r="S2350">
        <f t="shared" si="180"/>
        <v>4219.2436522500002</v>
      </c>
      <c r="T2350">
        <f t="shared" si="181"/>
        <v>25.732499999999998</v>
      </c>
      <c r="U2350">
        <f t="shared" si="182"/>
        <v>4244.9761522500003</v>
      </c>
      <c r="V2350">
        <f t="shared" si="184"/>
        <v>5192248.0740333861</v>
      </c>
      <c r="W2350">
        <v>1.3549316890000001</v>
      </c>
      <c r="X2350">
        <v>4.231817693</v>
      </c>
      <c r="Y2350">
        <f t="shared" si="183"/>
        <v>4.2576268800866597</v>
      </c>
    </row>
    <row r="2351" spans="1:25" x14ac:dyDescent="0.3">
      <c r="A2351" t="s">
        <v>25</v>
      </c>
      <c r="B2351" t="s">
        <v>2736</v>
      </c>
      <c r="D2351" t="s">
        <v>2656</v>
      </c>
      <c r="E2351" t="s">
        <v>28</v>
      </c>
      <c r="F2351" t="s">
        <v>289</v>
      </c>
      <c r="G2351">
        <v>2799186.449</v>
      </c>
      <c r="H2351">
        <v>0</v>
      </c>
      <c r="I2351">
        <v>0.3009</v>
      </c>
      <c r="J2351">
        <v>0.13370000000000001</v>
      </c>
      <c r="K2351">
        <v>0.5</v>
      </c>
      <c r="M2351">
        <v>0.5</v>
      </c>
      <c r="N2351">
        <v>5421.5880999999999</v>
      </c>
      <c r="O2351">
        <v>3.4000000000000002E-2</v>
      </c>
      <c r="P2351">
        <v>3623122.9569999999</v>
      </c>
      <c r="Q2351">
        <v>1.7</v>
      </c>
      <c r="R2351">
        <v>123186.1805</v>
      </c>
      <c r="S2351">
        <f t="shared" si="180"/>
        <v>3746.9129902083332</v>
      </c>
      <c r="T2351">
        <f t="shared" si="181"/>
        <v>6.2050000000000001</v>
      </c>
      <c r="U2351">
        <f t="shared" si="182"/>
        <v>3753.1179902083331</v>
      </c>
      <c r="V2351">
        <f t="shared" si="184"/>
        <v>5192248.0740333861</v>
      </c>
      <c r="W2351">
        <v>1.409465658</v>
      </c>
      <c r="X2351">
        <v>5.2125249279999997</v>
      </c>
      <c r="Y2351">
        <f t="shared" si="183"/>
        <v>5.2211570252124941</v>
      </c>
    </row>
    <row r="2352" spans="1:25" x14ac:dyDescent="0.3">
      <c r="A2352" t="s">
        <v>25</v>
      </c>
      <c r="B2352" t="s">
        <v>2737</v>
      </c>
      <c r="D2352" t="s">
        <v>2656</v>
      </c>
      <c r="E2352" t="s">
        <v>28</v>
      </c>
      <c r="F2352" t="s">
        <v>2738</v>
      </c>
      <c r="G2352">
        <v>518414.07160000002</v>
      </c>
      <c r="H2352">
        <v>0</v>
      </c>
      <c r="I2352">
        <v>0</v>
      </c>
      <c r="J2352">
        <v>3.5097999999999998</v>
      </c>
      <c r="K2352">
        <v>0.5</v>
      </c>
      <c r="M2352">
        <v>0.5</v>
      </c>
      <c r="N2352">
        <v>4458.6615599999996</v>
      </c>
      <c r="O2352">
        <v>9.2999999999999999E-2</v>
      </c>
      <c r="P2352">
        <v>463519.18300000002</v>
      </c>
      <c r="Q2352">
        <v>2.3330000000000002</v>
      </c>
      <c r="R2352">
        <v>43107.284019999999</v>
      </c>
      <c r="S2352">
        <f t="shared" si="180"/>
        <v>1311.1798889416666</v>
      </c>
      <c r="T2352">
        <f t="shared" si="181"/>
        <v>16.9725</v>
      </c>
      <c r="U2352">
        <f t="shared" si="182"/>
        <v>1328.1523889416667</v>
      </c>
      <c r="V2352">
        <f t="shared" si="184"/>
        <v>5192248.0740333861</v>
      </c>
      <c r="W2352">
        <v>1.242039627</v>
      </c>
      <c r="X2352">
        <v>6.4878662179999997</v>
      </c>
      <c r="Y2352">
        <f t="shared" si="183"/>
        <v>6.5718480654289486</v>
      </c>
    </row>
    <row r="2353" spans="1:25" x14ac:dyDescent="0.3">
      <c r="A2353" t="s">
        <v>25</v>
      </c>
      <c r="B2353" t="s">
        <v>2739</v>
      </c>
      <c r="D2353" t="s">
        <v>2656</v>
      </c>
      <c r="E2353" t="s">
        <v>28</v>
      </c>
      <c r="F2353" t="s">
        <v>2740</v>
      </c>
      <c r="G2353">
        <v>102383.4918</v>
      </c>
      <c r="H2353">
        <v>0</v>
      </c>
      <c r="I2353">
        <v>0.02</v>
      </c>
      <c r="J2353">
        <v>0.39</v>
      </c>
      <c r="K2353">
        <v>0.5</v>
      </c>
      <c r="M2353">
        <v>0.5</v>
      </c>
      <c r="N2353">
        <v>4041.9948800000002</v>
      </c>
      <c r="O2353">
        <v>1.417</v>
      </c>
      <c r="P2353">
        <v>21433.966</v>
      </c>
      <c r="Q2353">
        <v>0.46</v>
      </c>
      <c r="R2353">
        <v>30371.929820000001</v>
      </c>
      <c r="S2353">
        <f t="shared" si="180"/>
        <v>923.81286535833351</v>
      </c>
      <c r="T2353">
        <f t="shared" si="181"/>
        <v>258.60250000000002</v>
      </c>
      <c r="U2353">
        <f t="shared" si="182"/>
        <v>1182.4153653583335</v>
      </c>
      <c r="V2353">
        <f t="shared" si="184"/>
        <v>5192248.0740333861</v>
      </c>
      <c r="W2353">
        <v>1.530667217</v>
      </c>
      <c r="X2353">
        <v>4.9255639410000001</v>
      </c>
      <c r="Y2353">
        <f t="shared" si="183"/>
        <v>6.304374733549829</v>
      </c>
    </row>
    <row r="2354" spans="1:25" x14ac:dyDescent="0.3">
      <c r="A2354" t="s">
        <v>25</v>
      </c>
      <c r="B2354" t="s">
        <v>2741</v>
      </c>
      <c r="D2354" t="s">
        <v>2656</v>
      </c>
      <c r="E2354" t="s">
        <v>28</v>
      </c>
      <c r="F2354" t="s">
        <v>31</v>
      </c>
      <c r="G2354">
        <v>715119.03619999997</v>
      </c>
      <c r="H2354">
        <v>0</v>
      </c>
      <c r="I2354">
        <v>0.29630000000000001</v>
      </c>
      <c r="J2354">
        <v>0.14810000000000001</v>
      </c>
      <c r="K2354">
        <v>0.5</v>
      </c>
      <c r="M2354">
        <v>0.5</v>
      </c>
      <c r="N2354">
        <v>4646.3256080000001</v>
      </c>
      <c r="O2354">
        <v>0.183</v>
      </c>
      <c r="P2354">
        <v>735093.23400000005</v>
      </c>
      <c r="Q2354">
        <v>2.6040000000000001</v>
      </c>
      <c r="R2354">
        <v>134522.0618</v>
      </c>
      <c r="S2354">
        <f t="shared" si="180"/>
        <v>4091.7127130833323</v>
      </c>
      <c r="T2354">
        <f t="shared" si="181"/>
        <v>33.397500000000001</v>
      </c>
      <c r="U2354">
        <f t="shared" si="182"/>
        <v>4125.1102130833324</v>
      </c>
      <c r="V2354">
        <f t="shared" si="184"/>
        <v>5192248.0740333861</v>
      </c>
      <c r="W2354">
        <v>1.576250242</v>
      </c>
      <c r="X2354">
        <v>5.2819577449999997</v>
      </c>
      <c r="Y2354">
        <f t="shared" si="183"/>
        <v>5.3250702986317791</v>
      </c>
    </row>
    <row r="2355" spans="1:25" x14ac:dyDescent="0.3">
      <c r="A2355" t="s">
        <v>25</v>
      </c>
      <c r="B2355" t="s">
        <v>2742</v>
      </c>
      <c r="D2355" t="s">
        <v>2656</v>
      </c>
      <c r="E2355" t="s">
        <v>28</v>
      </c>
      <c r="F2355" t="s">
        <v>31</v>
      </c>
      <c r="G2355">
        <v>772553.99560000002</v>
      </c>
      <c r="H2355">
        <v>0</v>
      </c>
      <c r="I2355">
        <v>3.5400000000000001E-2</v>
      </c>
      <c r="J2355">
        <v>5.1574</v>
      </c>
      <c r="K2355">
        <v>0.5</v>
      </c>
      <c r="M2355">
        <v>0.5</v>
      </c>
      <c r="N2355">
        <v>10040.02657</v>
      </c>
      <c r="O2355">
        <v>1.4990000000000001</v>
      </c>
      <c r="P2355">
        <v>1155168.8810000001</v>
      </c>
      <c r="Q2355">
        <v>0</v>
      </c>
      <c r="R2355">
        <v>1731598.1529999999</v>
      </c>
      <c r="S2355">
        <f t="shared" si="180"/>
        <v>52669.443820416673</v>
      </c>
      <c r="T2355">
        <f t="shared" si="181"/>
        <v>273.5675</v>
      </c>
      <c r="U2355">
        <f t="shared" si="182"/>
        <v>52943.01132041667</v>
      </c>
      <c r="V2355">
        <f t="shared" si="184"/>
        <v>5192248.0740333861</v>
      </c>
      <c r="W2355">
        <v>1.531718025</v>
      </c>
      <c r="X2355">
        <v>7.8948721380000002</v>
      </c>
      <c r="Y2355">
        <f t="shared" si="183"/>
        <v>7.935878464950715</v>
      </c>
    </row>
    <row r="2356" spans="1:25" x14ac:dyDescent="0.3">
      <c r="A2356" t="s">
        <v>25</v>
      </c>
      <c r="B2356" t="s">
        <v>2743</v>
      </c>
      <c r="D2356" t="s">
        <v>2656</v>
      </c>
      <c r="E2356" t="s">
        <v>28</v>
      </c>
      <c r="F2356" t="s">
        <v>31</v>
      </c>
      <c r="G2356">
        <v>772553.99560000002</v>
      </c>
      <c r="H2356">
        <v>0</v>
      </c>
      <c r="I2356">
        <v>3.5400000000000001E-2</v>
      </c>
      <c r="J2356">
        <v>5.1574</v>
      </c>
      <c r="K2356">
        <v>0.5</v>
      </c>
      <c r="M2356">
        <v>0.5</v>
      </c>
      <c r="N2356">
        <v>10454.39666</v>
      </c>
      <c r="O2356">
        <v>0.13800000000000001</v>
      </c>
      <c r="P2356">
        <v>5030290.4620000003</v>
      </c>
      <c r="Q2356">
        <v>29.274999999999999</v>
      </c>
      <c r="R2356">
        <v>694180.08380000002</v>
      </c>
      <c r="S2356">
        <f t="shared" si="180"/>
        <v>21114.644215583336</v>
      </c>
      <c r="T2356">
        <f t="shared" si="181"/>
        <v>25.185000000000002</v>
      </c>
      <c r="U2356">
        <f t="shared" si="182"/>
        <v>21139.829215583337</v>
      </c>
      <c r="V2356">
        <f t="shared" si="184"/>
        <v>5192248.0740333861</v>
      </c>
      <c r="W2356">
        <v>1.810687886</v>
      </c>
      <c r="X2356">
        <v>8.6792142040000009</v>
      </c>
      <c r="Y2356">
        <f t="shared" si="183"/>
        <v>8.6895665456021582</v>
      </c>
    </row>
    <row r="2357" spans="1:25" x14ac:dyDescent="0.3">
      <c r="A2357" t="s">
        <v>25</v>
      </c>
      <c r="B2357" t="s">
        <v>2744</v>
      </c>
      <c r="D2357" t="s">
        <v>2656</v>
      </c>
      <c r="E2357" t="s">
        <v>28</v>
      </c>
      <c r="F2357" t="s">
        <v>31</v>
      </c>
      <c r="G2357">
        <v>123295055</v>
      </c>
      <c r="H2357">
        <v>0</v>
      </c>
      <c r="I2357">
        <v>0</v>
      </c>
      <c r="J2357">
        <v>0.42009999999999997</v>
      </c>
      <c r="K2357">
        <v>0.5</v>
      </c>
      <c r="M2357">
        <v>0.5</v>
      </c>
      <c r="N2357">
        <v>8978.0186599999997</v>
      </c>
      <c r="O2357">
        <v>2.8000000000000001E-2</v>
      </c>
      <c r="P2357">
        <v>123295946.59999999</v>
      </c>
      <c r="Q2357">
        <v>898.125</v>
      </c>
      <c r="R2357">
        <v>3452286.5060000001</v>
      </c>
      <c r="S2357">
        <f t="shared" si="180"/>
        <v>105007.04789083333</v>
      </c>
      <c r="T2357">
        <f t="shared" si="181"/>
        <v>5.1100000000000003</v>
      </c>
      <c r="U2357">
        <f t="shared" si="182"/>
        <v>105012.15789083333</v>
      </c>
      <c r="V2357">
        <f t="shared" si="184"/>
        <v>5192248.0740333861</v>
      </c>
      <c r="W2357">
        <v>1.7611407729999999</v>
      </c>
      <c r="X2357">
        <v>4.8798909239999997</v>
      </c>
      <c r="Y2357">
        <f t="shared" si="183"/>
        <v>4.8801283960851842</v>
      </c>
    </row>
    <row r="2358" spans="1:25" x14ac:dyDescent="0.3">
      <c r="A2358" t="s">
        <v>25</v>
      </c>
      <c r="B2358" t="s">
        <v>2745</v>
      </c>
      <c r="D2358" t="s">
        <v>2656</v>
      </c>
      <c r="E2358" t="s">
        <v>28</v>
      </c>
      <c r="F2358" t="s">
        <v>31</v>
      </c>
      <c r="G2358">
        <v>3445656.335</v>
      </c>
      <c r="H2358">
        <v>8.9999999999999998E-4</v>
      </c>
      <c r="I2358">
        <v>3.7000000000000002E-3</v>
      </c>
      <c r="J2358">
        <v>3.4321000000000002</v>
      </c>
      <c r="K2358">
        <v>0.5</v>
      </c>
      <c r="M2358">
        <v>0.5</v>
      </c>
      <c r="N2358">
        <v>9750.9845640000003</v>
      </c>
      <c r="O2358">
        <v>8.5999999999999993E-2</v>
      </c>
      <c r="P2358">
        <v>3505552.5329999998</v>
      </c>
      <c r="Q2358">
        <v>10.72</v>
      </c>
      <c r="R2358">
        <v>301477.51779999997</v>
      </c>
      <c r="S2358">
        <f t="shared" si="180"/>
        <v>9169.9411664166655</v>
      </c>
      <c r="T2358">
        <f t="shared" si="181"/>
        <v>15.694999999999999</v>
      </c>
      <c r="U2358">
        <f t="shared" si="182"/>
        <v>9185.6361664166652</v>
      </c>
      <c r="V2358">
        <f t="shared" si="184"/>
        <v>5192248.0740333861</v>
      </c>
      <c r="W2358">
        <v>1.511587139</v>
      </c>
      <c r="X2358">
        <v>5.9959663189999999</v>
      </c>
      <c r="Y2358">
        <f t="shared" si="183"/>
        <v>6.0062288375558825</v>
      </c>
    </row>
    <row r="2359" spans="1:25" x14ac:dyDescent="0.3">
      <c r="A2359" t="s">
        <v>25</v>
      </c>
      <c r="B2359" t="s">
        <v>2746</v>
      </c>
      <c r="D2359" t="s">
        <v>2656</v>
      </c>
      <c r="E2359" t="s">
        <v>28</v>
      </c>
      <c r="F2359" t="s">
        <v>31</v>
      </c>
      <c r="G2359">
        <v>2595345.537</v>
      </c>
      <c r="H2359">
        <v>0</v>
      </c>
      <c r="I2359">
        <v>0</v>
      </c>
      <c r="J2359">
        <v>0.49030000000000001</v>
      </c>
      <c r="K2359">
        <v>0.5</v>
      </c>
      <c r="M2359">
        <v>0.5</v>
      </c>
      <c r="N2359">
        <v>10783.793</v>
      </c>
      <c r="O2359">
        <v>0.317</v>
      </c>
      <c r="P2359">
        <v>5190728.6129999999</v>
      </c>
      <c r="Q2359">
        <v>100.13</v>
      </c>
      <c r="R2359">
        <v>1645460.97</v>
      </c>
      <c r="S2359">
        <f t="shared" si="180"/>
        <v>50049.437837499994</v>
      </c>
      <c r="T2359">
        <f t="shared" si="181"/>
        <v>57.852499999999999</v>
      </c>
      <c r="U2359">
        <f t="shared" si="182"/>
        <v>50107.290337499995</v>
      </c>
      <c r="V2359">
        <f t="shared" si="184"/>
        <v>5192248.0740333861</v>
      </c>
      <c r="W2359">
        <v>1.710489672</v>
      </c>
      <c r="X2359">
        <v>4.8725326119999997</v>
      </c>
      <c r="Y2359">
        <f t="shared" si="183"/>
        <v>4.8781648069879031</v>
      </c>
    </row>
    <row r="2360" spans="1:25" x14ac:dyDescent="0.3">
      <c r="A2360" t="s">
        <v>25</v>
      </c>
      <c r="B2360" t="s">
        <v>2747</v>
      </c>
      <c r="D2360" t="s">
        <v>2656</v>
      </c>
      <c r="E2360" t="s">
        <v>28</v>
      </c>
      <c r="F2360" t="s">
        <v>31</v>
      </c>
      <c r="G2360">
        <v>25852.28559</v>
      </c>
      <c r="H2360">
        <v>0</v>
      </c>
      <c r="I2360">
        <v>9.64E-2</v>
      </c>
      <c r="J2360">
        <v>0.82379999999999998</v>
      </c>
      <c r="K2360">
        <v>0.5</v>
      </c>
      <c r="M2360">
        <v>0.5</v>
      </c>
      <c r="N2360">
        <v>8092.1918599999999</v>
      </c>
      <c r="O2360">
        <v>7.5620000000000003</v>
      </c>
      <c r="P2360">
        <v>38816.207999999999</v>
      </c>
      <c r="Q2360">
        <v>0</v>
      </c>
      <c r="R2360">
        <v>293528.16489999997</v>
      </c>
      <c r="S2360">
        <f t="shared" si="180"/>
        <v>8928.1483490416649</v>
      </c>
      <c r="T2360">
        <f t="shared" si="181"/>
        <v>1380.0650000000001</v>
      </c>
      <c r="U2360">
        <f t="shared" si="182"/>
        <v>10308.213349041665</v>
      </c>
      <c r="V2360">
        <f t="shared" si="184"/>
        <v>5192248.0740333861</v>
      </c>
      <c r="W2360">
        <v>1.586615135</v>
      </c>
      <c r="X2360">
        <v>5.5925088880000002</v>
      </c>
      <c r="Y2360">
        <f t="shared" si="183"/>
        <v>6.4569687375438489</v>
      </c>
    </row>
    <row r="2361" spans="1:25" x14ac:dyDescent="0.3">
      <c r="A2361" t="s">
        <v>25</v>
      </c>
      <c r="B2361" t="s">
        <v>2748</v>
      </c>
      <c r="D2361" t="s">
        <v>2656</v>
      </c>
      <c r="E2361" t="s">
        <v>28</v>
      </c>
      <c r="F2361" t="s">
        <v>31</v>
      </c>
      <c r="G2361">
        <v>36673886.479999997</v>
      </c>
      <c r="H2361">
        <v>0</v>
      </c>
      <c r="I2361">
        <v>1.06E-2</v>
      </c>
      <c r="J2361">
        <v>0.38519999999999999</v>
      </c>
      <c r="K2361">
        <v>0.5</v>
      </c>
      <c r="M2361">
        <v>0.5</v>
      </c>
      <c r="N2361">
        <v>8481.2994839999992</v>
      </c>
      <c r="O2361">
        <v>5.1999999999999998E-2</v>
      </c>
      <c r="P2361">
        <v>3941846.9819999998</v>
      </c>
      <c r="Q2361">
        <v>45.2</v>
      </c>
      <c r="R2361">
        <v>204976.04310000001</v>
      </c>
      <c r="S2361">
        <f t="shared" si="180"/>
        <v>6234.6879776249998</v>
      </c>
      <c r="T2361">
        <f t="shared" si="181"/>
        <v>9.49</v>
      </c>
      <c r="U2361">
        <f t="shared" si="182"/>
        <v>6244.1779776249996</v>
      </c>
      <c r="V2361">
        <f t="shared" si="184"/>
        <v>5192248.0740333861</v>
      </c>
      <c r="W2361">
        <v>1.4393507759999999</v>
      </c>
      <c r="X2361">
        <v>4.9617823259999998</v>
      </c>
      <c r="Y2361">
        <f t="shared" si="183"/>
        <v>4.9693347992661403</v>
      </c>
    </row>
    <row r="2362" spans="1:25" x14ac:dyDescent="0.3">
      <c r="A2362" t="s">
        <v>25</v>
      </c>
      <c r="B2362" t="s">
        <v>2749</v>
      </c>
      <c r="D2362" t="s">
        <v>2656</v>
      </c>
      <c r="E2362" t="s">
        <v>28</v>
      </c>
      <c r="F2362" t="s">
        <v>31</v>
      </c>
      <c r="G2362">
        <v>27155.359619999999</v>
      </c>
      <c r="H2362">
        <v>0</v>
      </c>
      <c r="I2362">
        <v>0.54910000000000003</v>
      </c>
      <c r="J2362">
        <v>1.8373999999999999</v>
      </c>
      <c r="K2362">
        <v>0.5</v>
      </c>
      <c r="M2362">
        <v>0.5</v>
      </c>
      <c r="N2362">
        <v>9349.0816639999994</v>
      </c>
      <c r="O2362">
        <v>3.3740000000000001</v>
      </c>
      <c r="P2362">
        <v>27155.556</v>
      </c>
      <c r="Q2362">
        <v>0.215</v>
      </c>
      <c r="R2362">
        <v>91622.845939999999</v>
      </c>
      <c r="S2362">
        <f t="shared" si="180"/>
        <v>2786.8615640083335</v>
      </c>
      <c r="T2362">
        <f t="shared" si="181"/>
        <v>615.755</v>
      </c>
      <c r="U2362">
        <f t="shared" si="182"/>
        <v>3402.6165640083336</v>
      </c>
      <c r="V2362">
        <f t="shared" si="184"/>
        <v>5192248.0740333861</v>
      </c>
      <c r="W2362">
        <v>1.5725472979999999</v>
      </c>
      <c r="X2362">
        <v>7.1109436410000004</v>
      </c>
      <c r="Y2362">
        <f t="shared" si="183"/>
        <v>8.6821013756404799</v>
      </c>
    </row>
    <row r="2363" spans="1:25" x14ac:dyDescent="0.3">
      <c r="A2363" t="s">
        <v>25</v>
      </c>
      <c r="B2363" t="s">
        <v>2750</v>
      </c>
      <c r="D2363" t="s">
        <v>2656</v>
      </c>
      <c r="E2363" t="s">
        <v>28</v>
      </c>
      <c r="F2363" t="s">
        <v>31</v>
      </c>
      <c r="G2363">
        <v>4152.5650429999996</v>
      </c>
      <c r="H2363">
        <v>0</v>
      </c>
      <c r="I2363">
        <v>0</v>
      </c>
      <c r="J2363">
        <v>6.2957999999999998</v>
      </c>
      <c r="K2363">
        <v>0.5</v>
      </c>
      <c r="M2363">
        <v>0.5</v>
      </c>
      <c r="N2363">
        <v>9317.2575159999997</v>
      </c>
      <c r="O2363">
        <v>3.8119999999999998</v>
      </c>
      <c r="P2363">
        <v>8305.19</v>
      </c>
      <c r="Q2363">
        <v>0.17899999999999999</v>
      </c>
      <c r="R2363">
        <v>31659.384279999998</v>
      </c>
      <c r="S2363">
        <f t="shared" si="180"/>
        <v>962.97293851666666</v>
      </c>
      <c r="T2363">
        <f t="shared" si="181"/>
        <v>695.68999999999994</v>
      </c>
      <c r="U2363">
        <f t="shared" si="182"/>
        <v>1658.6629385166666</v>
      </c>
      <c r="V2363">
        <f t="shared" si="184"/>
        <v>5192248.0740333861</v>
      </c>
      <c r="W2363">
        <v>1.84887745</v>
      </c>
      <c r="X2363">
        <v>7.8186668250000002</v>
      </c>
      <c r="Y2363">
        <f t="shared" si="183"/>
        <v>13.467183108191595</v>
      </c>
    </row>
    <row r="2364" spans="1:25" x14ac:dyDescent="0.3">
      <c r="A2364" t="s">
        <v>25</v>
      </c>
      <c r="B2364" t="s">
        <v>2751</v>
      </c>
      <c r="D2364" t="s">
        <v>2656</v>
      </c>
      <c r="E2364" t="s">
        <v>28</v>
      </c>
      <c r="F2364" t="s">
        <v>31</v>
      </c>
      <c r="G2364">
        <v>195122.8927</v>
      </c>
      <c r="H2364">
        <v>0</v>
      </c>
      <c r="I2364">
        <v>0.13850000000000001</v>
      </c>
      <c r="J2364">
        <v>0.44419999999999998</v>
      </c>
      <c r="K2364">
        <v>0.5</v>
      </c>
      <c r="M2364">
        <v>0.5</v>
      </c>
      <c r="N2364">
        <v>8073.8191559999996</v>
      </c>
      <c r="O2364">
        <v>3.371</v>
      </c>
      <c r="P2364">
        <v>49039.057999999997</v>
      </c>
      <c r="Q2364">
        <v>0.55200000000000005</v>
      </c>
      <c r="R2364">
        <v>165310.66450000001</v>
      </c>
      <c r="S2364">
        <f t="shared" si="180"/>
        <v>5028.1993785416671</v>
      </c>
      <c r="T2364">
        <f t="shared" si="181"/>
        <v>615.20749999999998</v>
      </c>
      <c r="U2364">
        <f t="shared" si="182"/>
        <v>5643.4068785416675</v>
      </c>
      <c r="V2364">
        <f t="shared" si="184"/>
        <v>5192248.0740333861</v>
      </c>
      <c r="W2364">
        <v>2.12732287</v>
      </c>
      <c r="X2364">
        <v>6.9115938610000001</v>
      </c>
      <c r="Y2364">
        <f t="shared" si="183"/>
        <v>7.7572374125240833</v>
      </c>
    </row>
    <row r="2365" spans="1:25" x14ac:dyDescent="0.3">
      <c r="A2365" t="s">
        <v>25</v>
      </c>
      <c r="B2365" t="s">
        <v>2752</v>
      </c>
      <c r="D2365" t="s">
        <v>2656</v>
      </c>
      <c r="E2365" t="s">
        <v>28</v>
      </c>
      <c r="F2365" t="s">
        <v>31</v>
      </c>
      <c r="G2365">
        <v>195122.8927</v>
      </c>
      <c r="H2365">
        <v>0</v>
      </c>
      <c r="I2365">
        <v>0.13850000000000001</v>
      </c>
      <c r="J2365">
        <v>0.44419999999999998</v>
      </c>
      <c r="K2365">
        <v>0.5</v>
      </c>
      <c r="M2365">
        <v>0.5</v>
      </c>
      <c r="N2365">
        <v>8056.7587880000001</v>
      </c>
      <c r="O2365">
        <v>8.23</v>
      </c>
      <c r="P2365">
        <v>54547.527999999998</v>
      </c>
      <c r="Q2365">
        <v>0.373</v>
      </c>
      <c r="R2365">
        <v>448926.15539999999</v>
      </c>
      <c r="S2365">
        <f t="shared" si="180"/>
        <v>13654.837226749998</v>
      </c>
      <c r="T2365">
        <f t="shared" si="181"/>
        <v>1501.9750000000001</v>
      </c>
      <c r="U2365">
        <f t="shared" si="182"/>
        <v>15156.812226749998</v>
      </c>
      <c r="V2365">
        <f t="shared" si="184"/>
        <v>5192248.0740333861</v>
      </c>
      <c r="W2365">
        <v>1.852538641</v>
      </c>
      <c r="X2365">
        <v>6.033897573</v>
      </c>
      <c r="Y2365">
        <f t="shared" si="183"/>
        <v>6.6976010765066256</v>
      </c>
    </row>
    <row r="2366" spans="1:25" x14ac:dyDescent="0.3">
      <c r="A2366" t="s">
        <v>25</v>
      </c>
      <c r="B2366" t="s">
        <v>2753</v>
      </c>
      <c r="D2366" t="s">
        <v>2656</v>
      </c>
      <c r="E2366" t="s">
        <v>28</v>
      </c>
      <c r="F2366" t="s">
        <v>31</v>
      </c>
      <c r="G2366">
        <v>195122.8927</v>
      </c>
      <c r="H2366">
        <v>0</v>
      </c>
      <c r="I2366">
        <v>0.13850000000000001</v>
      </c>
      <c r="J2366">
        <v>0.44419999999999998</v>
      </c>
      <c r="K2366">
        <v>0.5</v>
      </c>
      <c r="M2366">
        <v>0.5</v>
      </c>
      <c r="N2366">
        <v>8049.2128560000001</v>
      </c>
      <c r="O2366">
        <v>2.919</v>
      </c>
      <c r="P2366">
        <v>36213.391000000003</v>
      </c>
      <c r="Q2366">
        <v>1.0129999999999999</v>
      </c>
      <c r="R2366">
        <v>105706.88830000001</v>
      </c>
      <c r="S2366">
        <f t="shared" si="180"/>
        <v>3215.251185791667</v>
      </c>
      <c r="T2366">
        <f t="shared" si="181"/>
        <v>532.71749999999997</v>
      </c>
      <c r="U2366">
        <f t="shared" si="182"/>
        <v>3747.9686857916668</v>
      </c>
      <c r="V2366">
        <f t="shared" si="184"/>
        <v>5192248.0740333861</v>
      </c>
      <c r="W2366">
        <v>1.830745257</v>
      </c>
      <c r="X2366">
        <v>6.09926996</v>
      </c>
      <c r="Y2366">
        <f t="shared" si="183"/>
        <v>7.109824861363415</v>
      </c>
    </row>
    <row r="2367" spans="1:25" x14ac:dyDescent="0.3">
      <c r="A2367" t="s">
        <v>25</v>
      </c>
      <c r="B2367" t="s">
        <v>2754</v>
      </c>
      <c r="D2367" t="s">
        <v>2656</v>
      </c>
      <c r="E2367" t="s">
        <v>28</v>
      </c>
      <c r="F2367" t="s">
        <v>593</v>
      </c>
      <c r="G2367">
        <v>68763.986959999995</v>
      </c>
      <c r="H2367">
        <v>0</v>
      </c>
      <c r="I2367">
        <v>0</v>
      </c>
      <c r="J2367">
        <v>2.4495</v>
      </c>
      <c r="K2367">
        <v>0.5</v>
      </c>
      <c r="M2367">
        <v>0.5</v>
      </c>
      <c r="N2367">
        <v>8704.0685200000007</v>
      </c>
      <c r="O2367">
        <v>0.32700000000000001</v>
      </c>
      <c r="P2367">
        <v>137528.96900000001</v>
      </c>
      <c r="Q2367">
        <v>0.48399999999999999</v>
      </c>
      <c r="R2367">
        <v>44971.972860000002</v>
      </c>
      <c r="S2367">
        <f t="shared" si="180"/>
        <v>1367.897507825</v>
      </c>
      <c r="T2367">
        <f t="shared" si="181"/>
        <v>59.677500000000002</v>
      </c>
      <c r="U2367">
        <f t="shared" si="182"/>
        <v>1427.5750078250001</v>
      </c>
      <c r="V2367">
        <f t="shared" si="184"/>
        <v>5192248.0740333861</v>
      </c>
      <c r="W2367">
        <v>1.5223445520000001</v>
      </c>
      <c r="X2367">
        <v>6.341904177</v>
      </c>
      <c r="Y2367">
        <f t="shared" si="183"/>
        <v>6.6185835220224902</v>
      </c>
    </row>
    <row r="2368" spans="1:25" x14ac:dyDescent="0.3">
      <c r="A2368" t="s">
        <v>25</v>
      </c>
      <c r="B2368" t="s">
        <v>2755</v>
      </c>
      <c r="D2368" t="s">
        <v>2656</v>
      </c>
      <c r="E2368" t="s">
        <v>28</v>
      </c>
      <c r="F2368" t="s">
        <v>593</v>
      </c>
      <c r="G2368">
        <v>270588.864</v>
      </c>
      <c r="H2368">
        <v>0</v>
      </c>
      <c r="I2368">
        <v>4.9099999999999998E-2</v>
      </c>
      <c r="J2368">
        <v>3.5661999999999998</v>
      </c>
      <c r="K2368">
        <v>0.5</v>
      </c>
      <c r="M2368">
        <v>0.5</v>
      </c>
      <c r="N2368">
        <v>5964.5671199999997</v>
      </c>
      <c r="O2368">
        <v>0.121</v>
      </c>
      <c r="P2368">
        <v>431203.848</v>
      </c>
      <c r="Q2368">
        <v>1.4</v>
      </c>
      <c r="R2368">
        <v>52175.665609999996</v>
      </c>
      <c r="S2368">
        <f t="shared" si="180"/>
        <v>1587.0098289708333</v>
      </c>
      <c r="T2368">
        <f t="shared" si="181"/>
        <v>22.0825</v>
      </c>
      <c r="U2368">
        <f t="shared" si="182"/>
        <v>1609.0923289708333</v>
      </c>
      <c r="V2368">
        <f t="shared" si="184"/>
        <v>5192248.0740333861</v>
      </c>
      <c r="W2368">
        <v>1.5038819539999999</v>
      </c>
      <c r="X2368">
        <v>7.4513126090000004</v>
      </c>
      <c r="Y2368">
        <f t="shared" si="183"/>
        <v>7.5549941412025756</v>
      </c>
    </row>
    <row r="2369" spans="1:25" x14ac:dyDescent="0.3">
      <c r="A2369" t="s">
        <v>25</v>
      </c>
      <c r="B2369" t="s">
        <v>2756</v>
      </c>
      <c r="D2369" t="s">
        <v>2656</v>
      </c>
      <c r="E2369" t="s">
        <v>28</v>
      </c>
      <c r="F2369" t="s">
        <v>593</v>
      </c>
      <c r="G2369">
        <v>270588.864</v>
      </c>
      <c r="H2369">
        <v>0</v>
      </c>
      <c r="I2369">
        <v>4.9099999999999998E-2</v>
      </c>
      <c r="J2369">
        <v>3.5661999999999998</v>
      </c>
      <c r="K2369">
        <v>0.5</v>
      </c>
      <c r="M2369">
        <v>0.5</v>
      </c>
      <c r="N2369">
        <v>5954.7245999999996</v>
      </c>
      <c r="O2369">
        <v>0.20300000000000001</v>
      </c>
      <c r="P2369">
        <v>432041.28499999997</v>
      </c>
      <c r="Q2369">
        <v>2.0680000000000001</v>
      </c>
      <c r="R2369">
        <v>87704.380860000005</v>
      </c>
      <c r="S2369">
        <f t="shared" si="180"/>
        <v>2667.6749178250002</v>
      </c>
      <c r="T2369">
        <f t="shared" si="181"/>
        <v>37.047499999999999</v>
      </c>
      <c r="U2369">
        <f t="shared" si="182"/>
        <v>2704.7224178250003</v>
      </c>
      <c r="V2369">
        <f t="shared" si="184"/>
        <v>5192248.0740333861</v>
      </c>
      <c r="W2369">
        <v>1.426285606</v>
      </c>
      <c r="X2369">
        <v>7.002326429</v>
      </c>
      <c r="Y2369">
        <f t="shared" si="183"/>
        <v>7.0995716692820823</v>
      </c>
    </row>
    <row r="2370" spans="1:25" x14ac:dyDescent="0.3">
      <c r="A2370" t="s">
        <v>25</v>
      </c>
      <c r="B2370" t="s">
        <v>2757</v>
      </c>
      <c r="D2370" t="s">
        <v>2656</v>
      </c>
      <c r="E2370" t="s">
        <v>28</v>
      </c>
      <c r="F2370" t="s">
        <v>593</v>
      </c>
      <c r="G2370">
        <v>270588.864</v>
      </c>
      <c r="H2370">
        <v>0</v>
      </c>
      <c r="I2370">
        <v>4.9099999999999998E-2</v>
      </c>
      <c r="J2370">
        <v>3.5661999999999998</v>
      </c>
      <c r="K2370">
        <v>0.5</v>
      </c>
      <c r="M2370">
        <v>0.5</v>
      </c>
      <c r="N2370">
        <v>5921.9161999999997</v>
      </c>
      <c r="O2370">
        <v>0.11</v>
      </c>
      <c r="P2370">
        <v>465839.11800000002</v>
      </c>
      <c r="Q2370">
        <v>1.3440000000000001</v>
      </c>
      <c r="R2370">
        <v>51242.30298</v>
      </c>
      <c r="S2370">
        <f t="shared" si="180"/>
        <v>1558.6200489750001</v>
      </c>
      <c r="T2370">
        <f t="shared" si="181"/>
        <v>20.074999999999999</v>
      </c>
      <c r="U2370">
        <f t="shared" si="182"/>
        <v>1578.6950489750002</v>
      </c>
      <c r="V2370">
        <f t="shared" si="184"/>
        <v>5192248.0740333861</v>
      </c>
      <c r="W2370">
        <v>1.42206039</v>
      </c>
      <c r="X2370">
        <v>7.4407113850000002</v>
      </c>
      <c r="Y2370">
        <f t="shared" si="183"/>
        <v>7.5365476224153394</v>
      </c>
    </row>
    <row r="2371" spans="1:25" x14ac:dyDescent="0.3">
      <c r="A2371" t="s">
        <v>25</v>
      </c>
      <c r="B2371" t="s">
        <v>2758</v>
      </c>
      <c r="D2371" t="s">
        <v>2656</v>
      </c>
      <c r="E2371" t="s">
        <v>28</v>
      </c>
      <c r="F2371" t="s">
        <v>593</v>
      </c>
      <c r="G2371">
        <v>270588.864</v>
      </c>
      <c r="H2371">
        <v>0</v>
      </c>
      <c r="I2371">
        <v>4.9099999999999998E-2</v>
      </c>
      <c r="J2371">
        <v>3.5661999999999998</v>
      </c>
      <c r="K2371">
        <v>0.5</v>
      </c>
      <c r="M2371">
        <v>0.5</v>
      </c>
      <c r="N2371">
        <v>6033.4647599999998</v>
      </c>
      <c r="O2371">
        <v>5.8999999999999997E-2</v>
      </c>
      <c r="P2371">
        <v>500032.64799999999</v>
      </c>
      <c r="Q2371">
        <v>1.8240000000000001</v>
      </c>
      <c r="R2371">
        <v>29501.926230000001</v>
      </c>
      <c r="S2371">
        <f t="shared" ref="S2371:S2434" si="185">U2371-T2371</f>
        <v>897.35025616250005</v>
      </c>
      <c r="T2371">
        <f t="shared" ref="T2371:T2434" si="186">365*M2371*O2371</f>
        <v>10.7675</v>
      </c>
      <c r="U2371">
        <f t="shared" ref="U2371:U2434" si="187">(365*M2371*O2371+(R2371*365*M2371/6000))</f>
        <v>908.11775616250009</v>
      </c>
      <c r="V2371">
        <f t="shared" si="184"/>
        <v>5192248.0740333861</v>
      </c>
      <c r="W2371">
        <v>1.436016805</v>
      </c>
      <c r="X2371">
        <v>7.4693224410000001</v>
      </c>
      <c r="Y2371">
        <f t="shared" ref="Y2371:Y2434" si="188">X2371*(U2371/S2371)</f>
        <v>7.5589484580776656</v>
      </c>
    </row>
    <row r="2372" spans="1:25" x14ac:dyDescent="0.3">
      <c r="A2372" t="s">
        <v>25</v>
      </c>
      <c r="B2372" t="s">
        <v>2759</v>
      </c>
      <c r="D2372" t="s">
        <v>2656</v>
      </c>
      <c r="E2372" t="s">
        <v>28</v>
      </c>
      <c r="F2372" t="s">
        <v>593</v>
      </c>
      <c r="G2372">
        <v>418013.19069999998</v>
      </c>
      <c r="H2372">
        <v>0</v>
      </c>
      <c r="I2372">
        <v>0</v>
      </c>
      <c r="J2372">
        <v>0.13669999999999999</v>
      </c>
      <c r="K2372">
        <v>0.5</v>
      </c>
      <c r="M2372">
        <v>0.5</v>
      </c>
      <c r="N2372">
        <v>5803.8059599999997</v>
      </c>
      <c r="O2372">
        <v>0.159</v>
      </c>
      <c r="P2372">
        <v>236669.005</v>
      </c>
      <c r="Q2372">
        <v>1.9570000000000001</v>
      </c>
      <c r="R2372">
        <v>37630.371800000001</v>
      </c>
      <c r="S2372">
        <f t="shared" si="185"/>
        <v>1144.5904755833333</v>
      </c>
      <c r="T2372">
        <f t="shared" si="186"/>
        <v>29.017500000000002</v>
      </c>
      <c r="U2372">
        <f t="shared" si="187"/>
        <v>1173.6079755833332</v>
      </c>
      <c r="V2372">
        <f t="shared" si="184"/>
        <v>5192248.0740333861</v>
      </c>
      <c r="W2372">
        <v>1.203302109</v>
      </c>
      <c r="X2372">
        <v>4.4084740519999999</v>
      </c>
      <c r="Y2372">
        <f t="shared" si="188"/>
        <v>4.5202370786307382</v>
      </c>
    </row>
    <row r="2373" spans="1:25" x14ac:dyDescent="0.3">
      <c r="A2373" t="s">
        <v>25</v>
      </c>
      <c r="B2373" t="s">
        <v>2760</v>
      </c>
      <c r="D2373" t="s">
        <v>2656</v>
      </c>
      <c r="E2373" t="s">
        <v>28</v>
      </c>
      <c r="F2373" t="s">
        <v>593</v>
      </c>
      <c r="G2373">
        <v>48255.724009999998</v>
      </c>
      <c r="H2373">
        <v>0</v>
      </c>
      <c r="I2373">
        <v>0.48480000000000001</v>
      </c>
      <c r="J2373">
        <v>1.7628999999999999</v>
      </c>
      <c r="K2373">
        <v>0.5</v>
      </c>
      <c r="M2373">
        <v>0.5</v>
      </c>
      <c r="N2373">
        <v>5971.1288000000004</v>
      </c>
      <c r="O2373">
        <v>0.45500000000000002</v>
      </c>
      <c r="P2373">
        <v>96512.145999999993</v>
      </c>
      <c r="Q2373">
        <v>0.54500000000000004</v>
      </c>
      <c r="R2373">
        <v>43913.026429999998</v>
      </c>
      <c r="S2373">
        <f t="shared" si="185"/>
        <v>1335.6878872458333</v>
      </c>
      <c r="T2373">
        <f t="shared" si="186"/>
        <v>83.037500000000009</v>
      </c>
      <c r="U2373">
        <f t="shared" si="187"/>
        <v>1418.7253872458332</v>
      </c>
      <c r="V2373">
        <f t="shared" ref="V2373:V2436" si="189">SUMIF($D$2:$D$5203,D2373,$U$2:$U$5203)</f>
        <v>5192248.0740333861</v>
      </c>
      <c r="W2373">
        <v>1.2267400159999999</v>
      </c>
      <c r="X2373">
        <v>7.1978659589999996</v>
      </c>
      <c r="Y2373">
        <f t="shared" si="188"/>
        <v>7.6453453441750003</v>
      </c>
    </row>
    <row r="2374" spans="1:25" x14ac:dyDescent="0.3">
      <c r="A2374" t="s">
        <v>25</v>
      </c>
      <c r="B2374" t="s">
        <v>2761</v>
      </c>
      <c r="D2374" t="s">
        <v>2656</v>
      </c>
      <c r="E2374" t="s">
        <v>28</v>
      </c>
      <c r="F2374" t="s">
        <v>593</v>
      </c>
      <c r="G2374">
        <v>233005.60260000001</v>
      </c>
      <c r="H2374">
        <v>0</v>
      </c>
      <c r="I2374">
        <v>0</v>
      </c>
      <c r="J2374">
        <v>4.4177</v>
      </c>
      <c r="K2374">
        <v>0.33300000000000002</v>
      </c>
      <c r="M2374">
        <v>0.33300000000000002</v>
      </c>
      <c r="N2374">
        <v>5839.8951999999999</v>
      </c>
      <c r="O2374">
        <v>3.1E-2</v>
      </c>
      <c r="P2374">
        <v>466014.57500000001</v>
      </c>
      <c r="Q2374">
        <v>1.167</v>
      </c>
      <c r="R2374">
        <v>14446.45183</v>
      </c>
      <c r="S2374">
        <f t="shared" si="185"/>
        <v>292.64899794622499</v>
      </c>
      <c r="T2374">
        <f t="shared" si="186"/>
        <v>3.7678950000000002</v>
      </c>
      <c r="U2374">
        <f t="shared" si="187"/>
        <v>296.416892946225</v>
      </c>
      <c r="V2374">
        <f t="shared" si="189"/>
        <v>5192248.0740333861</v>
      </c>
      <c r="W2374">
        <v>1.438898719</v>
      </c>
      <c r="X2374">
        <v>8.5743173030000008</v>
      </c>
      <c r="Y2374">
        <f t="shared" si="188"/>
        <v>8.684712785373474</v>
      </c>
    </row>
    <row r="2375" spans="1:25" x14ac:dyDescent="0.3">
      <c r="A2375" t="s">
        <v>25</v>
      </c>
      <c r="B2375" t="s">
        <v>2762</v>
      </c>
      <c r="D2375" t="s">
        <v>2656</v>
      </c>
      <c r="E2375" t="s">
        <v>28</v>
      </c>
      <c r="F2375" t="s">
        <v>593</v>
      </c>
      <c r="G2375">
        <v>238141.679</v>
      </c>
      <c r="H2375">
        <v>0</v>
      </c>
      <c r="I2375">
        <v>9.3799999999999994E-2</v>
      </c>
      <c r="J2375">
        <v>0.53580000000000005</v>
      </c>
      <c r="K2375">
        <v>0.5</v>
      </c>
      <c r="M2375">
        <v>0.5</v>
      </c>
      <c r="N2375">
        <v>5764.43588</v>
      </c>
      <c r="O2375">
        <v>0.30299999999999999</v>
      </c>
      <c r="P2375">
        <v>476286.80200000003</v>
      </c>
      <c r="Q2375">
        <v>2.2050000000000001</v>
      </c>
      <c r="R2375">
        <v>144314.90100000001</v>
      </c>
      <c r="S2375">
        <f t="shared" si="185"/>
        <v>4389.5782387500003</v>
      </c>
      <c r="T2375">
        <f t="shared" si="186"/>
        <v>55.297499999999999</v>
      </c>
      <c r="U2375">
        <f t="shared" si="187"/>
        <v>4444.87573875</v>
      </c>
      <c r="V2375">
        <f t="shared" si="189"/>
        <v>5192248.0740333861</v>
      </c>
      <c r="W2375">
        <v>1.4249681430000001</v>
      </c>
      <c r="X2375">
        <v>4.6276248280000001</v>
      </c>
      <c r="Y2375">
        <f t="shared" si="188"/>
        <v>4.6859211084187766</v>
      </c>
    </row>
    <row r="2376" spans="1:25" x14ac:dyDescent="0.3">
      <c r="A2376" t="s">
        <v>25</v>
      </c>
      <c r="B2376" t="s">
        <v>2763</v>
      </c>
      <c r="D2376" t="s">
        <v>2656</v>
      </c>
      <c r="E2376" t="s">
        <v>28</v>
      </c>
      <c r="F2376" t="s">
        <v>593</v>
      </c>
      <c r="G2376">
        <v>19229.980449999999</v>
      </c>
      <c r="H2376">
        <v>0</v>
      </c>
      <c r="I2376">
        <v>1.4599</v>
      </c>
      <c r="J2376">
        <v>8.7591000000000001</v>
      </c>
      <c r="K2376">
        <v>0.5</v>
      </c>
      <c r="M2376">
        <v>0.5</v>
      </c>
      <c r="N2376">
        <v>5853.0185600000004</v>
      </c>
      <c r="O2376">
        <v>6.9000000000000006E-2</v>
      </c>
      <c r="P2376">
        <v>38460.239000000001</v>
      </c>
      <c r="Q2376">
        <v>0.7</v>
      </c>
      <c r="R2376">
        <v>2653.7564910000001</v>
      </c>
      <c r="S2376">
        <f t="shared" si="185"/>
        <v>80.718426601250002</v>
      </c>
      <c r="T2376">
        <f t="shared" si="186"/>
        <v>12.592500000000001</v>
      </c>
      <c r="U2376">
        <f t="shared" si="187"/>
        <v>93.310926601250003</v>
      </c>
      <c r="V2376">
        <f t="shared" si="189"/>
        <v>5192248.0740333861</v>
      </c>
      <c r="W2376">
        <v>1.4065963889999999</v>
      </c>
      <c r="X2376">
        <v>20.713211600000001</v>
      </c>
      <c r="Y2376">
        <f t="shared" si="188"/>
        <v>23.944581784673062</v>
      </c>
    </row>
    <row r="2377" spans="1:25" x14ac:dyDescent="0.3">
      <c r="A2377" t="s">
        <v>25</v>
      </c>
      <c r="B2377" t="s">
        <v>2764</v>
      </c>
      <c r="D2377" t="s">
        <v>2656</v>
      </c>
      <c r="E2377" t="s">
        <v>28</v>
      </c>
      <c r="F2377" t="s">
        <v>593</v>
      </c>
      <c r="G2377">
        <v>99862.450060000003</v>
      </c>
      <c r="H2377">
        <v>0</v>
      </c>
      <c r="I2377">
        <v>0.22409999999999999</v>
      </c>
      <c r="J2377">
        <v>0.79449999999999998</v>
      </c>
      <c r="K2377">
        <v>0.5</v>
      </c>
      <c r="M2377">
        <v>0.5</v>
      </c>
      <c r="N2377">
        <v>5843.1760400000003</v>
      </c>
      <c r="O2377">
        <v>0.47599999999999998</v>
      </c>
      <c r="P2377">
        <v>199726.345</v>
      </c>
      <c r="Q2377">
        <v>1.0069999999999999</v>
      </c>
      <c r="R2377">
        <v>95069.740220000007</v>
      </c>
      <c r="S2377">
        <f t="shared" si="185"/>
        <v>2891.7045983583339</v>
      </c>
      <c r="T2377">
        <f t="shared" si="186"/>
        <v>86.86999999999999</v>
      </c>
      <c r="U2377">
        <f t="shared" si="187"/>
        <v>2978.5745983583338</v>
      </c>
      <c r="V2377">
        <f t="shared" si="189"/>
        <v>5192248.0740333861</v>
      </c>
      <c r="W2377">
        <v>1.2012516470000001</v>
      </c>
      <c r="X2377">
        <v>5.1394777600000001</v>
      </c>
      <c r="Y2377">
        <f t="shared" si="188"/>
        <v>5.2938733484237499</v>
      </c>
    </row>
    <row r="2378" spans="1:25" x14ac:dyDescent="0.3">
      <c r="A2378" t="s">
        <v>25</v>
      </c>
      <c r="B2378" t="s">
        <v>2765</v>
      </c>
      <c r="D2378" t="s">
        <v>2656</v>
      </c>
      <c r="E2378" t="s">
        <v>28</v>
      </c>
      <c r="F2378" t="s">
        <v>593</v>
      </c>
      <c r="G2378">
        <v>704390.77509999997</v>
      </c>
      <c r="H2378">
        <v>0</v>
      </c>
      <c r="I2378">
        <v>0</v>
      </c>
      <c r="J2378">
        <v>2.7784</v>
      </c>
      <c r="K2378">
        <v>0.25</v>
      </c>
      <c r="M2378">
        <v>0.25</v>
      </c>
      <c r="N2378">
        <v>5925.19704</v>
      </c>
      <c r="O2378">
        <v>7.5999999999999998E-2</v>
      </c>
      <c r="P2378">
        <v>786048.68099999998</v>
      </c>
      <c r="Q2378">
        <v>2.8180000000000001</v>
      </c>
      <c r="R2378">
        <v>59739.699760000003</v>
      </c>
      <c r="S2378">
        <f t="shared" si="185"/>
        <v>908.54126718333328</v>
      </c>
      <c r="T2378">
        <f t="shared" si="186"/>
        <v>6.9349999999999996</v>
      </c>
      <c r="U2378">
        <f t="shared" si="187"/>
        <v>915.47626718333322</v>
      </c>
      <c r="V2378">
        <f t="shared" si="189"/>
        <v>5192248.0740333861</v>
      </c>
      <c r="W2378">
        <v>1.4285687060000001</v>
      </c>
      <c r="X2378">
        <v>6.5034451539999996</v>
      </c>
      <c r="Y2378">
        <f t="shared" si="188"/>
        <v>6.5530866989380874</v>
      </c>
    </row>
    <row r="2379" spans="1:25" x14ac:dyDescent="0.3">
      <c r="A2379" t="s">
        <v>25</v>
      </c>
      <c r="B2379" t="s">
        <v>2766</v>
      </c>
      <c r="D2379" t="s">
        <v>2656</v>
      </c>
      <c r="E2379" t="s">
        <v>28</v>
      </c>
      <c r="F2379" t="s">
        <v>593</v>
      </c>
      <c r="G2379">
        <v>407693.16</v>
      </c>
      <c r="H2379">
        <v>0</v>
      </c>
      <c r="I2379">
        <v>9.69E-2</v>
      </c>
      <c r="J2379">
        <v>1.7178</v>
      </c>
      <c r="K2379">
        <v>0.5</v>
      </c>
      <c r="M2379">
        <v>0.5</v>
      </c>
      <c r="N2379">
        <v>5711.9424399999998</v>
      </c>
      <c r="O2379">
        <v>0.16200000000000001</v>
      </c>
      <c r="P2379">
        <v>433043.53600000002</v>
      </c>
      <c r="Q2379">
        <v>1.915</v>
      </c>
      <c r="R2379">
        <v>70153.052830000001</v>
      </c>
      <c r="S2379">
        <f t="shared" si="185"/>
        <v>2133.8220235791664</v>
      </c>
      <c r="T2379">
        <f t="shared" si="186"/>
        <v>29.565000000000001</v>
      </c>
      <c r="U2379">
        <f t="shared" si="187"/>
        <v>2163.3870235791665</v>
      </c>
      <c r="V2379">
        <f t="shared" si="189"/>
        <v>5192248.0740333861</v>
      </c>
      <c r="W2379">
        <v>1.2152459289999999</v>
      </c>
      <c r="X2379">
        <v>5.3964408969999997</v>
      </c>
      <c r="Y2379">
        <f t="shared" si="188"/>
        <v>5.4712108512683466</v>
      </c>
    </row>
    <row r="2380" spans="1:25" x14ac:dyDescent="0.3">
      <c r="A2380" t="s">
        <v>25</v>
      </c>
      <c r="B2380" t="s">
        <v>2767</v>
      </c>
      <c r="D2380" t="s">
        <v>2656</v>
      </c>
      <c r="E2380" t="s">
        <v>28</v>
      </c>
      <c r="F2380" t="s">
        <v>593</v>
      </c>
      <c r="G2380">
        <v>52895.374580000003</v>
      </c>
      <c r="H2380">
        <v>0</v>
      </c>
      <c r="I2380">
        <v>4.6600000000000003E-2</v>
      </c>
      <c r="J2380">
        <v>4.6555</v>
      </c>
      <c r="K2380">
        <v>0.5</v>
      </c>
      <c r="M2380">
        <v>0.5</v>
      </c>
      <c r="N2380">
        <v>6164.6983600000003</v>
      </c>
      <c r="O2380">
        <v>0.39300000000000002</v>
      </c>
      <c r="P2380">
        <v>105791.514</v>
      </c>
      <c r="Q2380">
        <v>0.53500000000000003</v>
      </c>
      <c r="R2380">
        <v>41576.065000000002</v>
      </c>
      <c r="S2380">
        <f t="shared" si="185"/>
        <v>1264.6053104166667</v>
      </c>
      <c r="T2380">
        <f t="shared" si="186"/>
        <v>71.722499999999997</v>
      </c>
      <c r="U2380">
        <f t="shared" si="187"/>
        <v>1336.3278104166668</v>
      </c>
      <c r="V2380">
        <f t="shared" si="189"/>
        <v>5192248.0740333861</v>
      </c>
      <c r="W2380">
        <v>1.5914631809999999</v>
      </c>
      <c r="X2380">
        <v>7.5153737029999998</v>
      </c>
      <c r="Y2380">
        <f t="shared" si="188"/>
        <v>7.9416105580673086</v>
      </c>
    </row>
    <row r="2381" spans="1:25" x14ac:dyDescent="0.3">
      <c r="A2381" t="s">
        <v>25</v>
      </c>
      <c r="B2381" t="s">
        <v>2768</v>
      </c>
      <c r="D2381" t="s">
        <v>2656</v>
      </c>
      <c r="E2381" t="s">
        <v>28</v>
      </c>
      <c r="F2381" t="s">
        <v>54</v>
      </c>
      <c r="G2381">
        <v>355875.35210000002</v>
      </c>
      <c r="H2381">
        <v>0</v>
      </c>
      <c r="I2381">
        <v>9.9000000000000008E-3</v>
      </c>
      <c r="J2381">
        <v>1.6859</v>
      </c>
      <c r="K2381">
        <v>0.5</v>
      </c>
      <c r="M2381">
        <v>0.5</v>
      </c>
      <c r="N2381">
        <v>5280.1838959999995</v>
      </c>
      <c r="O2381">
        <v>0.27200000000000002</v>
      </c>
      <c r="P2381">
        <v>69720.953999999998</v>
      </c>
      <c r="Q2381">
        <v>10.785</v>
      </c>
      <c r="R2381">
        <v>18964.099490000001</v>
      </c>
      <c r="S2381">
        <f t="shared" si="185"/>
        <v>576.82469282083332</v>
      </c>
      <c r="T2381">
        <f t="shared" si="186"/>
        <v>49.64</v>
      </c>
      <c r="U2381">
        <f t="shared" si="187"/>
        <v>626.46469282083331</v>
      </c>
      <c r="V2381">
        <f t="shared" si="189"/>
        <v>5192248.0740333861</v>
      </c>
      <c r="W2381">
        <v>1.6839084259999999</v>
      </c>
      <c r="X2381">
        <v>6.7652975409999998</v>
      </c>
      <c r="Y2381">
        <f t="shared" si="188"/>
        <v>7.3475010668111791</v>
      </c>
    </row>
    <row r="2382" spans="1:25" x14ac:dyDescent="0.3">
      <c r="A2382" t="s">
        <v>25</v>
      </c>
      <c r="B2382" t="s">
        <v>2769</v>
      </c>
      <c r="D2382" t="s">
        <v>2656</v>
      </c>
      <c r="E2382" t="s">
        <v>28</v>
      </c>
      <c r="F2382" t="s">
        <v>54</v>
      </c>
      <c r="G2382">
        <v>111555.32829999999</v>
      </c>
      <c r="H2382">
        <v>0.95720000000000005</v>
      </c>
      <c r="I2382">
        <v>0</v>
      </c>
      <c r="J2382">
        <v>4.9200000000000001E-2</v>
      </c>
      <c r="K2382">
        <v>0.41699999999999998</v>
      </c>
      <c r="M2382">
        <v>0.41699999999999998</v>
      </c>
      <c r="N2382">
        <v>8152.8873999999996</v>
      </c>
      <c r="O2382">
        <v>3.3210000000000002</v>
      </c>
      <c r="P2382">
        <v>380963.01699999999</v>
      </c>
      <c r="Q2382">
        <v>0</v>
      </c>
      <c r="R2382">
        <v>1265178.179</v>
      </c>
      <c r="S2382">
        <f t="shared" si="185"/>
        <v>32094.407455782497</v>
      </c>
      <c r="T2382">
        <f t="shared" si="186"/>
        <v>505.47280499999999</v>
      </c>
      <c r="U2382">
        <f t="shared" si="187"/>
        <v>32599.880260782498</v>
      </c>
      <c r="V2382">
        <f t="shared" si="189"/>
        <v>5192248.0740333861</v>
      </c>
      <c r="W2382">
        <v>1.267769248</v>
      </c>
      <c r="X2382">
        <v>4.4507829699999997</v>
      </c>
      <c r="Y2382">
        <f t="shared" si="188"/>
        <v>4.5208808446964461</v>
      </c>
    </row>
    <row r="2383" spans="1:25" x14ac:dyDescent="0.3">
      <c r="A2383" t="s">
        <v>25</v>
      </c>
      <c r="B2383" t="s">
        <v>2770</v>
      </c>
      <c r="D2383" t="s">
        <v>2656</v>
      </c>
      <c r="E2383" t="s">
        <v>28</v>
      </c>
      <c r="F2383" t="s">
        <v>54</v>
      </c>
      <c r="G2383">
        <v>121638.3297</v>
      </c>
      <c r="H2383">
        <v>0.54059999999999997</v>
      </c>
      <c r="I2383">
        <v>0</v>
      </c>
      <c r="J2383">
        <v>4.9399999999999999E-2</v>
      </c>
      <c r="K2383">
        <v>0.41699999999999998</v>
      </c>
      <c r="M2383">
        <v>0.41699999999999998</v>
      </c>
      <c r="N2383">
        <v>8143.7010479999999</v>
      </c>
      <c r="O2383">
        <v>4.3090000000000002</v>
      </c>
      <c r="P2383">
        <v>321230.31400000001</v>
      </c>
      <c r="Q2383">
        <v>0</v>
      </c>
      <c r="R2383">
        <v>1384181.423</v>
      </c>
      <c r="S2383">
        <f t="shared" si="185"/>
        <v>35113.222247952493</v>
      </c>
      <c r="T2383">
        <f t="shared" si="186"/>
        <v>655.85134499999992</v>
      </c>
      <c r="U2383">
        <f t="shared" si="187"/>
        <v>35769.073592952496</v>
      </c>
      <c r="V2383">
        <f t="shared" si="189"/>
        <v>5192248.0740333861</v>
      </c>
      <c r="W2383">
        <v>1.4237443329999999</v>
      </c>
      <c r="X2383">
        <v>4.3927861830000001</v>
      </c>
      <c r="Y2383">
        <f t="shared" si="188"/>
        <v>4.4748354664885284</v>
      </c>
    </row>
    <row r="2384" spans="1:25" x14ac:dyDescent="0.3">
      <c r="A2384" t="s">
        <v>25</v>
      </c>
      <c r="B2384" t="s">
        <v>2771</v>
      </c>
      <c r="D2384" t="s">
        <v>2656</v>
      </c>
      <c r="E2384" t="s">
        <v>28</v>
      </c>
      <c r="F2384" t="s">
        <v>54</v>
      </c>
      <c r="G2384">
        <v>126370.7025</v>
      </c>
      <c r="H2384">
        <v>0.22919999999999999</v>
      </c>
      <c r="I2384">
        <v>0</v>
      </c>
      <c r="J2384">
        <v>4.9599999999999998E-2</v>
      </c>
      <c r="K2384">
        <v>0.41699999999999998</v>
      </c>
      <c r="M2384">
        <v>0.41699999999999998</v>
      </c>
      <c r="N2384">
        <v>8293.6354360000005</v>
      </c>
      <c r="O2384">
        <v>4.2229999999999999</v>
      </c>
      <c r="P2384">
        <v>164490.61300000001</v>
      </c>
      <c r="Q2384">
        <v>0</v>
      </c>
      <c r="R2384">
        <v>694643.85869999998</v>
      </c>
      <c r="S2384">
        <f t="shared" si="185"/>
        <v>17621.378085572251</v>
      </c>
      <c r="T2384">
        <f t="shared" si="186"/>
        <v>642.76171499999987</v>
      </c>
      <c r="U2384">
        <f t="shared" si="187"/>
        <v>18264.139800572251</v>
      </c>
      <c r="V2384">
        <f t="shared" si="189"/>
        <v>5192248.0740333861</v>
      </c>
      <c r="W2384">
        <v>1.2635617509999999</v>
      </c>
      <c r="X2384">
        <v>3.9852314029999998</v>
      </c>
      <c r="Y2384">
        <f t="shared" si="188"/>
        <v>4.1305976824603698</v>
      </c>
    </row>
    <row r="2385" spans="1:25" x14ac:dyDescent="0.3">
      <c r="A2385" t="s">
        <v>25</v>
      </c>
      <c r="B2385" t="s">
        <v>2772</v>
      </c>
      <c r="D2385" t="s">
        <v>2656</v>
      </c>
      <c r="E2385" t="s">
        <v>28</v>
      </c>
      <c r="F2385" t="s">
        <v>54</v>
      </c>
      <c r="G2385">
        <v>130825.894</v>
      </c>
      <c r="H2385">
        <v>0</v>
      </c>
      <c r="I2385">
        <v>0</v>
      </c>
      <c r="J2385">
        <v>5.8900000000000001E-2</v>
      </c>
      <c r="K2385">
        <v>0.5</v>
      </c>
      <c r="M2385">
        <v>0.5</v>
      </c>
      <c r="N2385">
        <v>8271.9818919999998</v>
      </c>
      <c r="O2385">
        <v>4.4770000000000003</v>
      </c>
      <c r="P2385">
        <v>204750.424</v>
      </c>
      <c r="Q2385">
        <v>0</v>
      </c>
      <c r="R2385">
        <v>916667.64820000005</v>
      </c>
      <c r="S2385">
        <f t="shared" si="185"/>
        <v>27881.974299416666</v>
      </c>
      <c r="T2385">
        <f t="shared" si="186"/>
        <v>817.05250000000001</v>
      </c>
      <c r="U2385">
        <f t="shared" si="187"/>
        <v>28699.026799416668</v>
      </c>
      <c r="V2385">
        <f t="shared" si="189"/>
        <v>5192248.0740333861</v>
      </c>
      <c r="W2385">
        <v>1.3736617959999999</v>
      </c>
      <c r="X2385">
        <v>3.8461454449999999</v>
      </c>
      <c r="Y2385">
        <f t="shared" si="188"/>
        <v>3.958852770437375</v>
      </c>
    </row>
    <row r="2386" spans="1:25" x14ac:dyDescent="0.3">
      <c r="A2386" t="s">
        <v>25</v>
      </c>
      <c r="B2386" t="s">
        <v>2773</v>
      </c>
      <c r="D2386" t="s">
        <v>2656</v>
      </c>
      <c r="E2386" t="s">
        <v>28</v>
      </c>
      <c r="F2386" t="s">
        <v>54</v>
      </c>
      <c r="G2386">
        <v>123304.91190000001</v>
      </c>
      <c r="H2386">
        <v>0.18079999999999999</v>
      </c>
      <c r="I2386">
        <v>0</v>
      </c>
      <c r="J2386">
        <v>4.9099999999999998E-2</v>
      </c>
      <c r="K2386">
        <v>0.33300000000000002</v>
      </c>
      <c r="M2386">
        <v>0.33300000000000002</v>
      </c>
      <c r="N2386">
        <v>8256.2338600000003</v>
      </c>
      <c r="O2386">
        <v>4.3010000000000002</v>
      </c>
      <c r="P2386">
        <v>218154.15299999999</v>
      </c>
      <c r="Q2386">
        <v>0</v>
      </c>
      <c r="R2386">
        <v>938281.01210000005</v>
      </c>
      <c r="S2386">
        <f t="shared" si="185"/>
        <v>19007.227602615752</v>
      </c>
      <c r="T2386">
        <f t="shared" si="186"/>
        <v>522.76504499999999</v>
      </c>
      <c r="U2386">
        <f t="shared" si="187"/>
        <v>19529.992647615753</v>
      </c>
      <c r="V2386">
        <f t="shared" si="189"/>
        <v>5192248.0740333861</v>
      </c>
      <c r="W2386">
        <v>1.243054356</v>
      </c>
      <c r="X2386">
        <v>3.838174193</v>
      </c>
      <c r="Y2386">
        <f t="shared" si="188"/>
        <v>3.9437373685809227</v>
      </c>
    </row>
    <row r="2387" spans="1:25" x14ac:dyDescent="0.3">
      <c r="A2387" t="s">
        <v>25</v>
      </c>
      <c r="B2387" t="s">
        <v>2774</v>
      </c>
      <c r="D2387" t="s">
        <v>2656</v>
      </c>
      <c r="E2387" t="s">
        <v>28</v>
      </c>
      <c r="F2387" t="s">
        <v>54</v>
      </c>
      <c r="G2387">
        <v>19563.73012</v>
      </c>
      <c r="H2387">
        <v>0</v>
      </c>
      <c r="I2387">
        <v>0</v>
      </c>
      <c r="J2387">
        <v>0.33029999999999998</v>
      </c>
      <c r="K2387">
        <v>0.5</v>
      </c>
      <c r="M2387">
        <v>0.5</v>
      </c>
      <c r="N2387">
        <v>8499.3441039999998</v>
      </c>
      <c r="O2387">
        <v>64.566000000000003</v>
      </c>
      <c r="P2387">
        <v>12279.725</v>
      </c>
      <c r="Q2387">
        <v>0</v>
      </c>
      <c r="R2387">
        <v>792852.72439999995</v>
      </c>
      <c r="S2387">
        <f t="shared" si="185"/>
        <v>24115.937033833332</v>
      </c>
      <c r="T2387">
        <f t="shared" si="186"/>
        <v>11783.295</v>
      </c>
      <c r="U2387">
        <f t="shared" si="187"/>
        <v>35899.23203383333</v>
      </c>
      <c r="V2387">
        <f t="shared" si="189"/>
        <v>5192248.0740333861</v>
      </c>
      <c r="W2387">
        <v>1.8869693839999999</v>
      </c>
      <c r="X2387">
        <v>5.3939130139999998</v>
      </c>
      <c r="Y2387">
        <f t="shared" si="188"/>
        <v>8.0294344187512507</v>
      </c>
    </row>
    <row r="2388" spans="1:25" x14ac:dyDescent="0.3">
      <c r="A2388" t="s">
        <v>25</v>
      </c>
      <c r="B2388" t="s">
        <v>2775</v>
      </c>
      <c r="D2388" t="s">
        <v>2656</v>
      </c>
      <c r="E2388" t="s">
        <v>28</v>
      </c>
      <c r="F2388" t="s">
        <v>56</v>
      </c>
      <c r="G2388">
        <v>28513.376100000001</v>
      </c>
      <c r="H2388">
        <v>0</v>
      </c>
      <c r="I2388">
        <v>3.6999999999999998E-2</v>
      </c>
      <c r="J2388">
        <v>4.3747999999999996</v>
      </c>
      <c r="K2388">
        <v>0.5</v>
      </c>
      <c r="M2388">
        <v>0.5</v>
      </c>
      <c r="N2388">
        <v>8448.1630000000005</v>
      </c>
      <c r="O2388">
        <v>0.93100000000000005</v>
      </c>
      <c r="P2388">
        <v>190668.79300000001</v>
      </c>
      <c r="Q2388">
        <v>0</v>
      </c>
      <c r="R2388">
        <v>177512.64629999999</v>
      </c>
      <c r="S2388">
        <f t="shared" si="185"/>
        <v>5399.3429916249997</v>
      </c>
      <c r="T2388">
        <f t="shared" si="186"/>
        <v>169.9075</v>
      </c>
      <c r="U2388">
        <f t="shared" si="187"/>
        <v>5569.250491625</v>
      </c>
      <c r="V2388">
        <f t="shared" si="189"/>
        <v>5192248.0740333861</v>
      </c>
      <c r="W2388">
        <v>1.4073989360000001</v>
      </c>
      <c r="X2388">
        <v>7.848320459</v>
      </c>
      <c r="Y2388">
        <f t="shared" si="188"/>
        <v>8.0952928240555142</v>
      </c>
    </row>
    <row r="2389" spans="1:25" x14ac:dyDescent="0.3">
      <c r="A2389" t="s">
        <v>25</v>
      </c>
      <c r="B2389" t="s">
        <v>2776</v>
      </c>
      <c r="D2389" t="s">
        <v>2656</v>
      </c>
      <c r="E2389" t="s">
        <v>28</v>
      </c>
      <c r="F2389" t="s">
        <v>56</v>
      </c>
      <c r="G2389">
        <v>4877.160449</v>
      </c>
      <c r="H2389">
        <v>0.52259999999999995</v>
      </c>
      <c r="I2389">
        <v>0.1406</v>
      </c>
      <c r="J2389">
        <v>4.9696999999999996</v>
      </c>
      <c r="K2389">
        <v>0.5</v>
      </c>
      <c r="M2389">
        <v>0.5</v>
      </c>
      <c r="N2389">
        <v>6250.0002000000004</v>
      </c>
      <c r="O2389">
        <v>8.2579999999999991</v>
      </c>
      <c r="P2389">
        <v>9136.6679999999997</v>
      </c>
      <c r="Q2389">
        <v>0.1</v>
      </c>
      <c r="R2389">
        <v>75450.604340000005</v>
      </c>
      <c r="S2389">
        <f t="shared" si="185"/>
        <v>2294.955882008333</v>
      </c>
      <c r="T2389">
        <f t="shared" si="186"/>
        <v>1507.0849999999998</v>
      </c>
      <c r="U2389">
        <f t="shared" si="187"/>
        <v>3802.040882008333</v>
      </c>
      <c r="V2389">
        <f t="shared" si="189"/>
        <v>5192248.0740333861</v>
      </c>
      <c r="W2389">
        <v>1.903124585</v>
      </c>
      <c r="X2389">
        <v>8.3023544069999993</v>
      </c>
      <c r="Y2389">
        <f t="shared" si="188"/>
        <v>13.754465225149559</v>
      </c>
    </row>
    <row r="2390" spans="1:25" x14ac:dyDescent="0.3">
      <c r="A2390" t="s">
        <v>25</v>
      </c>
      <c r="B2390" t="s">
        <v>2777</v>
      </c>
      <c r="D2390" t="s">
        <v>2656</v>
      </c>
      <c r="E2390" t="s">
        <v>28</v>
      </c>
      <c r="F2390" t="s">
        <v>56</v>
      </c>
      <c r="G2390">
        <v>85553.366129999995</v>
      </c>
      <c r="H2390">
        <v>0</v>
      </c>
      <c r="I2390">
        <v>0.39789999999999998</v>
      </c>
      <c r="J2390">
        <v>0.72450000000000003</v>
      </c>
      <c r="K2390">
        <v>0.5</v>
      </c>
      <c r="M2390">
        <v>0.5</v>
      </c>
      <c r="N2390">
        <v>6006.889956</v>
      </c>
      <c r="O2390">
        <v>6.0830000000000002</v>
      </c>
      <c r="P2390">
        <v>38538.970999999998</v>
      </c>
      <c r="Q2390">
        <v>0</v>
      </c>
      <c r="R2390">
        <v>234432.5606</v>
      </c>
      <c r="S2390">
        <f t="shared" si="185"/>
        <v>7130.6570515833328</v>
      </c>
      <c r="T2390">
        <f t="shared" si="186"/>
        <v>1110.1475</v>
      </c>
      <c r="U2390">
        <f t="shared" si="187"/>
        <v>8240.8045515833328</v>
      </c>
      <c r="V2390">
        <f t="shared" si="189"/>
        <v>5192248.0740333861</v>
      </c>
      <c r="W2390">
        <v>1.6643939459999999</v>
      </c>
      <c r="X2390">
        <v>6.8646638290000004</v>
      </c>
      <c r="Y2390">
        <f t="shared" si="188"/>
        <v>7.9333997579579938</v>
      </c>
    </row>
    <row r="2391" spans="1:25" x14ac:dyDescent="0.3">
      <c r="A2391" t="s">
        <v>25</v>
      </c>
      <c r="B2391" t="s">
        <v>2778</v>
      </c>
      <c r="D2391" t="s">
        <v>2656</v>
      </c>
      <c r="E2391" t="s">
        <v>28</v>
      </c>
      <c r="F2391" t="s">
        <v>56</v>
      </c>
      <c r="G2391">
        <v>365596.37180000002</v>
      </c>
      <c r="H2391">
        <v>0</v>
      </c>
      <c r="I2391">
        <v>4.6399999999999997E-2</v>
      </c>
      <c r="J2391">
        <v>0.44719999999999999</v>
      </c>
      <c r="K2391">
        <v>0.5</v>
      </c>
      <c r="M2391">
        <v>0.5</v>
      </c>
      <c r="N2391">
        <v>6629.2653039999996</v>
      </c>
      <c r="O2391">
        <v>0.53400000000000003</v>
      </c>
      <c r="P2391">
        <v>782535.00699999998</v>
      </c>
      <c r="Q2391">
        <v>1.0840000000000001</v>
      </c>
      <c r="R2391">
        <v>417873.6937</v>
      </c>
      <c r="S2391">
        <f t="shared" si="185"/>
        <v>12710.324850041668</v>
      </c>
      <c r="T2391">
        <f t="shared" si="186"/>
        <v>97.455000000000013</v>
      </c>
      <c r="U2391">
        <f t="shared" si="187"/>
        <v>12807.779850041668</v>
      </c>
      <c r="V2391">
        <f t="shared" si="189"/>
        <v>5192248.0740333861</v>
      </c>
      <c r="W2391">
        <v>1.417442989</v>
      </c>
      <c r="X2391">
        <v>4.7202565449999998</v>
      </c>
      <c r="Y2391">
        <f t="shared" si="188"/>
        <v>4.756448586275126</v>
      </c>
    </row>
    <row r="2392" spans="1:25" x14ac:dyDescent="0.3">
      <c r="A2392" t="s">
        <v>25</v>
      </c>
      <c r="B2392" t="s">
        <v>2779</v>
      </c>
      <c r="D2392" t="s">
        <v>2656</v>
      </c>
      <c r="E2392" t="s">
        <v>28</v>
      </c>
      <c r="F2392" t="s">
        <v>56</v>
      </c>
      <c r="G2392">
        <v>225141.72099999999</v>
      </c>
      <c r="H2392">
        <v>0</v>
      </c>
      <c r="I2392">
        <v>0</v>
      </c>
      <c r="J2392">
        <v>0.1048</v>
      </c>
      <c r="K2392">
        <v>0.5</v>
      </c>
      <c r="M2392">
        <v>0.5</v>
      </c>
      <c r="N2392">
        <v>7397.3099480000001</v>
      </c>
      <c r="O2392">
        <v>1.6819999999999999</v>
      </c>
      <c r="P2392">
        <v>450286.69799999997</v>
      </c>
      <c r="Q2392">
        <v>4.0490000000000004</v>
      </c>
      <c r="R2392">
        <v>757382.22600000002</v>
      </c>
      <c r="S2392">
        <f t="shared" si="185"/>
        <v>23037.042707500001</v>
      </c>
      <c r="T2392">
        <f t="shared" si="186"/>
        <v>306.96499999999997</v>
      </c>
      <c r="U2392">
        <f t="shared" si="187"/>
        <v>23344.007707500001</v>
      </c>
      <c r="V2392">
        <f t="shared" si="189"/>
        <v>5192248.0740333861</v>
      </c>
      <c r="W2392">
        <v>1.3624008540000001</v>
      </c>
      <c r="X2392">
        <v>4.2053196489999998</v>
      </c>
      <c r="Y2392">
        <f t="shared" si="188"/>
        <v>4.261354877238519</v>
      </c>
    </row>
    <row r="2393" spans="1:25" x14ac:dyDescent="0.3">
      <c r="A2393" t="s">
        <v>25</v>
      </c>
      <c r="B2393" t="s">
        <v>2780</v>
      </c>
      <c r="D2393" t="s">
        <v>2656</v>
      </c>
      <c r="E2393" t="s">
        <v>28</v>
      </c>
      <c r="F2393" t="s">
        <v>56</v>
      </c>
      <c r="G2393">
        <v>50659.315190000001</v>
      </c>
      <c r="H2393">
        <v>0</v>
      </c>
      <c r="I2393">
        <v>0</v>
      </c>
      <c r="J2393">
        <v>0.6764</v>
      </c>
      <c r="K2393">
        <v>0.5</v>
      </c>
      <c r="M2393">
        <v>0.5</v>
      </c>
      <c r="N2393">
        <v>7397.9661159999996</v>
      </c>
      <c r="O2393">
        <v>2.3439999999999999</v>
      </c>
      <c r="P2393">
        <v>101319.363</v>
      </c>
      <c r="Q2393">
        <v>8.6850000000000005</v>
      </c>
      <c r="R2393">
        <v>237492.58689999999</v>
      </c>
      <c r="S2393">
        <f t="shared" si="185"/>
        <v>7223.7328515416666</v>
      </c>
      <c r="T2393">
        <f t="shared" si="186"/>
        <v>427.78</v>
      </c>
      <c r="U2393">
        <f t="shared" si="187"/>
        <v>7651.5128515416664</v>
      </c>
      <c r="V2393">
        <f t="shared" si="189"/>
        <v>5192248.0740333861</v>
      </c>
      <c r="W2393">
        <v>1.715878845</v>
      </c>
      <c r="X2393">
        <v>5.1996803490000003</v>
      </c>
      <c r="Y2393">
        <f t="shared" si="188"/>
        <v>5.5075986102934689</v>
      </c>
    </row>
    <row r="2394" spans="1:25" x14ac:dyDescent="0.3">
      <c r="A2394" t="s">
        <v>25</v>
      </c>
      <c r="B2394" t="s">
        <v>2781</v>
      </c>
      <c r="D2394" t="s">
        <v>2656</v>
      </c>
      <c r="E2394" t="s">
        <v>28</v>
      </c>
      <c r="F2394" t="s">
        <v>56</v>
      </c>
      <c r="G2394">
        <v>680562.9621</v>
      </c>
      <c r="H2394">
        <v>0</v>
      </c>
      <c r="I2394">
        <v>0</v>
      </c>
      <c r="J2394">
        <v>0.188</v>
      </c>
      <c r="K2394">
        <v>0.5</v>
      </c>
      <c r="M2394">
        <v>0.5</v>
      </c>
      <c r="N2394">
        <v>7423.5566680000002</v>
      </c>
      <c r="O2394">
        <v>0.93700000000000006</v>
      </c>
      <c r="P2394">
        <v>680567.88399999996</v>
      </c>
      <c r="Q2394">
        <v>0</v>
      </c>
      <c r="R2394">
        <v>637692.10730000003</v>
      </c>
      <c r="S2394">
        <f t="shared" si="185"/>
        <v>19396.468263708332</v>
      </c>
      <c r="T2394">
        <f t="shared" si="186"/>
        <v>171.0025</v>
      </c>
      <c r="U2394">
        <f t="shared" si="187"/>
        <v>19567.47076370833</v>
      </c>
      <c r="V2394">
        <f t="shared" si="189"/>
        <v>5192248.0740333861</v>
      </c>
      <c r="W2394">
        <v>1.519955908</v>
      </c>
      <c r="X2394">
        <v>4.4610894679999999</v>
      </c>
      <c r="Y2394">
        <f t="shared" si="188"/>
        <v>4.5004191769645443</v>
      </c>
    </row>
    <row r="2395" spans="1:25" x14ac:dyDescent="0.3">
      <c r="A2395" t="s">
        <v>25</v>
      </c>
      <c r="B2395" t="s">
        <v>2782</v>
      </c>
      <c r="D2395" t="s">
        <v>2656</v>
      </c>
      <c r="E2395" t="s">
        <v>28</v>
      </c>
      <c r="F2395" t="s">
        <v>56</v>
      </c>
      <c r="G2395">
        <v>41092.72524</v>
      </c>
      <c r="H2395">
        <v>0</v>
      </c>
      <c r="I2395">
        <v>1.47E-2</v>
      </c>
      <c r="J2395">
        <v>0.3634</v>
      </c>
      <c r="K2395">
        <v>0.5</v>
      </c>
      <c r="M2395">
        <v>0.5</v>
      </c>
      <c r="N2395">
        <v>7111.5487839999996</v>
      </c>
      <c r="O2395">
        <v>4.4800000000000004</v>
      </c>
      <c r="P2395">
        <v>79485.933999999994</v>
      </c>
      <c r="Q2395">
        <v>0.33500000000000002</v>
      </c>
      <c r="R2395">
        <v>356096.98430000001</v>
      </c>
      <c r="S2395">
        <f t="shared" si="185"/>
        <v>10831.283272458333</v>
      </c>
      <c r="T2395">
        <f t="shared" si="186"/>
        <v>817.6</v>
      </c>
      <c r="U2395">
        <f t="shared" si="187"/>
        <v>11648.883272458334</v>
      </c>
      <c r="V2395">
        <f t="shared" si="189"/>
        <v>5192248.0740333861</v>
      </c>
      <c r="W2395">
        <v>1.470934787</v>
      </c>
      <c r="X2395">
        <v>4.9129955079999998</v>
      </c>
      <c r="Y2395">
        <f t="shared" si="188"/>
        <v>5.2838532379935303</v>
      </c>
    </row>
    <row r="2396" spans="1:25" x14ac:dyDescent="0.3">
      <c r="A2396" t="s">
        <v>25</v>
      </c>
      <c r="B2396" t="s">
        <v>2783</v>
      </c>
      <c r="D2396" t="s">
        <v>2656</v>
      </c>
      <c r="E2396" t="s">
        <v>28</v>
      </c>
      <c r="F2396" t="s">
        <v>56</v>
      </c>
      <c r="G2396">
        <v>31669.92497</v>
      </c>
      <c r="H2396">
        <v>0</v>
      </c>
      <c r="I2396">
        <v>0</v>
      </c>
      <c r="J2396">
        <v>0.26319999999999999</v>
      </c>
      <c r="K2396">
        <v>0.5</v>
      </c>
      <c r="M2396">
        <v>0.5</v>
      </c>
      <c r="N2396">
        <v>7174.8689960000002</v>
      </c>
      <c r="O2396">
        <v>13.465</v>
      </c>
      <c r="P2396">
        <v>31670.153999999999</v>
      </c>
      <c r="Q2396">
        <v>0.192</v>
      </c>
      <c r="R2396">
        <v>426438.62359999999</v>
      </c>
      <c r="S2396">
        <f t="shared" si="185"/>
        <v>12970.841467833332</v>
      </c>
      <c r="T2396">
        <f t="shared" si="186"/>
        <v>2457.3625000000002</v>
      </c>
      <c r="U2396">
        <f t="shared" si="187"/>
        <v>15428.203967833331</v>
      </c>
      <c r="V2396">
        <f t="shared" si="189"/>
        <v>5192248.0740333861</v>
      </c>
      <c r="W2396">
        <v>1.85371771</v>
      </c>
      <c r="X2396">
        <v>4.9442627129999996</v>
      </c>
      <c r="Y2396">
        <f t="shared" si="188"/>
        <v>5.8809672291414641</v>
      </c>
    </row>
    <row r="2397" spans="1:25" x14ac:dyDescent="0.3">
      <c r="A2397" t="s">
        <v>25</v>
      </c>
      <c r="B2397" t="s">
        <v>2784</v>
      </c>
      <c r="D2397" t="s">
        <v>2656</v>
      </c>
      <c r="E2397" t="s">
        <v>28</v>
      </c>
      <c r="F2397" t="s">
        <v>56</v>
      </c>
      <c r="G2397">
        <v>17147.040199999999</v>
      </c>
      <c r="H2397">
        <v>0</v>
      </c>
      <c r="I2397">
        <v>0</v>
      </c>
      <c r="J2397">
        <v>0.27</v>
      </c>
      <c r="K2397">
        <v>0.5</v>
      </c>
      <c r="M2397">
        <v>0.5</v>
      </c>
      <c r="N2397">
        <v>7165.3545599999998</v>
      </c>
      <c r="O2397">
        <v>20.481999999999999</v>
      </c>
      <c r="P2397">
        <v>17147.164000000001</v>
      </c>
      <c r="Q2397">
        <v>7.4999999999999997E-2</v>
      </c>
      <c r="R2397">
        <v>351208.21299999999</v>
      </c>
      <c r="S2397">
        <f t="shared" si="185"/>
        <v>10682.583145416666</v>
      </c>
      <c r="T2397">
        <f t="shared" si="186"/>
        <v>3737.9649999999997</v>
      </c>
      <c r="U2397">
        <f t="shared" si="187"/>
        <v>14420.548145416666</v>
      </c>
      <c r="V2397">
        <f t="shared" si="189"/>
        <v>5192248.0740333861</v>
      </c>
      <c r="W2397">
        <v>2.0242161849999998</v>
      </c>
      <c r="X2397">
        <v>5.8290390170000004</v>
      </c>
      <c r="Y2397">
        <f t="shared" si="188"/>
        <v>7.8686902448520213</v>
      </c>
    </row>
    <row r="2398" spans="1:25" x14ac:dyDescent="0.3">
      <c r="A2398" t="s">
        <v>25</v>
      </c>
      <c r="B2398" t="s">
        <v>2785</v>
      </c>
      <c r="D2398" t="s">
        <v>2656</v>
      </c>
      <c r="E2398" t="s">
        <v>28</v>
      </c>
      <c r="F2398" t="s">
        <v>56</v>
      </c>
      <c r="G2398">
        <v>149845.92749999999</v>
      </c>
      <c r="H2398">
        <v>0</v>
      </c>
      <c r="I2398">
        <v>0</v>
      </c>
      <c r="J2398">
        <v>3.2921</v>
      </c>
      <c r="K2398">
        <v>0.5</v>
      </c>
      <c r="M2398">
        <v>0.5</v>
      </c>
      <c r="N2398">
        <v>7072.8348720000004</v>
      </c>
      <c r="O2398">
        <v>0.33100000000000002</v>
      </c>
      <c r="P2398">
        <v>170427.519</v>
      </c>
      <c r="Q2398">
        <v>0.92700000000000005</v>
      </c>
      <c r="R2398">
        <v>56411.50879</v>
      </c>
      <c r="S2398">
        <f t="shared" si="185"/>
        <v>1715.8500590291667</v>
      </c>
      <c r="T2398">
        <f t="shared" si="186"/>
        <v>60.407500000000006</v>
      </c>
      <c r="U2398">
        <f t="shared" si="187"/>
        <v>1776.2575590291667</v>
      </c>
      <c r="V2398">
        <f t="shared" si="189"/>
        <v>5192248.0740333861</v>
      </c>
      <c r="W2398">
        <v>1.4601874429999999</v>
      </c>
      <c r="X2398">
        <v>7.0175279399999999</v>
      </c>
      <c r="Y2398">
        <f t="shared" si="188"/>
        <v>7.2645840955217711</v>
      </c>
    </row>
    <row r="2399" spans="1:25" x14ac:dyDescent="0.3">
      <c r="A2399" t="s">
        <v>25</v>
      </c>
      <c r="B2399" t="s">
        <v>2786</v>
      </c>
      <c r="D2399" t="s">
        <v>2656</v>
      </c>
      <c r="E2399" t="s">
        <v>28</v>
      </c>
      <c r="F2399" t="s">
        <v>56</v>
      </c>
      <c r="G2399">
        <v>254817.62040000001</v>
      </c>
      <c r="H2399">
        <v>0</v>
      </c>
      <c r="I2399">
        <v>0</v>
      </c>
      <c r="J2399">
        <v>1.2928999999999999</v>
      </c>
      <c r="K2399">
        <v>0.5</v>
      </c>
      <c r="M2399">
        <v>0.5</v>
      </c>
      <c r="N2399">
        <v>6902.2311920000002</v>
      </c>
      <c r="O2399">
        <v>0.107</v>
      </c>
      <c r="P2399">
        <v>1208232.892</v>
      </c>
      <c r="Q2399">
        <v>4.0970000000000004</v>
      </c>
      <c r="R2399">
        <v>129280.9194</v>
      </c>
      <c r="S2399">
        <f t="shared" si="185"/>
        <v>3932.29463175</v>
      </c>
      <c r="T2399">
        <f t="shared" si="186"/>
        <v>19.5275</v>
      </c>
      <c r="U2399">
        <f t="shared" si="187"/>
        <v>3951.8221317500002</v>
      </c>
      <c r="V2399">
        <f t="shared" si="189"/>
        <v>5192248.0740333861</v>
      </c>
      <c r="W2399">
        <v>1.7130240940000001</v>
      </c>
      <c r="X2399">
        <v>5.6791489139999998</v>
      </c>
      <c r="Y2399">
        <f t="shared" si="188"/>
        <v>5.7073511701388746</v>
      </c>
    </row>
    <row r="2400" spans="1:25" x14ac:dyDescent="0.3">
      <c r="A2400" t="s">
        <v>25</v>
      </c>
      <c r="B2400" t="s">
        <v>2787</v>
      </c>
      <c r="D2400" t="s">
        <v>2656</v>
      </c>
      <c r="E2400" t="s">
        <v>28</v>
      </c>
      <c r="F2400" t="s">
        <v>56</v>
      </c>
      <c r="G2400">
        <v>204156.7371</v>
      </c>
      <c r="H2400">
        <v>0</v>
      </c>
      <c r="I2400">
        <v>0.29930000000000001</v>
      </c>
      <c r="J2400">
        <v>1.3781000000000001</v>
      </c>
      <c r="K2400">
        <v>0.5</v>
      </c>
      <c r="M2400">
        <v>0.5</v>
      </c>
      <c r="N2400">
        <v>6784.7771199999997</v>
      </c>
      <c r="O2400">
        <v>6.9000000000000006E-2</v>
      </c>
      <c r="P2400">
        <v>117907.302</v>
      </c>
      <c r="Q2400">
        <v>32.700000000000003</v>
      </c>
      <c r="R2400">
        <v>8135.603838</v>
      </c>
      <c r="S2400">
        <f t="shared" si="185"/>
        <v>247.45795007249998</v>
      </c>
      <c r="T2400">
        <f t="shared" si="186"/>
        <v>12.592500000000001</v>
      </c>
      <c r="U2400">
        <f t="shared" si="187"/>
        <v>260.05045007249998</v>
      </c>
      <c r="V2400">
        <f t="shared" si="189"/>
        <v>5192248.0740333861</v>
      </c>
      <c r="W2400">
        <v>1.527887652</v>
      </c>
      <c r="X2400">
        <v>9.2729153709999999</v>
      </c>
      <c r="Y2400">
        <f t="shared" si="188"/>
        <v>9.7447902361037748</v>
      </c>
    </row>
    <row r="2401" spans="1:25" x14ac:dyDescent="0.3">
      <c r="A2401" t="s">
        <v>25</v>
      </c>
      <c r="B2401" t="s">
        <v>2788</v>
      </c>
      <c r="D2401" t="s">
        <v>2656</v>
      </c>
      <c r="E2401" t="s">
        <v>28</v>
      </c>
      <c r="F2401" t="s">
        <v>56</v>
      </c>
      <c r="G2401">
        <v>216622.72349999999</v>
      </c>
      <c r="H2401">
        <v>0</v>
      </c>
      <c r="I2401">
        <v>0</v>
      </c>
      <c r="J2401">
        <v>7.7399999999999997E-2</v>
      </c>
      <c r="K2401">
        <v>0.5</v>
      </c>
      <c r="M2401">
        <v>0.5</v>
      </c>
      <c r="N2401">
        <v>6869.4227920000003</v>
      </c>
      <c r="O2401">
        <v>0.23100000000000001</v>
      </c>
      <c r="P2401">
        <v>433248.58</v>
      </c>
      <c r="Q2401">
        <v>5.9249999999999998</v>
      </c>
      <c r="R2401">
        <v>100080.42200000001</v>
      </c>
      <c r="S2401">
        <f t="shared" si="185"/>
        <v>3044.1128358333335</v>
      </c>
      <c r="T2401">
        <f t="shared" si="186"/>
        <v>42.157499999999999</v>
      </c>
      <c r="U2401">
        <f t="shared" si="187"/>
        <v>3086.2703358333333</v>
      </c>
      <c r="V2401">
        <f t="shared" si="189"/>
        <v>5192248.0740333861</v>
      </c>
      <c r="W2401">
        <v>1.326444524</v>
      </c>
      <c r="X2401">
        <v>4.7933751490000001</v>
      </c>
      <c r="Y2401">
        <f t="shared" si="188"/>
        <v>4.8597579421951966</v>
      </c>
    </row>
    <row r="2402" spans="1:25" x14ac:dyDescent="0.3">
      <c r="A2402" t="s">
        <v>25</v>
      </c>
      <c r="B2402" t="s">
        <v>2789</v>
      </c>
      <c r="D2402" t="s">
        <v>2656</v>
      </c>
      <c r="E2402" t="s">
        <v>28</v>
      </c>
      <c r="F2402" t="s">
        <v>56</v>
      </c>
      <c r="G2402">
        <v>68762.248689999993</v>
      </c>
      <c r="H2402">
        <v>0</v>
      </c>
      <c r="I2402">
        <v>0</v>
      </c>
      <c r="J2402">
        <v>1E-3</v>
      </c>
      <c r="K2402">
        <v>0.5</v>
      </c>
      <c r="M2402">
        <v>0.5</v>
      </c>
      <c r="N2402">
        <v>6841.5356519999996</v>
      </c>
      <c r="O2402">
        <v>0.58599999999999997</v>
      </c>
      <c r="P2402">
        <v>68762.745999999999</v>
      </c>
      <c r="Q2402">
        <v>2.5760000000000001</v>
      </c>
      <c r="R2402">
        <v>40294.969160000001</v>
      </c>
      <c r="S2402">
        <f t="shared" si="185"/>
        <v>1225.6386452833333</v>
      </c>
      <c r="T2402">
        <f t="shared" si="186"/>
        <v>106.94499999999999</v>
      </c>
      <c r="U2402">
        <f t="shared" si="187"/>
        <v>1332.5836452833332</v>
      </c>
      <c r="V2402">
        <f t="shared" si="189"/>
        <v>5192248.0740333861</v>
      </c>
      <c r="W2402">
        <v>1.6186683930000001</v>
      </c>
      <c r="X2402">
        <v>5.4645756189999997</v>
      </c>
      <c r="Y2402">
        <f t="shared" si="188"/>
        <v>5.9413956359135947</v>
      </c>
    </row>
    <row r="2403" spans="1:25" x14ac:dyDescent="0.3">
      <c r="A2403" t="s">
        <v>25</v>
      </c>
      <c r="B2403" t="s">
        <v>2790</v>
      </c>
      <c r="D2403" t="s">
        <v>2656</v>
      </c>
      <c r="E2403" t="s">
        <v>28</v>
      </c>
      <c r="F2403" t="s">
        <v>56</v>
      </c>
      <c r="G2403">
        <v>41092.72524</v>
      </c>
      <c r="H2403">
        <v>0</v>
      </c>
      <c r="I2403">
        <v>1.47E-2</v>
      </c>
      <c r="J2403">
        <v>0.3634</v>
      </c>
      <c r="K2403">
        <v>0.5</v>
      </c>
      <c r="M2403">
        <v>0.5</v>
      </c>
      <c r="N2403">
        <v>7075.787628</v>
      </c>
      <c r="O2403">
        <v>3.867</v>
      </c>
      <c r="P2403">
        <v>44221.493000000002</v>
      </c>
      <c r="Q2403">
        <v>0.41199999999999998</v>
      </c>
      <c r="R2403">
        <v>171004.5134</v>
      </c>
      <c r="S2403">
        <f t="shared" si="185"/>
        <v>5201.3872825833332</v>
      </c>
      <c r="T2403">
        <f t="shared" si="186"/>
        <v>705.72749999999996</v>
      </c>
      <c r="U2403">
        <f t="shared" si="187"/>
        <v>5907.1147825833332</v>
      </c>
      <c r="V2403">
        <f t="shared" si="189"/>
        <v>5192248.0740333861</v>
      </c>
      <c r="W2403">
        <v>1.5610108700000001</v>
      </c>
      <c r="X2403">
        <v>5.1524890440000002</v>
      </c>
      <c r="Y2403">
        <f t="shared" si="188"/>
        <v>5.8515820002148509</v>
      </c>
    </row>
    <row r="2404" spans="1:25" x14ac:dyDescent="0.3">
      <c r="A2404" t="s">
        <v>25</v>
      </c>
      <c r="B2404" t="s">
        <v>2791</v>
      </c>
      <c r="D2404" t="s">
        <v>2656</v>
      </c>
      <c r="E2404" t="s">
        <v>28</v>
      </c>
      <c r="F2404" t="s">
        <v>56</v>
      </c>
      <c r="G2404">
        <v>95489.682409999994</v>
      </c>
      <c r="H2404">
        <v>0</v>
      </c>
      <c r="I2404">
        <v>0</v>
      </c>
      <c r="J2404">
        <v>1.1547000000000001</v>
      </c>
      <c r="K2404">
        <v>0.5</v>
      </c>
      <c r="M2404">
        <v>0.5</v>
      </c>
      <c r="N2404">
        <v>7141.0763440000001</v>
      </c>
      <c r="O2404">
        <v>1.7000000000000001E-2</v>
      </c>
      <c r="P2404">
        <v>7800971.6979999999</v>
      </c>
      <c r="Q2404">
        <v>29.6</v>
      </c>
      <c r="R2404">
        <v>132616.5189</v>
      </c>
      <c r="S2404">
        <f t="shared" si="185"/>
        <v>4033.7524498749995</v>
      </c>
      <c r="T2404">
        <f t="shared" si="186"/>
        <v>3.1025</v>
      </c>
      <c r="U2404">
        <f t="shared" si="187"/>
        <v>4036.8549498749994</v>
      </c>
      <c r="V2404">
        <f t="shared" si="189"/>
        <v>5192248.0740333861</v>
      </c>
      <c r="W2404">
        <v>1.692962517</v>
      </c>
      <c r="X2404">
        <v>6.2038067369999998</v>
      </c>
      <c r="Y2404">
        <f t="shared" si="188"/>
        <v>6.2085783016016256</v>
      </c>
    </row>
    <row r="2405" spans="1:25" x14ac:dyDescent="0.3">
      <c r="A2405" t="s">
        <v>25</v>
      </c>
      <c r="B2405" t="s">
        <v>2792</v>
      </c>
      <c r="D2405" t="s">
        <v>2656</v>
      </c>
      <c r="E2405" t="s">
        <v>28</v>
      </c>
      <c r="F2405" t="s">
        <v>56</v>
      </c>
      <c r="G2405">
        <v>95489.682409999994</v>
      </c>
      <c r="H2405">
        <v>0</v>
      </c>
      <c r="I2405">
        <v>0</v>
      </c>
      <c r="J2405">
        <v>1.1547000000000001</v>
      </c>
      <c r="K2405">
        <v>0.5</v>
      </c>
      <c r="M2405">
        <v>0.5</v>
      </c>
      <c r="N2405">
        <v>7406.4962999999998</v>
      </c>
      <c r="O2405">
        <v>0.128</v>
      </c>
      <c r="P2405">
        <v>1298649.5390000001</v>
      </c>
      <c r="Q2405">
        <v>4.2430000000000003</v>
      </c>
      <c r="R2405">
        <v>166227.141</v>
      </c>
      <c r="S2405">
        <f t="shared" si="185"/>
        <v>5056.0755387500003</v>
      </c>
      <c r="T2405">
        <f t="shared" si="186"/>
        <v>23.36</v>
      </c>
      <c r="U2405">
        <f t="shared" si="187"/>
        <v>5079.43553875</v>
      </c>
      <c r="V2405">
        <f t="shared" si="189"/>
        <v>5192248.0740333861</v>
      </c>
      <c r="W2405">
        <v>1.4828050930000001</v>
      </c>
      <c r="X2405">
        <v>5.7540553140000004</v>
      </c>
      <c r="Y2405">
        <f t="shared" si="188"/>
        <v>5.7806401090856117</v>
      </c>
    </row>
    <row r="2406" spans="1:25" x14ac:dyDescent="0.3">
      <c r="A2406" t="s">
        <v>25</v>
      </c>
      <c r="B2406" t="s">
        <v>2793</v>
      </c>
      <c r="D2406" t="s">
        <v>2656</v>
      </c>
      <c r="E2406" t="s">
        <v>28</v>
      </c>
      <c r="F2406" t="s">
        <v>56</v>
      </c>
      <c r="G2406">
        <v>58314.327089999999</v>
      </c>
      <c r="H2406">
        <v>0</v>
      </c>
      <c r="I2406">
        <v>0</v>
      </c>
      <c r="J2406">
        <v>0.41089999999999999</v>
      </c>
      <c r="K2406">
        <v>0.5</v>
      </c>
      <c r="M2406">
        <v>0.5</v>
      </c>
      <c r="N2406">
        <v>7163.0579719999996</v>
      </c>
      <c r="O2406">
        <v>3.4359999999999999</v>
      </c>
      <c r="P2406">
        <v>26822.968000000001</v>
      </c>
      <c r="Q2406">
        <v>0.224</v>
      </c>
      <c r="R2406">
        <v>92163.718049999996</v>
      </c>
      <c r="S2406">
        <f t="shared" si="185"/>
        <v>2803.3130906875003</v>
      </c>
      <c r="T2406">
        <f t="shared" si="186"/>
        <v>627.06999999999994</v>
      </c>
      <c r="U2406">
        <f t="shared" si="187"/>
        <v>3430.3830906875</v>
      </c>
      <c r="V2406">
        <f t="shared" si="189"/>
        <v>5192248.0740333861</v>
      </c>
      <c r="W2406">
        <v>2.0470491540000002</v>
      </c>
      <c r="X2406">
        <v>6.2341398349999997</v>
      </c>
      <c r="Y2406">
        <f t="shared" si="188"/>
        <v>7.6286476690766865</v>
      </c>
    </row>
    <row r="2407" spans="1:25" x14ac:dyDescent="0.3">
      <c r="A2407" t="s">
        <v>25</v>
      </c>
      <c r="B2407" t="s">
        <v>2794</v>
      </c>
      <c r="D2407" t="s">
        <v>2656</v>
      </c>
      <c r="E2407" t="s">
        <v>28</v>
      </c>
      <c r="F2407" t="s">
        <v>56</v>
      </c>
      <c r="G2407">
        <v>58314.327089999999</v>
      </c>
      <c r="H2407">
        <v>0</v>
      </c>
      <c r="I2407">
        <v>0</v>
      </c>
      <c r="J2407">
        <v>0.41089999999999999</v>
      </c>
      <c r="K2407">
        <v>0.5</v>
      </c>
      <c r="M2407">
        <v>0.5</v>
      </c>
      <c r="N2407">
        <v>7149.2784439999996</v>
      </c>
      <c r="O2407">
        <v>4.8079999999999998</v>
      </c>
      <c r="P2407">
        <v>25505.328000000001</v>
      </c>
      <c r="Q2407">
        <v>0.13300000000000001</v>
      </c>
      <c r="R2407">
        <v>122629.617</v>
      </c>
      <c r="S2407">
        <f t="shared" si="185"/>
        <v>3729.9841837499998</v>
      </c>
      <c r="T2407">
        <f t="shared" si="186"/>
        <v>877.45999999999992</v>
      </c>
      <c r="U2407">
        <f t="shared" si="187"/>
        <v>4607.4441837499999</v>
      </c>
      <c r="V2407">
        <f t="shared" si="189"/>
        <v>5192248.0740333861</v>
      </c>
      <c r="W2407">
        <v>1.863213558</v>
      </c>
      <c r="X2407">
        <v>5.708174101</v>
      </c>
      <c r="Y2407">
        <f t="shared" si="188"/>
        <v>7.0509933195061461</v>
      </c>
    </row>
    <row r="2408" spans="1:25" x14ac:dyDescent="0.3">
      <c r="A2408" t="s">
        <v>25</v>
      </c>
      <c r="B2408" t="s">
        <v>2795</v>
      </c>
      <c r="D2408" t="s">
        <v>2656</v>
      </c>
      <c r="E2408" t="s">
        <v>28</v>
      </c>
      <c r="F2408" t="s">
        <v>56</v>
      </c>
      <c r="G2408">
        <v>58314.327089999999</v>
      </c>
      <c r="H2408">
        <v>0</v>
      </c>
      <c r="I2408">
        <v>0</v>
      </c>
      <c r="J2408">
        <v>0.41089999999999999</v>
      </c>
      <c r="K2408">
        <v>0.5</v>
      </c>
      <c r="M2408">
        <v>0.5</v>
      </c>
      <c r="N2408">
        <v>7060.0395959999996</v>
      </c>
      <c r="O2408">
        <v>2.9260000000000002</v>
      </c>
      <c r="P2408">
        <v>51530.298999999999</v>
      </c>
      <c r="Q2408">
        <v>0.188</v>
      </c>
      <c r="R2408">
        <v>150777.65489999999</v>
      </c>
      <c r="S2408">
        <f t="shared" si="185"/>
        <v>4586.1536698749997</v>
      </c>
      <c r="T2408">
        <f t="shared" si="186"/>
        <v>533.995</v>
      </c>
      <c r="U2408">
        <f t="shared" si="187"/>
        <v>5120.1486698749995</v>
      </c>
      <c r="V2408">
        <f t="shared" si="189"/>
        <v>5192248.0740333861</v>
      </c>
      <c r="W2408">
        <v>1.8787403090000001</v>
      </c>
      <c r="X2408">
        <v>5.6896231249999998</v>
      </c>
      <c r="Y2408">
        <f t="shared" si="188"/>
        <v>6.3521020821687388</v>
      </c>
    </row>
    <row r="2409" spans="1:25" x14ac:dyDescent="0.3">
      <c r="A2409" t="s">
        <v>25</v>
      </c>
      <c r="B2409" t="s">
        <v>2796</v>
      </c>
      <c r="D2409" t="s">
        <v>2656</v>
      </c>
      <c r="E2409" t="s">
        <v>28</v>
      </c>
      <c r="F2409" t="s">
        <v>56</v>
      </c>
      <c r="G2409">
        <v>58314.327089999999</v>
      </c>
      <c r="H2409">
        <v>0</v>
      </c>
      <c r="I2409">
        <v>0</v>
      </c>
      <c r="J2409">
        <v>0.41089999999999999</v>
      </c>
      <c r="K2409">
        <v>0.5</v>
      </c>
      <c r="M2409">
        <v>0.5</v>
      </c>
      <c r="N2409">
        <v>7077.099964</v>
      </c>
      <c r="O2409">
        <v>2.157</v>
      </c>
      <c r="P2409">
        <v>71151.577000000005</v>
      </c>
      <c r="Q2409">
        <v>0.26200000000000001</v>
      </c>
      <c r="R2409">
        <v>153473.9516</v>
      </c>
      <c r="S2409">
        <f t="shared" si="185"/>
        <v>4668.1660278333329</v>
      </c>
      <c r="T2409">
        <f t="shared" si="186"/>
        <v>393.65250000000003</v>
      </c>
      <c r="U2409">
        <f t="shared" si="187"/>
        <v>5061.8185278333331</v>
      </c>
      <c r="V2409">
        <f t="shared" si="189"/>
        <v>5192248.0740333861</v>
      </c>
      <c r="W2409">
        <v>1.5551761129999999</v>
      </c>
      <c r="X2409">
        <v>5.4065615400000002</v>
      </c>
      <c r="Y2409">
        <f t="shared" si="188"/>
        <v>5.8624807283782836</v>
      </c>
    </row>
    <row r="2410" spans="1:25" x14ac:dyDescent="0.3">
      <c r="A2410" t="s">
        <v>25</v>
      </c>
      <c r="B2410" t="s">
        <v>2797</v>
      </c>
      <c r="D2410" t="s">
        <v>2656</v>
      </c>
      <c r="E2410" t="s">
        <v>28</v>
      </c>
      <c r="F2410" t="s">
        <v>56</v>
      </c>
      <c r="G2410">
        <v>95489.682409999994</v>
      </c>
      <c r="H2410">
        <v>0</v>
      </c>
      <c r="I2410">
        <v>0</v>
      </c>
      <c r="J2410">
        <v>1.1547000000000001</v>
      </c>
      <c r="K2410">
        <v>0.5</v>
      </c>
      <c r="M2410">
        <v>0.5</v>
      </c>
      <c r="N2410">
        <v>6926.5094079999999</v>
      </c>
      <c r="O2410">
        <v>7.9000000000000001E-2</v>
      </c>
      <c r="P2410">
        <v>1065559.781</v>
      </c>
      <c r="Q2410">
        <v>3.3479999999999999</v>
      </c>
      <c r="R2410">
        <v>84179.222699999998</v>
      </c>
      <c r="S2410">
        <f t="shared" si="185"/>
        <v>2560.451357125</v>
      </c>
      <c r="T2410">
        <f t="shared" si="186"/>
        <v>14.4175</v>
      </c>
      <c r="U2410">
        <f t="shared" si="187"/>
        <v>2574.868857125</v>
      </c>
      <c r="V2410">
        <f t="shared" si="189"/>
        <v>5192248.0740333861</v>
      </c>
      <c r="W2410">
        <v>1.3362412969999999</v>
      </c>
      <c r="X2410">
        <v>5.1883724840000003</v>
      </c>
      <c r="Y2410">
        <f t="shared" si="188"/>
        <v>5.2175873956912202</v>
      </c>
    </row>
    <row r="2411" spans="1:25" x14ac:dyDescent="0.3">
      <c r="A2411" t="s">
        <v>25</v>
      </c>
      <c r="B2411" t="s">
        <v>2798</v>
      </c>
      <c r="D2411" t="s">
        <v>2656</v>
      </c>
      <c r="E2411" t="s">
        <v>28</v>
      </c>
      <c r="F2411" t="s">
        <v>56</v>
      </c>
      <c r="G2411">
        <v>95489.682409999994</v>
      </c>
      <c r="H2411">
        <v>0</v>
      </c>
      <c r="I2411">
        <v>0</v>
      </c>
      <c r="J2411">
        <v>1.1547000000000001</v>
      </c>
      <c r="K2411">
        <v>0.5</v>
      </c>
      <c r="M2411">
        <v>0.5</v>
      </c>
      <c r="N2411">
        <v>6926.1813240000001</v>
      </c>
      <c r="O2411">
        <v>8.5999999999999993E-2</v>
      </c>
      <c r="P2411">
        <v>1392653.6780000001</v>
      </c>
      <c r="Q2411">
        <v>5.28</v>
      </c>
      <c r="R2411">
        <v>119768.2163</v>
      </c>
      <c r="S2411">
        <f t="shared" si="185"/>
        <v>3642.9499124583335</v>
      </c>
      <c r="T2411">
        <f t="shared" si="186"/>
        <v>15.694999999999999</v>
      </c>
      <c r="U2411">
        <f t="shared" si="187"/>
        <v>3658.6449124583337</v>
      </c>
      <c r="V2411">
        <f t="shared" si="189"/>
        <v>5192248.0740333861</v>
      </c>
      <c r="W2411">
        <v>1.274820826</v>
      </c>
      <c r="X2411">
        <v>5.0189593339999998</v>
      </c>
      <c r="Y2411">
        <f t="shared" si="188"/>
        <v>5.0405826251898516</v>
      </c>
    </row>
    <row r="2412" spans="1:25" x14ac:dyDescent="0.3">
      <c r="A2412" t="s">
        <v>25</v>
      </c>
      <c r="B2412" t="s">
        <v>2799</v>
      </c>
      <c r="D2412" t="s">
        <v>2656</v>
      </c>
      <c r="E2412" t="s">
        <v>28</v>
      </c>
      <c r="F2412" t="s">
        <v>56</v>
      </c>
      <c r="G2412">
        <v>149845.92749999999</v>
      </c>
      <c r="H2412">
        <v>0</v>
      </c>
      <c r="I2412">
        <v>0</v>
      </c>
      <c r="J2412">
        <v>3.2921</v>
      </c>
      <c r="K2412">
        <v>0.5</v>
      </c>
      <c r="M2412">
        <v>0.5</v>
      </c>
      <c r="N2412">
        <v>6897.9660999999996</v>
      </c>
      <c r="O2412">
        <v>1.1990000000000001</v>
      </c>
      <c r="P2412">
        <v>136751.81899999999</v>
      </c>
      <c r="Q2412">
        <v>1.5920000000000001</v>
      </c>
      <c r="R2412">
        <v>163965.43100000001</v>
      </c>
      <c r="S2412">
        <f t="shared" si="185"/>
        <v>4987.2818595833342</v>
      </c>
      <c r="T2412">
        <f t="shared" si="186"/>
        <v>218.81750000000002</v>
      </c>
      <c r="U2412">
        <f t="shared" si="187"/>
        <v>5206.0993595833343</v>
      </c>
      <c r="V2412">
        <f t="shared" si="189"/>
        <v>5192248.0740333861</v>
      </c>
      <c r="W2412">
        <v>1.7137924200000001</v>
      </c>
      <c r="X2412">
        <v>7.0003033620000004</v>
      </c>
      <c r="Y2412">
        <f t="shared" si="188"/>
        <v>7.3074423856288773</v>
      </c>
    </row>
    <row r="2413" spans="1:25" x14ac:dyDescent="0.3">
      <c r="A2413" t="s">
        <v>25</v>
      </c>
      <c r="B2413" t="s">
        <v>2800</v>
      </c>
      <c r="D2413" t="s">
        <v>2656</v>
      </c>
      <c r="E2413" t="s">
        <v>28</v>
      </c>
      <c r="F2413" t="s">
        <v>56</v>
      </c>
      <c r="G2413">
        <v>149845.92749999999</v>
      </c>
      <c r="H2413">
        <v>0</v>
      </c>
      <c r="I2413">
        <v>0</v>
      </c>
      <c r="J2413">
        <v>3.2921</v>
      </c>
      <c r="K2413">
        <v>0.5</v>
      </c>
      <c r="M2413">
        <v>0.5</v>
      </c>
      <c r="N2413">
        <v>7022.3099359999997</v>
      </c>
      <c r="O2413">
        <v>0.48599999999999999</v>
      </c>
      <c r="P2413">
        <v>210767.764</v>
      </c>
      <c r="Q2413">
        <v>0.376</v>
      </c>
      <c r="R2413">
        <v>102433.1333</v>
      </c>
      <c r="S2413">
        <f t="shared" si="185"/>
        <v>3115.6744712083332</v>
      </c>
      <c r="T2413">
        <f t="shared" si="186"/>
        <v>88.694999999999993</v>
      </c>
      <c r="U2413">
        <f t="shared" si="187"/>
        <v>3204.3694712083334</v>
      </c>
      <c r="V2413">
        <f t="shared" si="189"/>
        <v>5192248.0740333861</v>
      </c>
      <c r="W2413">
        <v>1.7079350470000001</v>
      </c>
      <c r="X2413">
        <v>7.12488324</v>
      </c>
      <c r="Y2413">
        <f t="shared" si="188"/>
        <v>7.3277097948315513</v>
      </c>
    </row>
    <row r="2414" spans="1:25" x14ac:dyDescent="0.3">
      <c r="A2414" t="s">
        <v>25</v>
      </c>
      <c r="B2414" t="s">
        <v>2801</v>
      </c>
      <c r="D2414" t="s">
        <v>2656</v>
      </c>
      <c r="E2414" t="s">
        <v>28</v>
      </c>
      <c r="F2414" t="s">
        <v>56</v>
      </c>
      <c r="G2414">
        <v>95489.682409999994</v>
      </c>
      <c r="H2414">
        <v>0</v>
      </c>
      <c r="I2414">
        <v>0</v>
      </c>
      <c r="J2414">
        <v>1.1547000000000001</v>
      </c>
      <c r="K2414">
        <v>0.5</v>
      </c>
      <c r="M2414">
        <v>0.5</v>
      </c>
      <c r="N2414">
        <v>6919.9477280000001</v>
      </c>
      <c r="O2414">
        <v>2.1000000000000001E-2</v>
      </c>
      <c r="P2414">
        <v>19798133.27</v>
      </c>
      <c r="Q2414">
        <v>28.5</v>
      </c>
      <c r="R2414">
        <v>415760.79869999998</v>
      </c>
      <c r="S2414">
        <f t="shared" si="185"/>
        <v>12646.057627124999</v>
      </c>
      <c r="T2414">
        <f t="shared" si="186"/>
        <v>3.8325</v>
      </c>
      <c r="U2414">
        <f t="shared" si="187"/>
        <v>12649.890127125</v>
      </c>
      <c r="V2414">
        <f t="shared" si="189"/>
        <v>5192248.0740333861</v>
      </c>
      <c r="W2414">
        <v>1.6132094180000001</v>
      </c>
      <c r="X2414">
        <v>5.4620448880000003</v>
      </c>
      <c r="Y2414">
        <f t="shared" si="188"/>
        <v>5.4637002091799669</v>
      </c>
    </row>
    <row r="2415" spans="1:25" x14ac:dyDescent="0.3">
      <c r="A2415" t="s">
        <v>25</v>
      </c>
      <c r="B2415" t="s">
        <v>2802</v>
      </c>
      <c r="D2415" t="s">
        <v>2656</v>
      </c>
      <c r="E2415" t="s">
        <v>28</v>
      </c>
      <c r="F2415" t="s">
        <v>56</v>
      </c>
      <c r="G2415">
        <v>95489.682409999994</v>
      </c>
      <c r="H2415">
        <v>0</v>
      </c>
      <c r="I2415">
        <v>0</v>
      </c>
      <c r="J2415">
        <v>1.1547000000000001</v>
      </c>
      <c r="K2415">
        <v>0.5</v>
      </c>
      <c r="M2415">
        <v>0.5</v>
      </c>
      <c r="N2415">
        <v>7119.0947159999996</v>
      </c>
      <c r="O2415">
        <v>2.1000000000000001E-2</v>
      </c>
      <c r="P2415">
        <v>3606466.2110000001</v>
      </c>
      <c r="Q2415">
        <v>7</v>
      </c>
      <c r="R2415">
        <v>75735.790429999994</v>
      </c>
      <c r="S2415">
        <f t="shared" si="185"/>
        <v>2303.6302922458331</v>
      </c>
      <c r="T2415">
        <f t="shared" si="186"/>
        <v>3.8325</v>
      </c>
      <c r="U2415">
        <f t="shared" si="187"/>
        <v>2307.462792245833</v>
      </c>
      <c r="V2415">
        <f t="shared" si="189"/>
        <v>5192248.0740333861</v>
      </c>
      <c r="W2415">
        <v>1.5237048500000001</v>
      </c>
      <c r="X2415">
        <v>5.8414567179999999</v>
      </c>
      <c r="Y2415">
        <f t="shared" si="188"/>
        <v>5.8511750234707574</v>
      </c>
    </row>
    <row r="2416" spans="1:25" x14ac:dyDescent="0.3">
      <c r="A2416" t="s">
        <v>25</v>
      </c>
      <c r="B2416" t="s">
        <v>2803</v>
      </c>
      <c r="D2416" t="s">
        <v>2656</v>
      </c>
      <c r="E2416" t="s">
        <v>28</v>
      </c>
      <c r="F2416" t="s">
        <v>56</v>
      </c>
      <c r="G2416">
        <v>95489.682409999994</v>
      </c>
      <c r="H2416">
        <v>0</v>
      </c>
      <c r="I2416">
        <v>0</v>
      </c>
      <c r="J2416">
        <v>1.1547000000000001</v>
      </c>
      <c r="K2416">
        <v>0.5</v>
      </c>
      <c r="M2416">
        <v>0.5</v>
      </c>
      <c r="N2416">
        <v>7166.0107280000002</v>
      </c>
      <c r="O2416">
        <v>1.4E-2</v>
      </c>
      <c r="P2416">
        <v>7760827.0690000001</v>
      </c>
      <c r="Q2416">
        <v>8.5</v>
      </c>
      <c r="R2416">
        <v>108651.579</v>
      </c>
      <c r="S2416">
        <f t="shared" si="185"/>
        <v>3304.8188612500003</v>
      </c>
      <c r="T2416">
        <f t="shared" si="186"/>
        <v>2.5550000000000002</v>
      </c>
      <c r="U2416">
        <f t="shared" si="187"/>
        <v>3307.3738612500001</v>
      </c>
      <c r="V2416">
        <f t="shared" si="189"/>
        <v>5192248.0740333861</v>
      </c>
      <c r="W2416">
        <v>1.599693832</v>
      </c>
      <c r="X2416">
        <v>5.9270541339999996</v>
      </c>
      <c r="Y2416">
        <f t="shared" si="188"/>
        <v>5.931636419428691</v>
      </c>
    </row>
    <row r="2417" spans="1:25" x14ac:dyDescent="0.3">
      <c r="A2417" t="s">
        <v>25</v>
      </c>
      <c r="B2417" t="s">
        <v>2804</v>
      </c>
      <c r="D2417" t="s">
        <v>2656</v>
      </c>
      <c r="E2417" t="s">
        <v>28</v>
      </c>
      <c r="F2417" t="s">
        <v>56</v>
      </c>
      <c r="G2417">
        <v>95489.682409999994</v>
      </c>
      <c r="H2417">
        <v>0</v>
      </c>
      <c r="I2417">
        <v>0</v>
      </c>
      <c r="J2417">
        <v>1.1547000000000001</v>
      </c>
      <c r="K2417">
        <v>0.5</v>
      </c>
      <c r="M2417">
        <v>0.5</v>
      </c>
      <c r="N2417">
        <v>7084.645896</v>
      </c>
      <c r="O2417">
        <v>0.53800000000000003</v>
      </c>
      <c r="P2417">
        <v>139646.011</v>
      </c>
      <c r="Q2417">
        <v>0.42299999999999999</v>
      </c>
      <c r="R2417">
        <v>75129.553920000006</v>
      </c>
      <c r="S2417">
        <f t="shared" si="185"/>
        <v>2285.1905984</v>
      </c>
      <c r="T2417">
        <f t="shared" si="186"/>
        <v>98.185000000000002</v>
      </c>
      <c r="U2417">
        <f t="shared" si="187"/>
        <v>2383.3755983999999</v>
      </c>
      <c r="V2417">
        <f t="shared" si="189"/>
        <v>5192248.0740333861</v>
      </c>
      <c r="W2417">
        <v>1.571549383</v>
      </c>
      <c r="X2417">
        <v>5.9949095699999999</v>
      </c>
      <c r="Y2417">
        <f t="shared" si="188"/>
        <v>6.2524855448629157</v>
      </c>
    </row>
    <row r="2418" spans="1:25" x14ac:dyDescent="0.3">
      <c r="A2418" t="s">
        <v>25</v>
      </c>
      <c r="B2418" t="s">
        <v>2805</v>
      </c>
      <c r="D2418" t="s">
        <v>2656</v>
      </c>
      <c r="E2418" t="s">
        <v>28</v>
      </c>
      <c r="F2418" t="s">
        <v>56</v>
      </c>
      <c r="G2418">
        <v>95489.682409999994</v>
      </c>
      <c r="H2418">
        <v>0</v>
      </c>
      <c r="I2418">
        <v>0</v>
      </c>
      <c r="J2418">
        <v>1.1547000000000001</v>
      </c>
      <c r="K2418">
        <v>0.5</v>
      </c>
      <c r="M2418">
        <v>0.5</v>
      </c>
      <c r="N2418">
        <v>7093.8322479999997</v>
      </c>
      <c r="O2418">
        <v>0.379</v>
      </c>
      <c r="P2418">
        <v>241582.364</v>
      </c>
      <c r="Q2418">
        <v>0.29099999999999998</v>
      </c>
      <c r="R2418">
        <v>91559.715960000001</v>
      </c>
      <c r="S2418">
        <f t="shared" si="185"/>
        <v>2784.94136045</v>
      </c>
      <c r="T2418">
        <f t="shared" si="186"/>
        <v>69.167500000000004</v>
      </c>
      <c r="U2418">
        <f t="shared" si="187"/>
        <v>2854.1088604500001</v>
      </c>
      <c r="V2418">
        <f t="shared" si="189"/>
        <v>5192248.0740333861</v>
      </c>
      <c r="W2418">
        <v>1.4805729969999999</v>
      </c>
      <c r="X2418">
        <v>5.7992336680000003</v>
      </c>
      <c r="Y2418">
        <f t="shared" si="188"/>
        <v>5.9432648854711552</v>
      </c>
    </row>
    <row r="2419" spans="1:25" x14ac:dyDescent="0.3">
      <c r="A2419" t="s">
        <v>25</v>
      </c>
      <c r="B2419" t="s">
        <v>2806</v>
      </c>
      <c r="D2419" t="s">
        <v>2656</v>
      </c>
      <c r="E2419" t="s">
        <v>28</v>
      </c>
      <c r="F2419" t="s">
        <v>56</v>
      </c>
      <c r="G2419">
        <v>95489.682409999994</v>
      </c>
      <c r="H2419">
        <v>0</v>
      </c>
      <c r="I2419">
        <v>0</v>
      </c>
      <c r="J2419">
        <v>1.1547000000000001</v>
      </c>
      <c r="K2419">
        <v>0.5</v>
      </c>
      <c r="M2419">
        <v>0.5</v>
      </c>
      <c r="N2419">
        <v>7065.2889400000004</v>
      </c>
      <c r="O2419">
        <v>1.7000000000000001E-2</v>
      </c>
      <c r="P2419">
        <v>11229266.880000001</v>
      </c>
      <c r="Q2419">
        <v>5</v>
      </c>
      <c r="R2419">
        <v>190897.53690000001</v>
      </c>
      <c r="S2419">
        <f t="shared" si="185"/>
        <v>5806.4667473750005</v>
      </c>
      <c r="T2419">
        <f t="shared" si="186"/>
        <v>3.1025</v>
      </c>
      <c r="U2419">
        <f t="shared" si="187"/>
        <v>5809.5692473750005</v>
      </c>
      <c r="V2419">
        <f t="shared" si="189"/>
        <v>5192248.0740333861</v>
      </c>
      <c r="W2419">
        <v>1.898302471</v>
      </c>
      <c r="X2419">
        <v>6.442052726</v>
      </c>
      <c r="Y2419">
        <f t="shared" si="188"/>
        <v>6.4454948310618176</v>
      </c>
    </row>
    <row r="2420" spans="1:25" x14ac:dyDescent="0.3">
      <c r="A2420" t="s">
        <v>25</v>
      </c>
      <c r="B2420" t="s">
        <v>2807</v>
      </c>
      <c r="D2420" t="s">
        <v>2656</v>
      </c>
      <c r="E2420" t="s">
        <v>28</v>
      </c>
      <c r="F2420" t="s">
        <v>56</v>
      </c>
      <c r="G2420">
        <v>95489.682409999994</v>
      </c>
      <c r="H2420">
        <v>0</v>
      </c>
      <c r="I2420">
        <v>0</v>
      </c>
      <c r="J2420">
        <v>1.1547000000000001</v>
      </c>
      <c r="K2420">
        <v>0.5</v>
      </c>
      <c r="M2420">
        <v>0.5</v>
      </c>
      <c r="N2420">
        <v>7051.8374960000001</v>
      </c>
      <c r="O2420">
        <v>6.5000000000000002E-2</v>
      </c>
      <c r="P2420">
        <v>2136515.7760000001</v>
      </c>
      <c r="Q2420">
        <v>4.8419999999999996</v>
      </c>
      <c r="R2420">
        <v>138873.52540000001</v>
      </c>
      <c r="S2420">
        <f t="shared" si="185"/>
        <v>4224.0697309166671</v>
      </c>
      <c r="T2420">
        <f t="shared" si="186"/>
        <v>11.862500000000001</v>
      </c>
      <c r="U2420">
        <f t="shared" si="187"/>
        <v>4235.9322309166673</v>
      </c>
      <c r="V2420">
        <f t="shared" si="189"/>
        <v>5192248.0740333861</v>
      </c>
      <c r="W2420">
        <v>1.7644408330000001</v>
      </c>
      <c r="X2420">
        <v>6.1856753329999998</v>
      </c>
      <c r="Y2420">
        <f t="shared" si="188"/>
        <v>6.2030466308980081</v>
      </c>
    </row>
    <row r="2421" spans="1:25" x14ac:dyDescent="0.3">
      <c r="A2421" t="s">
        <v>25</v>
      </c>
      <c r="B2421" t="s">
        <v>2808</v>
      </c>
      <c r="D2421" t="s">
        <v>2656</v>
      </c>
      <c r="E2421" t="s">
        <v>28</v>
      </c>
      <c r="F2421" t="s">
        <v>56</v>
      </c>
      <c r="G2421">
        <v>95489.682409999994</v>
      </c>
      <c r="H2421">
        <v>0</v>
      </c>
      <c r="I2421">
        <v>0</v>
      </c>
      <c r="J2421">
        <v>1.1547000000000001</v>
      </c>
      <c r="K2421">
        <v>0.5</v>
      </c>
      <c r="M2421">
        <v>0.5</v>
      </c>
      <c r="N2421">
        <v>7060.3676800000003</v>
      </c>
      <c r="O2421">
        <v>3.4000000000000002E-2</v>
      </c>
      <c r="P2421">
        <v>1587818.3359999999</v>
      </c>
      <c r="Q2421">
        <v>4.2</v>
      </c>
      <c r="R2421">
        <v>53985.823420000001</v>
      </c>
      <c r="S2421">
        <f t="shared" si="185"/>
        <v>1642.0687956916668</v>
      </c>
      <c r="T2421">
        <f t="shared" si="186"/>
        <v>6.2050000000000001</v>
      </c>
      <c r="U2421">
        <f t="shared" si="187"/>
        <v>1648.2737956916667</v>
      </c>
      <c r="V2421">
        <f t="shared" si="189"/>
        <v>5192248.0740333861</v>
      </c>
      <c r="W2421">
        <v>1.4809696800000001</v>
      </c>
      <c r="X2421">
        <v>5.4513537520000002</v>
      </c>
      <c r="Y2421">
        <f t="shared" si="188"/>
        <v>5.471953163011225</v>
      </c>
    </row>
    <row r="2422" spans="1:25" x14ac:dyDescent="0.3">
      <c r="A2422" t="s">
        <v>25</v>
      </c>
      <c r="B2422" t="s">
        <v>2809</v>
      </c>
      <c r="D2422" t="s">
        <v>2656</v>
      </c>
      <c r="E2422" t="s">
        <v>28</v>
      </c>
      <c r="F2422" t="s">
        <v>56</v>
      </c>
      <c r="G2422">
        <v>95489.682409999994</v>
      </c>
      <c r="H2422">
        <v>0</v>
      </c>
      <c r="I2422">
        <v>0</v>
      </c>
      <c r="J2422">
        <v>1.1547000000000001</v>
      </c>
      <c r="K2422">
        <v>0.5</v>
      </c>
      <c r="M2422">
        <v>0.5</v>
      </c>
      <c r="N2422">
        <v>7003.2810639999998</v>
      </c>
      <c r="O2422">
        <v>2.8000000000000001E-2</v>
      </c>
      <c r="P2422">
        <v>1975649.1410000001</v>
      </c>
      <c r="Q2422">
        <v>4</v>
      </c>
      <c r="R2422">
        <v>55318.175949999997</v>
      </c>
      <c r="S2422">
        <f t="shared" si="185"/>
        <v>1682.5945184791665</v>
      </c>
      <c r="T2422">
        <f t="shared" si="186"/>
        <v>5.1100000000000003</v>
      </c>
      <c r="U2422">
        <f t="shared" si="187"/>
        <v>1687.7045184791664</v>
      </c>
      <c r="V2422">
        <f t="shared" si="189"/>
        <v>5192248.0740333861</v>
      </c>
      <c r="W2422">
        <v>1.6217721979999999</v>
      </c>
      <c r="X2422">
        <v>6.3154536510000003</v>
      </c>
      <c r="Y2422">
        <f t="shared" si="188"/>
        <v>6.3346335352811982</v>
      </c>
    </row>
    <row r="2423" spans="1:25" x14ac:dyDescent="0.3">
      <c r="A2423" t="s">
        <v>25</v>
      </c>
      <c r="B2423" t="s">
        <v>2810</v>
      </c>
      <c r="D2423" t="s">
        <v>2656</v>
      </c>
      <c r="E2423" t="s">
        <v>28</v>
      </c>
      <c r="F2423" t="s">
        <v>56</v>
      </c>
      <c r="G2423">
        <v>58314.327089999999</v>
      </c>
      <c r="H2423">
        <v>0</v>
      </c>
      <c r="I2423">
        <v>0</v>
      </c>
      <c r="J2423">
        <v>0.41089999999999999</v>
      </c>
      <c r="K2423">
        <v>0.5</v>
      </c>
      <c r="M2423">
        <v>0.5</v>
      </c>
      <c r="N2423">
        <v>6935.0395920000001</v>
      </c>
      <c r="O2423">
        <v>2.754</v>
      </c>
      <c r="P2423">
        <v>81078.399000000005</v>
      </c>
      <c r="Q2423">
        <v>0.17899999999999999</v>
      </c>
      <c r="R2423">
        <v>223289.91080000001</v>
      </c>
      <c r="S2423">
        <f t="shared" si="185"/>
        <v>6791.7347868333345</v>
      </c>
      <c r="T2423">
        <f t="shared" si="186"/>
        <v>502.60500000000002</v>
      </c>
      <c r="U2423">
        <f t="shared" si="187"/>
        <v>7294.3397868333341</v>
      </c>
      <c r="V2423">
        <f t="shared" si="189"/>
        <v>5192248.0740333861</v>
      </c>
      <c r="W2423">
        <v>1.788723724</v>
      </c>
      <c r="X2423">
        <v>5.9554368489999998</v>
      </c>
      <c r="Y2423">
        <f t="shared" si="188"/>
        <v>6.3961537543913014</v>
      </c>
    </row>
    <row r="2424" spans="1:25" x14ac:dyDescent="0.3">
      <c r="A2424" t="s">
        <v>25</v>
      </c>
      <c r="B2424" t="s">
        <v>2811</v>
      </c>
      <c r="D2424" t="s">
        <v>2656</v>
      </c>
      <c r="E2424" t="s">
        <v>28</v>
      </c>
      <c r="F2424" t="s">
        <v>56</v>
      </c>
      <c r="G2424">
        <v>95489.682409999994</v>
      </c>
      <c r="H2424">
        <v>0</v>
      </c>
      <c r="I2424">
        <v>0</v>
      </c>
      <c r="J2424">
        <v>1.1547000000000001</v>
      </c>
      <c r="K2424">
        <v>0.5</v>
      </c>
      <c r="M2424">
        <v>0.5</v>
      </c>
      <c r="N2424">
        <v>7009.5146599999998</v>
      </c>
      <c r="O2424">
        <v>0.114</v>
      </c>
      <c r="P2424">
        <v>676988.68</v>
      </c>
      <c r="Q2424">
        <v>1.212</v>
      </c>
      <c r="R2424">
        <v>77176.709520000004</v>
      </c>
      <c r="S2424">
        <f t="shared" si="185"/>
        <v>2347.4582479000001</v>
      </c>
      <c r="T2424">
        <f t="shared" si="186"/>
        <v>20.805</v>
      </c>
      <c r="U2424">
        <f t="shared" si="187"/>
        <v>2368.2632478999999</v>
      </c>
      <c r="V2424">
        <f t="shared" si="189"/>
        <v>5192248.0740333861</v>
      </c>
      <c r="W2424">
        <v>1.4850732980000001</v>
      </c>
      <c r="X2424">
        <v>4.9633445529999998</v>
      </c>
      <c r="Y2424">
        <f t="shared" si="188"/>
        <v>5.0073335711295197</v>
      </c>
    </row>
    <row r="2425" spans="1:25" x14ac:dyDescent="0.3">
      <c r="A2425" t="s">
        <v>25</v>
      </c>
      <c r="B2425" t="s">
        <v>2812</v>
      </c>
      <c r="D2425" t="s">
        <v>2656</v>
      </c>
      <c r="E2425" t="s">
        <v>28</v>
      </c>
      <c r="F2425" t="s">
        <v>56</v>
      </c>
      <c r="G2425">
        <v>95489.682409999994</v>
      </c>
      <c r="H2425">
        <v>0</v>
      </c>
      <c r="I2425">
        <v>0</v>
      </c>
      <c r="J2425">
        <v>1.1547000000000001</v>
      </c>
      <c r="K2425">
        <v>0.5</v>
      </c>
      <c r="M2425">
        <v>0.5</v>
      </c>
      <c r="N2425">
        <v>6983.2679399999997</v>
      </c>
      <c r="O2425">
        <v>1.024</v>
      </c>
      <c r="P2425">
        <v>120610.644</v>
      </c>
      <c r="Q2425">
        <v>0.39400000000000002</v>
      </c>
      <c r="R2425">
        <v>123505.29949999999</v>
      </c>
      <c r="S2425">
        <f t="shared" si="185"/>
        <v>3756.619526458333</v>
      </c>
      <c r="T2425">
        <f t="shared" si="186"/>
        <v>186.88</v>
      </c>
      <c r="U2425">
        <f t="shared" si="187"/>
        <v>3943.4995264583331</v>
      </c>
      <c r="V2425">
        <f t="shared" si="189"/>
        <v>5192248.0740333861</v>
      </c>
      <c r="W2425">
        <v>1.7223733800000001</v>
      </c>
      <c r="X2425">
        <v>5.4968235080000003</v>
      </c>
      <c r="Y2425">
        <f t="shared" si="188"/>
        <v>5.7702731799564013</v>
      </c>
    </row>
    <row r="2426" spans="1:25" x14ac:dyDescent="0.3">
      <c r="A2426" t="s">
        <v>25</v>
      </c>
      <c r="B2426" t="s">
        <v>2813</v>
      </c>
      <c r="D2426" t="s">
        <v>2656</v>
      </c>
      <c r="E2426" t="s">
        <v>28</v>
      </c>
      <c r="F2426" t="s">
        <v>56</v>
      </c>
      <c r="G2426">
        <v>53500.369149999999</v>
      </c>
      <c r="H2426">
        <v>0</v>
      </c>
      <c r="I2426">
        <v>0</v>
      </c>
      <c r="J2426">
        <v>1E-3</v>
      </c>
      <c r="K2426">
        <v>0.5</v>
      </c>
      <c r="M2426">
        <v>0.5</v>
      </c>
      <c r="N2426">
        <v>6820.86636</v>
      </c>
      <c r="O2426">
        <v>1.675</v>
      </c>
      <c r="P2426">
        <v>107001.512</v>
      </c>
      <c r="Q2426">
        <v>1.486</v>
      </c>
      <c r="R2426">
        <v>179227.53260000001</v>
      </c>
      <c r="S2426">
        <f t="shared" si="185"/>
        <v>5451.5041165833336</v>
      </c>
      <c r="T2426">
        <f t="shared" si="186"/>
        <v>305.6875</v>
      </c>
      <c r="U2426">
        <f t="shared" si="187"/>
        <v>5757.1916165833336</v>
      </c>
      <c r="V2426">
        <f t="shared" si="189"/>
        <v>5192248.0740333861</v>
      </c>
      <c r="W2426">
        <v>1.4274990910000001</v>
      </c>
      <c r="X2426">
        <v>4.7777710280000001</v>
      </c>
      <c r="Y2426">
        <f t="shared" si="188"/>
        <v>5.0456796363194787</v>
      </c>
    </row>
    <row r="2427" spans="1:25" x14ac:dyDescent="0.3">
      <c r="A2427" t="s">
        <v>25</v>
      </c>
      <c r="B2427" t="s">
        <v>2814</v>
      </c>
      <c r="D2427" t="s">
        <v>2656</v>
      </c>
      <c r="E2427" t="s">
        <v>28</v>
      </c>
      <c r="F2427" t="s">
        <v>56</v>
      </c>
      <c r="G2427">
        <v>113394.7231</v>
      </c>
      <c r="H2427">
        <v>0</v>
      </c>
      <c r="I2427">
        <v>0</v>
      </c>
      <c r="J2427">
        <v>0.1179</v>
      </c>
      <c r="K2427">
        <v>0.5</v>
      </c>
      <c r="M2427">
        <v>0.5</v>
      </c>
      <c r="N2427">
        <v>7012.7955000000002</v>
      </c>
      <c r="O2427">
        <v>0.28999999999999998</v>
      </c>
      <c r="P2427">
        <v>226791.08600000001</v>
      </c>
      <c r="Q2427">
        <v>1.274</v>
      </c>
      <c r="R2427">
        <v>65769.414940000002</v>
      </c>
      <c r="S2427">
        <f t="shared" si="185"/>
        <v>2000.4863710916668</v>
      </c>
      <c r="T2427">
        <f t="shared" si="186"/>
        <v>52.924999999999997</v>
      </c>
      <c r="U2427">
        <f t="shared" si="187"/>
        <v>2053.4113710916668</v>
      </c>
      <c r="V2427">
        <f t="shared" si="189"/>
        <v>5192248.0740333861</v>
      </c>
      <c r="W2427">
        <v>1.270610561</v>
      </c>
      <c r="X2427">
        <v>4.7107378190000002</v>
      </c>
      <c r="Y2427">
        <f t="shared" si="188"/>
        <v>4.8353654109063244</v>
      </c>
    </row>
    <row r="2428" spans="1:25" x14ac:dyDescent="0.3">
      <c r="A2428" t="s">
        <v>25</v>
      </c>
      <c r="B2428" t="s">
        <v>2815</v>
      </c>
      <c r="D2428" t="s">
        <v>2656</v>
      </c>
      <c r="E2428" t="s">
        <v>28</v>
      </c>
      <c r="F2428" t="s">
        <v>56</v>
      </c>
      <c r="G2428">
        <v>39743.857309999999</v>
      </c>
      <c r="H2428">
        <v>0</v>
      </c>
      <c r="I2428">
        <v>0</v>
      </c>
      <c r="J2428">
        <v>1E-3</v>
      </c>
      <c r="K2428">
        <v>0.5</v>
      </c>
      <c r="M2428">
        <v>0.5</v>
      </c>
      <c r="N2428">
        <v>6842.5199039999998</v>
      </c>
      <c r="O2428">
        <v>0.98599999999999999</v>
      </c>
      <c r="P2428">
        <v>79488.289000000004</v>
      </c>
      <c r="Q2428">
        <v>2.0630000000000002</v>
      </c>
      <c r="R2428">
        <v>78375.452950000006</v>
      </c>
      <c r="S2428">
        <f t="shared" si="185"/>
        <v>2383.9200272291669</v>
      </c>
      <c r="T2428">
        <f t="shared" si="186"/>
        <v>179.94499999999999</v>
      </c>
      <c r="U2428">
        <f t="shared" si="187"/>
        <v>2563.865027229167</v>
      </c>
      <c r="V2428">
        <f t="shared" si="189"/>
        <v>5192248.0740333861</v>
      </c>
      <c r="W2428">
        <v>1.379789164</v>
      </c>
      <c r="X2428">
        <v>4.8408904850000001</v>
      </c>
      <c r="Y2428">
        <f t="shared" si="188"/>
        <v>5.2062945373061504</v>
      </c>
    </row>
    <row r="2429" spans="1:25" x14ac:dyDescent="0.3">
      <c r="A2429" t="s">
        <v>25</v>
      </c>
      <c r="B2429" t="s">
        <v>2816</v>
      </c>
      <c r="D2429" t="s">
        <v>2656</v>
      </c>
      <c r="E2429" t="s">
        <v>28</v>
      </c>
      <c r="F2429" t="s">
        <v>56</v>
      </c>
      <c r="G2429">
        <v>254817.62040000001</v>
      </c>
      <c r="H2429">
        <v>0</v>
      </c>
      <c r="I2429">
        <v>0</v>
      </c>
      <c r="J2429">
        <v>1.2928999999999999</v>
      </c>
      <c r="K2429">
        <v>0.5</v>
      </c>
      <c r="M2429">
        <v>0.5</v>
      </c>
      <c r="N2429">
        <v>6849.4096680000002</v>
      </c>
      <c r="O2429">
        <v>0.72699999999999998</v>
      </c>
      <c r="P2429">
        <v>276846.66499999998</v>
      </c>
      <c r="Q2429">
        <v>2.6259999999999999</v>
      </c>
      <c r="R2429">
        <v>201267.52549999999</v>
      </c>
      <c r="S2429">
        <f t="shared" si="185"/>
        <v>6121.8872339583322</v>
      </c>
      <c r="T2429">
        <f t="shared" si="186"/>
        <v>132.67750000000001</v>
      </c>
      <c r="U2429">
        <f t="shared" si="187"/>
        <v>6254.564733958332</v>
      </c>
      <c r="V2429">
        <f t="shared" si="189"/>
        <v>5192248.0740333861</v>
      </c>
      <c r="W2429">
        <v>1.4974881149999999</v>
      </c>
      <c r="X2429">
        <v>6.0097509410000001</v>
      </c>
      <c r="Y2429">
        <f t="shared" si="188"/>
        <v>6.1399981507250576</v>
      </c>
    </row>
    <row r="2430" spans="1:25" x14ac:dyDescent="0.3">
      <c r="A2430" t="s">
        <v>25</v>
      </c>
      <c r="B2430" t="s">
        <v>2817</v>
      </c>
      <c r="D2430" t="s">
        <v>2656</v>
      </c>
      <c r="E2430" t="s">
        <v>28</v>
      </c>
      <c r="F2430" t="s">
        <v>56</v>
      </c>
      <c r="G2430">
        <v>254817.62040000001</v>
      </c>
      <c r="H2430">
        <v>0</v>
      </c>
      <c r="I2430">
        <v>0</v>
      </c>
      <c r="J2430">
        <v>1.2928999999999999</v>
      </c>
      <c r="K2430">
        <v>0.5</v>
      </c>
      <c r="M2430">
        <v>0.5</v>
      </c>
      <c r="N2430">
        <v>6838.9109799999997</v>
      </c>
      <c r="O2430">
        <v>1.23</v>
      </c>
      <c r="P2430">
        <v>205744.07500000001</v>
      </c>
      <c r="Q2430">
        <v>1.28</v>
      </c>
      <c r="R2430">
        <v>253065.21230000001</v>
      </c>
      <c r="S2430">
        <f t="shared" si="185"/>
        <v>7697.4002074583332</v>
      </c>
      <c r="T2430">
        <f t="shared" si="186"/>
        <v>224.47499999999999</v>
      </c>
      <c r="U2430">
        <f t="shared" si="187"/>
        <v>7921.8752074583335</v>
      </c>
      <c r="V2430">
        <f t="shared" si="189"/>
        <v>5192248.0740333861</v>
      </c>
      <c r="W2430">
        <v>1.432252654</v>
      </c>
      <c r="X2430">
        <v>5.8116070579999999</v>
      </c>
      <c r="Y2430">
        <f t="shared" si="188"/>
        <v>5.9810877214947356</v>
      </c>
    </row>
    <row r="2431" spans="1:25" x14ac:dyDescent="0.3">
      <c r="A2431" t="s">
        <v>25</v>
      </c>
      <c r="B2431" t="s">
        <v>2818</v>
      </c>
      <c r="D2431" t="s">
        <v>2656</v>
      </c>
      <c r="E2431" t="s">
        <v>28</v>
      </c>
      <c r="F2431" t="s">
        <v>56</v>
      </c>
      <c r="G2431">
        <v>254817.62040000001</v>
      </c>
      <c r="H2431">
        <v>0</v>
      </c>
      <c r="I2431">
        <v>0</v>
      </c>
      <c r="J2431">
        <v>1.2928999999999999</v>
      </c>
      <c r="K2431">
        <v>0.5</v>
      </c>
      <c r="M2431">
        <v>0.5</v>
      </c>
      <c r="N2431">
        <v>6978.0185959999999</v>
      </c>
      <c r="O2431">
        <v>0.16900000000000001</v>
      </c>
      <c r="P2431">
        <v>137844.98000000001</v>
      </c>
      <c r="Q2431">
        <v>1.163</v>
      </c>
      <c r="R2431">
        <v>23295.801619999998</v>
      </c>
      <c r="S2431">
        <f t="shared" si="185"/>
        <v>708.5806326083333</v>
      </c>
      <c r="T2431">
        <f t="shared" si="186"/>
        <v>30.842500000000001</v>
      </c>
      <c r="U2431">
        <f t="shared" si="187"/>
        <v>739.42313260833328</v>
      </c>
      <c r="V2431">
        <f t="shared" si="189"/>
        <v>5192248.0740333861</v>
      </c>
      <c r="W2431">
        <v>1.8668189340000001</v>
      </c>
      <c r="X2431">
        <v>7.3436562360000002</v>
      </c>
      <c r="Y2431">
        <f t="shared" si="188"/>
        <v>7.6633047093502809</v>
      </c>
    </row>
    <row r="2432" spans="1:25" x14ac:dyDescent="0.3">
      <c r="A2432" t="s">
        <v>25</v>
      </c>
      <c r="B2432" t="s">
        <v>2819</v>
      </c>
      <c r="D2432" t="s">
        <v>2656</v>
      </c>
      <c r="E2432" t="s">
        <v>28</v>
      </c>
      <c r="F2432" t="s">
        <v>56</v>
      </c>
      <c r="G2432">
        <v>2133164.2859999998</v>
      </c>
      <c r="H2432">
        <v>0</v>
      </c>
      <c r="I2432">
        <v>0</v>
      </c>
      <c r="J2432">
        <v>0.7097</v>
      </c>
      <c r="K2432">
        <v>0.5</v>
      </c>
      <c r="M2432">
        <v>0.5</v>
      </c>
      <c r="N2432">
        <v>6883.5304040000001</v>
      </c>
      <c r="O2432">
        <v>6.2E-2</v>
      </c>
      <c r="P2432">
        <v>3728116.602</v>
      </c>
      <c r="Q2432">
        <v>23.332999999999998</v>
      </c>
      <c r="R2432">
        <v>231143.22930000001</v>
      </c>
      <c r="S2432">
        <f t="shared" si="185"/>
        <v>7030.6065578750004</v>
      </c>
      <c r="T2432">
        <f t="shared" si="186"/>
        <v>11.315</v>
      </c>
      <c r="U2432">
        <f t="shared" si="187"/>
        <v>7041.921557875</v>
      </c>
      <c r="V2432">
        <f t="shared" si="189"/>
        <v>5192248.0740333861</v>
      </c>
      <c r="W2432">
        <v>1.420001624</v>
      </c>
      <c r="X2432">
        <v>4.7707037650000004</v>
      </c>
      <c r="Y2432">
        <f t="shared" si="188"/>
        <v>4.7783816961509773</v>
      </c>
    </row>
    <row r="2433" spans="1:25" x14ac:dyDescent="0.3">
      <c r="A2433" t="s">
        <v>25</v>
      </c>
      <c r="B2433" t="s">
        <v>2820</v>
      </c>
      <c r="D2433" t="s">
        <v>2656</v>
      </c>
      <c r="E2433" t="s">
        <v>28</v>
      </c>
      <c r="F2433" t="s">
        <v>56</v>
      </c>
      <c r="G2433">
        <v>2133164.2859999998</v>
      </c>
      <c r="H2433">
        <v>0</v>
      </c>
      <c r="I2433">
        <v>0</v>
      </c>
      <c r="J2433">
        <v>0.7097</v>
      </c>
      <c r="K2433">
        <v>0.5</v>
      </c>
      <c r="M2433">
        <v>0.5</v>
      </c>
      <c r="N2433">
        <v>6900.9188560000002</v>
      </c>
      <c r="O2433">
        <v>0.20699999999999999</v>
      </c>
      <c r="P2433">
        <v>993696.54099999997</v>
      </c>
      <c r="Q2433">
        <v>7.55</v>
      </c>
      <c r="R2433">
        <v>205695.18400000001</v>
      </c>
      <c r="S2433">
        <f t="shared" si="185"/>
        <v>6256.5618466666665</v>
      </c>
      <c r="T2433">
        <f t="shared" si="186"/>
        <v>37.777499999999996</v>
      </c>
      <c r="U2433">
        <f t="shared" si="187"/>
        <v>6294.3393466666666</v>
      </c>
      <c r="V2433">
        <f t="shared" si="189"/>
        <v>5192248.0740333861</v>
      </c>
      <c r="W2433">
        <v>1.3502873479999999</v>
      </c>
      <c r="X2433">
        <v>4.6904484359999996</v>
      </c>
      <c r="Y2433">
        <f t="shared" si="188"/>
        <v>4.7187696482142432</v>
      </c>
    </row>
    <row r="2434" spans="1:25" x14ac:dyDescent="0.3">
      <c r="A2434" t="s">
        <v>25</v>
      </c>
      <c r="B2434" t="s">
        <v>2821</v>
      </c>
      <c r="D2434" t="s">
        <v>2656</v>
      </c>
      <c r="E2434" t="s">
        <v>28</v>
      </c>
      <c r="F2434" t="s">
        <v>56</v>
      </c>
      <c r="G2434">
        <v>95489.682409999994</v>
      </c>
      <c r="H2434">
        <v>0</v>
      </c>
      <c r="I2434">
        <v>0</v>
      </c>
      <c r="J2434">
        <v>1.1547000000000001</v>
      </c>
      <c r="K2434">
        <v>0.5</v>
      </c>
      <c r="M2434">
        <v>0.5</v>
      </c>
      <c r="N2434">
        <v>6906.1682000000001</v>
      </c>
      <c r="O2434">
        <v>0.13800000000000001</v>
      </c>
      <c r="P2434">
        <v>1588379.7990000001</v>
      </c>
      <c r="Q2434">
        <v>3.875</v>
      </c>
      <c r="R2434">
        <v>219196.4123</v>
      </c>
      <c r="S2434">
        <f t="shared" si="185"/>
        <v>6667.2242074583337</v>
      </c>
      <c r="T2434">
        <f t="shared" si="186"/>
        <v>25.185000000000002</v>
      </c>
      <c r="U2434">
        <f t="shared" si="187"/>
        <v>6692.4092074583341</v>
      </c>
      <c r="V2434">
        <f t="shared" si="189"/>
        <v>5192248.0740333861</v>
      </c>
      <c r="W2434">
        <v>2.011757002</v>
      </c>
      <c r="X2434">
        <v>7.0085479020000001</v>
      </c>
      <c r="Y2434">
        <f t="shared" si="188"/>
        <v>7.0350222297591323</v>
      </c>
    </row>
    <row r="2435" spans="1:25" x14ac:dyDescent="0.3">
      <c r="A2435" t="s">
        <v>25</v>
      </c>
      <c r="B2435" t="s">
        <v>2822</v>
      </c>
      <c r="D2435" t="s">
        <v>2656</v>
      </c>
      <c r="E2435" t="s">
        <v>28</v>
      </c>
      <c r="F2435" t="s">
        <v>56</v>
      </c>
      <c r="G2435">
        <v>95489.682409999994</v>
      </c>
      <c r="H2435">
        <v>0</v>
      </c>
      <c r="I2435">
        <v>0</v>
      </c>
      <c r="J2435">
        <v>1.1547000000000001</v>
      </c>
      <c r="K2435">
        <v>0.5</v>
      </c>
      <c r="M2435">
        <v>0.5</v>
      </c>
      <c r="N2435">
        <v>6890.0920839999999</v>
      </c>
      <c r="O2435">
        <v>0.159</v>
      </c>
      <c r="P2435">
        <v>530216.68799999997</v>
      </c>
      <c r="Q2435">
        <v>3.891</v>
      </c>
      <c r="R2435">
        <v>84304.453389999995</v>
      </c>
      <c r="S2435">
        <f t="shared" ref="S2435:S2498" si="190">U2435-T2435</f>
        <v>2564.2604572791665</v>
      </c>
      <c r="T2435">
        <f t="shared" ref="T2435:T2498" si="191">365*M2435*O2435</f>
        <v>29.017500000000002</v>
      </c>
      <c r="U2435">
        <f t="shared" ref="U2435:U2498" si="192">(365*M2435*O2435+(R2435*365*M2435/6000))</f>
        <v>2593.2779572791665</v>
      </c>
      <c r="V2435">
        <f t="shared" si="189"/>
        <v>5192248.0740333861</v>
      </c>
      <c r="W2435">
        <v>1.713692333</v>
      </c>
      <c r="X2435">
        <v>6.2355185049999999</v>
      </c>
      <c r="Y2435">
        <f t="shared" ref="Y2435:Y2498" si="193">X2435*(U2435/S2435)</f>
        <v>6.3060804316191179</v>
      </c>
    </row>
    <row r="2436" spans="1:25" x14ac:dyDescent="0.3">
      <c r="A2436" t="s">
        <v>25</v>
      </c>
      <c r="B2436" t="s">
        <v>2823</v>
      </c>
      <c r="D2436" t="s">
        <v>2656</v>
      </c>
      <c r="E2436" t="s">
        <v>28</v>
      </c>
      <c r="F2436" t="s">
        <v>56</v>
      </c>
      <c r="G2436">
        <v>2133164.2859999998</v>
      </c>
      <c r="H2436">
        <v>0</v>
      </c>
      <c r="I2436">
        <v>0</v>
      </c>
      <c r="J2436">
        <v>0.7097</v>
      </c>
      <c r="K2436">
        <v>0.5</v>
      </c>
      <c r="M2436">
        <v>0.5</v>
      </c>
      <c r="N2436">
        <v>6953.7403800000002</v>
      </c>
      <c r="O2436">
        <v>6.2E-2</v>
      </c>
      <c r="P2436">
        <v>4972693.6809999999</v>
      </c>
      <c r="Q2436">
        <v>25.777999999999999</v>
      </c>
      <c r="R2436">
        <v>308307.00819999998</v>
      </c>
      <c r="S2436">
        <f t="shared" si="190"/>
        <v>9377.6714994166668</v>
      </c>
      <c r="T2436">
        <f t="shared" si="191"/>
        <v>11.315</v>
      </c>
      <c r="U2436">
        <f t="shared" si="192"/>
        <v>9388.9864994166674</v>
      </c>
      <c r="V2436">
        <f t="shared" si="189"/>
        <v>5192248.0740333861</v>
      </c>
      <c r="W2436">
        <v>1.591272545</v>
      </c>
      <c r="X2436">
        <v>4.8867846100000003</v>
      </c>
      <c r="Y2436">
        <f t="shared" si="193"/>
        <v>4.8926809530170905</v>
      </c>
    </row>
    <row r="2437" spans="1:25" x14ac:dyDescent="0.3">
      <c r="A2437" t="s">
        <v>25</v>
      </c>
      <c r="B2437" t="s">
        <v>2824</v>
      </c>
      <c r="D2437" t="s">
        <v>2656</v>
      </c>
      <c r="E2437" t="s">
        <v>28</v>
      </c>
      <c r="F2437" t="s">
        <v>56</v>
      </c>
      <c r="G2437">
        <v>2133164.2859999998</v>
      </c>
      <c r="H2437">
        <v>0</v>
      </c>
      <c r="I2437">
        <v>0</v>
      </c>
      <c r="J2437">
        <v>0.7097</v>
      </c>
      <c r="K2437">
        <v>0.5</v>
      </c>
      <c r="M2437">
        <v>0.5</v>
      </c>
      <c r="N2437">
        <v>6964.2390679999999</v>
      </c>
      <c r="O2437">
        <v>0.13400000000000001</v>
      </c>
      <c r="P2437">
        <v>2035808.4979999999</v>
      </c>
      <c r="Q2437">
        <v>13.462</v>
      </c>
      <c r="R2437">
        <v>272798.33870000002</v>
      </c>
      <c r="S2437">
        <f t="shared" si="190"/>
        <v>8297.6161354583346</v>
      </c>
      <c r="T2437">
        <f t="shared" si="191"/>
        <v>24.455000000000002</v>
      </c>
      <c r="U2437">
        <f t="shared" si="192"/>
        <v>8322.0711354583345</v>
      </c>
      <c r="V2437">
        <f t="shared" ref="V2437:V2500" si="194">SUMIF($D$2:$D$5203,D2437,$U$2:$U$5203)</f>
        <v>5192248.0740333861</v>
      </c>
      <c r="W2437">
        <v>1.5094744120000001</v>
      </c>
      <c r="X2437">
        <v>4.7950110170000002</v>
      </c>
      <c r="Y2437">
        <f t="shared" si="193"/>
        <v>4.8091430270263062</v>
      </c>
    </row>
    <row r="2438" spans="1:25" x14ac:dyDescent="0.3">
      <c r="A2438" t="s">
        <v>25</v>
      </c>
      <c r="B2438" t="s">
        <v>2825</v>
      </c>
      <c r="D2438" t="s">
        <v>2656</v>
      </c>
      <c r="E2438" t="s">
        <v>28</v>
      </c>
      <c r="F2438" t="s">
        <v>56</v>
      </c>
      <c r="G2438">
        <v>58314.327089999999</v>
      </c>
      <c r="H2438">
        <v>0</v>
      </c>
      <c r="I2438">
        <v>0</v>
      </c>
      <c r="J2438">
        <v>0.41089999999999999</v>
      </c>
      <c r="K2438">
        <v>0.5</v>
      </c>
      <c r="M2438">
        <v>0.5</v>
      </c>
      <c r="N2438">
        <v>7051.5094120000003</v>
      </c>
      <c r="O2438">
        <v>3.819</v>
      </c>
      <c r="P2438">
        <v>61624.148999999998</v>
      </c>
      <c r="Q2438">
        <v>0.21099999999999999</v>
      </c>
      <c r="R2438">
        <v>235342.625</v>
      </c>
      <c r="S2438">
        <f t="shared" si="190"/>
        <v>7158.338177083333</v>
      </c>
      <c r="T2438">
        <f t="shared" si="191"/>
        <v>696.96749999999997</v>
      </c>
      <c r="U2438">
        <f t="shared" si="192"/>
        <v>7855.3056770833327</v>
      </c>
      <c r="V2438">
        <f t="shared" si="194"/>
        <v>5192248.0740333861</v>
      </c>
      <c r="W2438">
        <v>1.434708909</v>
      </c>
      <c r="X2438">
        <v>5.1252407780000002</v>
      </c>
      <c r="Y2438">
        <f t="shared" si="193"/>
        <v>5.6242569132500089</v>
      </c>
    </row>
    <row r="2439" spans="1:25" x14ac:dyDescent="0.3">
      <c r="A2439" t="s">
        <v>25</v>
      </c>
      <c r="B2439" t="s">
        <v>2826</v>
      </c>
      <c r="D2439" t="s">
        <v>2656</v>
      </c>
      <c r="E2439" t="s">
        <v>28</v>
      </c>
      <c r="F2439" t="s">
        <v>56</v>
      </c>
      <c r="G2439">
        <v>58314.327089999999</v>
      </c>
      <c r="H2439">
        <v>0</v>
      </c>
      <c r="I2439">
        <v>0</v>
      </c>
      <c r="J2439">
        <v>0.41089999999999999</v>
      </c>
      <c r="K2439">
        <v>0.5</v>
      </c>
      <c r="M2439">
        <v>0.5</v>
      </c>
      <c r="N2439">
        <v>7033.7928760000004</v>
      </c>
      <c r="O2439">
        <v>4.0670000000000002</v>
      </c>
      <c r="P2439">
        <v>54861.63</v>
      </c>
      <c r="Q2439">
        <v>0.20799999999999999</v>
      </c>
      <c r="R2439">
        <v>223122.24919999999</v>
      </c>
      <c r="S2439">
        <f t="shared" si="190"/>
        <v>6786.6350798333324</v>
      </c>
      <c r="T2439">
        <f t="shared" si="191"/>
        <v>742.22750000000008</v>
      </c>
      <c r="U2439">
        <f t="shared" si="192"/>
        <v>7528.8625798333323</v>
      </c>
      <c r="V2439">
        <f t="shared" si="194"/>
        <v>5192248.0740333861</v>
      </c>
      <c r="W2439">
        <v>1.538854436</v>
      </c>
      <c r="X2439">
        <v>5.2849506509999999</v>
      </c>
      <c r="Y2439">
        <f t="shared" si="193"/>
        <v>5.8629448503597565</v>
      </c>
    </row>
    <row r="2440" spans="1:25" x14ac:dyDescent="0.3">
      <c r="A2440" t="s">
        <v>25</v>
      </c>
      <c r="B2440" t="s">
        <v>2827</v>
      </c>
      <c r="D2440" t="s">
        <v>2656</v>
      </c>
      <c r="E2440" t="s">
        <v>28</v>
      </c>
      <c r="F2440" t="s">
        <v>56</v>
      </c>
      <c r="G2440">
        <v>58314.327089999999</v>
      </c>
      <c r="H2440">
        <v>0</v>
      </c>
      <c r="I2440">
        <v>0</v>
      </c>
      <c r="J2440">
        <v>0.41089999999999999</v>
      </c>
      <c r="K2440">
        <v>0.5</v>
      </c>
      <c r="M2440">
        <v>0.5</v>
      </c>
      <c r="N2440">
        <v>7012.1393319999997</v>
      </c>
      <c r="O2440">
        <v>4.7629999999999999</v>
      </c>
      <c r="P2440">
        <v>63406.356</v>
      </c>
      <c r="Q2440">
        <v>0.29699999999999999</v>
      </c>
      <c r="R2440">
        <v>302004.47360000003</v>
      </c>
      <c r="S2440">
        <f t="shared" si="190"/>
        <v>9185.9694053333333</v>
      </c>
      <c r="T2440">
        <f t="shared" si="191"/>
        <v>869.24749999999995</v>
      </c>
      <c r="U2440">
        <f t="shared" si="192"/>
        <v>10055.216905333333</v>
      </c>
      <c r="V2440">
        <f t="shared" si="194"/>
        <v>5192248.0740333861</v>
      </c>
      <c r="W2440">
        <v>1.742097413</v>
      </c>
      <c r="X2440">
        <v>5.6689499080000001</v>
      </c>
      <c r="Y2440">
        <f t="shared" si="193"/>
        <v>6.2053898108254133</v>
      </c>
    </row>
    <row r="2441" spans="1:25" x14ac:dyDescent="0.3">
      <c r="A2441" t="s">
        <v>25</v>
      </c>
      <c r="B2441" t="s">
        <v>2828</v>
      </c>
      <c r="D2441" t="s">
        <v>2656</v>
      </c>
      <c r="E2441" t="s">
        <v>28</v>
      </c>
      <c r="F2441" t="s">
        <v>56</v>
      </c>
      <c r="G2441">
        <v>58314.327089999999</v>
      </c>
      <c r="H2441">
        <v>0</v>
      </c>
      <c r="I2441">
        <v>0</v>
      </c>
      <c r="J2441">
        <v>0.41089999999999999</v>
      </c>
      <c r="K2441">
        <v>0.5</v>
      </c>
      <c r="M2441">
        <v>0.5</v>
      </c>
      <c r="N2441">
        <v>7005.2495680000002</v>
      </c>
      <c r="O2441">
        <v>5.3209999999999997</v>
      </c>
      <c r="P2441">
        <v>59731.845000000001</v>
      </c>
      <c r="Q2441">
        <v>0.10299999999999999</v>
      </c>
      <c r="R2441">
        <v>317833.14720000001</v>
      </c>
      <c r="S2441">
        <f t="shared" si="190"/>
        <v>9667.4248939999998</v>
      </c>
      <c r="T2441">
        <f t="shared" si="191"/>
        <v>971.08249999999998</v>
      </c>
      <c r="U2441">
        <f t="shared" si="192"/>
        <v>10638.507394</v>
      </c>
      <c r="V2441">
        <f t="shared" si="194"/>
        <v>5192248.0740333861</v>
      </c>
      <c r="W2441">
        <v>1.697560666</v>
      </c>
      <c r="X2441">
        <v>5.4785278279999998</v>
      </c>
      <c r="Y2441">
        <f t="shared" si="193"/>
        <v>6.0288400939722635</v>
      </c>
    </row>
    <row r="2442" spans="1:25" x14ac:dyDescent="0.3">
      <c r="A2442" t="s">
        <v>25</v>
      </c>
      <c r="B2442" t="s">
        <v>2829</v>
      </c>
      <c r="D2442" t="s">
        <v>2656</v>
      </c>
      <c r="E2442" t="s">
        <v>28</v>
      </c>
      <c r="F2442" t="s">
        <v>56</v>
      </c>
      <c r="G2442">
        <v>7956618.0760000004</v>
      </c>
      <c r="H2442">
        <v>2.0000000000000001E-4</v>
      </c>
      <c r="I2442">
        <v>1.6000000000000001E-3</v>
      </c>
      <c r="J2442">
        <v>1.2783</v>
      </c>
      <c r="K2442">
        <v>0.5</v>
      </c>
      <c r="M2442">
        <v>0.5</v>
      </c>
      <c r="N2442">
        <v>7027.2311959999997</v>
      </c>
      <c r="O2442">
        <v>0.186</v>
      </c>
      <c r="P2442">
        <v>1102339.6980000001</v>
      </c>
      <c r="Q2442">
        <v>3.907</v>
      </c>
      <c r="R2442">
        <v>205035.1838</v>
      </c>
      <c r="S2442">
        <f t="shared" si="190"/>
        <v>6236.4868405833331</v>
      </c>
      <c r="T2442">
        <f t="shared" si="191"/>
        <v>33.945</v>
      </c>
      <c r="U2442">
        <f t="shared" si="192"/>
        <v>6270.4318405833328</v>
      </c>
      <c r="V2442">
        <f t="shared" si="194"/>
        <v>5192248.0740333861</v>
      </c>
      <c r="W2442">
        <v>1.2385078730000001</v>
      </c>
      <c r="X2442">
        <v>5.2487904829999996</v>
      </c>
      <c r="Y2442">
        <f t="shared" si="193"/>
        <v>5.277359483063627</v>
      </c>
    </row>
    <row r="2443" spans="1:25" x14ac:dyDescent="0.3">
      <c r="A2443" t="s">
        <v>25</v>
      </c>
      <c r="B2443" t="s">
        <v>2830</v>
      </c>
      <c r="D2443" t="s">
        <v>2656</v>
      </c>
      <c r="E2443" t="s">
        <v>28</v>
      </c>
      <c r="F2443" t="s">
        <v>56</v>
      </c>
      <c r="G2443">
        <v>424275.26179999998</v>
      </c>
      <c r="H2443">
        <v>0</v>
      </c>
      <c r="I2443">
        <v>0</v>
      </c>
      <c r="J2443">
        <v>0.60199999999999998</v>
      </c>
      <c r="K2443">
        <v>0.5</v>
      </c>
      <c r="M2443">
        <v>0.5</v>
      </c>
      <c r="N2443">
        <v>6974.7377560000004</v>
      </c>
      <c r="O2443">
        <v>0.36499999999999999</v>
      </c>
      <c r="P2443">
        <v>531907.06599999999</v>
      </c>
      <c r="Q2443">
        <v>5.84</v>
      </c>
      <c r="R2443">
        <v>194146.0791</v>
      </c>
      <c r="S2443">
        <f t="shared" si="190"/>
        <v>5905.276572625</v>
      </c>
      <c r="T2443">
        <f t="shared" si="191"/>
        <v>66.612499999999997</v>
      </c>
      <c r="U2443">
        <f t="shared" si="192"/>
        <v>5971.8890726250002</v>
      </c>
      <c r="V2443">
        <f t="shared" si="194"/>
        <v>5192248.0740333861</v>
      </c>
      <c r="W2443">
        <v>1.4020188339999999</v>
      </c>
      <c r="X2443">
        <v>4.6304657840000001</v>
      </c>
      <c r="Y2443">
        <f t="shared" si="193"/>
        <v>4.6826982066889844</v>
      </c>
    </row>
    <row r="2444" spans="1:25" x14ac:dyDescent="0.3">
      <c r="A2444" t="s">
        <v>25</v>
      </c>
      <c r="B2444" t="s">
        <v>2831</v>
      </c>
      <c r="D2444" t="s">
        <v>2656</v>
      </c>
      <c r="E2444" t="s">
        <v>28</v>
      </c>
      <c r="F2444" t="s">
        <v>56</v>
      </c>
      <c r="G2444">
        <v>60293.787640000002</v>
      </c>
      <c r="H2444">
        <v>0</v>
      </c>
      <c r="I2444">
        <v>0</v>
      </c>
      <c r="J2444">
        <v>1.6478999999999999</v>
      </c>
      <c r="K2444">
        <v>0.5</v>
      </c>
      <c r="M2444">
        <v>0.5</v>
      </c>
      <c r="N2444">
        <v>6825.4595360000003</v>
      </c>
      <c r="O2444">
        <v>2.4540000000000002</v>
      </c>
      <c r="P2444">
        <v>60294.224000000002</v>
      </c>
      <c r="Q2444">
        <v>0.83699999999999997</v>
      </c>
      <c r="R2444">
        <v>147962.0257</v>
      </c>
      <c r="S2444">
        <f t="shared" si="190"/>
        <v>4500.511615041667</v>
      </c>
      <c r="T2444">
        <f t="shared" si="191"/>
        <v>447.85500000000002</v>
      </c>
      <c r="U2444">
        <f t="shared" si="192"/>
        <v>4948.3666150416666</v>
      </c>
      <c r="V2444">
        <f t="shared" si="194"/>
        <v>5192248.0740333861</v>
      </c>
      <c r="W2444">
        <v>1.8989440989999999</v>
      </c>
      <c r="X2444">
        <v>6.9004818019999998</v>
      </c>
      <c r="Y2444">
        <f t="shared" si="193"/>
        <v>7.5871626822594527</v>
      </c>
    </row>
    <row r="2445" spans="1:25" x14ac:dyDescent="0.3">
      <c r="A2445" t="s">
        <v>25</v>
      </c>
      <c r="B2445" t="s">
        <v>2832</v>
      </c>
      <c r="D2445" t="s">
        <v>2656</v>
      </c>
      <c r="E2445" t="s">
        <v>28</v>
      </c>
      <c r="F2445" t="s">
        <v>56</v>
      </c>
      <c r="G2445">
        <v>254817.62040000001</v>
      </c>
      <c r="H2445">
        <v>0</v>
      </c>
      <c r="I2445">
        <v>0</v>
      </c>
      <c r="J2445">
        <v>1.2928999999999999</v>
      </c>
      <c r="K2445">
        <v>0.5</v>
      </c>
      <c r="M2445">
        <v>0.5</v>
      </c>
      <c r="N2445">
        <v>6851.7062560000004</v>
      </c>
      <c r="O2445">
        <v>1.155</v>
      </c>
      <c r="P2445">
        <v>120890.6</v>
      </c>
      <c r="Q2445">
        <v>1.9039999999999999</v>
      </c>
      <c r="R2445">
        <v>139628.64300000001</v>
      </c>
      <c r="S2445">
        <f t="shared" si="190"/>
        <v>4247.03789125</v>
      </c>
      <c r="T2445">
        <f t="shared" si="191"/>
        <v>210.78749999999999</v>
      </c>
      <c r="U2445">
        <f t="shared" si="192"/>
        <v>4457.8253912500004</v>
      </c>
      <c r="V2445">
        <f t="shared" si="194"/>
        <v>5192248.0740333861</v>
      </c>
      <c r="W2445">
        <v>1.253208482</v>
      </c>
      <c r="X2445">
        <v>4.9817301</v>
      </c>
      <c r="Y2445">
        <f t="shared" si="193"/>
        <v>5.2289815868815275</v>
      </c>
    </row>
    <row r="2446" spans="1:25" x14ac:dyDescent="0.3">
      <c r="A2446" t="s">
        <v>25</v>
      </c>
      <c r="B2446" t="s">
        <v>2833</v>
      </c>
      <c r="D2446" t="s">
        <v>2656</v>
      </c>
      <c r="E2446" t="s">
        <v>28</v>
      </c>
      <c r="F2446" t="s">
        <v>56</v>
      </c>
      <c r="G2446">
        <v>98043.865940000003</v>
      </c>
      <c r="H2446">
        <v>0</v>
      </c>
      <c r="I2446">
        <v>5.8799999999999998E-2</v>
      </c>
      <c r="J2446">
        <v>0.92169999999999996</v>
      </c>
      <c r="K2446">
        <v>0.5</v>
      </c>
      <c r="M2446">
        <v>0.5</v>
      </c>
      <c r="N2446">
        <v>6833.0054680000003</v>
      </c>
      <c r="O2446">
        <v>1.006</v>
      </c>
      <c r="P2446">
        <v>98044.574999999997</v>
      </c>
      <c r="Q2446">
        <v>1.575</v>
      </c>
      <c r="R2446">
        <v>98632.842449999996</v>
      </c>
      <c r="S2446">
        <f t="shared" si="190"/>
        <v>3000.0822911874998</v>
      </c>
      <c r="T2446">
        <f t="shared" si="191"/>
        <v>183.595</v>
      </c>
      <c r="U2446">
        <f t="shared" si="192"/>
        <v>3183.6772911874996</v>
      </c>
      <c r="V2446">
        <f t="shared" si="194"/>
        <v>5192248.0740333861</v>
      </c>
      <c r="W2446">
        <v>1.675883835</v>
      </c>
      <c r="X2446">
        <v>6.1770581199999999</v>
      </c>
      <c r="Y2446">
        <f t="shared" si="193"/>
        <v>6.5550734127380226</v>
      </c>
    </row>
    <row r="2447" spans="1:25" x14ac:dyDescent="0.3">
      <c r="A2447" t="s">
        <v>25</v>
      </c>
      <c r="B2447" t="s">
        <v>2834</v>
      </c>
      <c r="D2447" t="s">
        <v>2656</v>
      </c>
      <c r="E2447" t="s">
        <v>28</v>
      </c>
      <c r="F2447" t="s">
        <v>56</v>
      </c>
      <c r="G2447">
        <v>305688.89</v>
      </c>
      <c r="H2447">
        <v>0</v>
      </c>
      <c r="I2447">
        <v>0</v>
      </c>
      <c r="J2447">
        <v>1.6737</v>
      </c>
      <c r="K2447">
        <v>0.5</v>
      </c>
      <c r="M2447">
        <v>0.5</v>
      </c>
      <c r="N2447">
        <v>7004.5933999999997</v>
      </c>
      <c r="O2447">
        <v>0.26500000000000001</v>
      </c>
      <c r="P2447">
        <v>728808.58700000006</v>
      </c>
      <c r="Q2447">
        <v>10.519</v>
      </c>
      <c r="R2447">
        <v>193134.27559999999</v>
      </c>
      <c r="S2447">
        <f t="shared" si="190"/>
        <v>5874.500882833333</v>
      </c>
      <c r="T2447">
        <f t="shared" si="191"/>
        <v>48.362500000000004</v>
      </c>
      <c r="U2447">
        <f t="shared" si="192"/>
        <v>5922.8633828333332</v>
      </c>
      <c r="V2447">
        <f t="shared" si="194"/>
        <v>5192248.0740333861</v>
      </c>
      <c r="W2447">
        <v>1.654706496</v>
      </c>
      <c r="X2447">
        <v>5.8606521559999996</v>
      </c>
      <c r="Y2447">
        <f t="shared" si="193"/>
        <v>5.9089006447733725</v>
      </c>
    </row>
    <row r="2448" spans="1:25" x14ac:dyDescent="0.3">
      <c r="A2448" t="s">
        <v>25</v>
      </c>
      <c r="B2448" t="s">
        <v>2835</v>
      </c>
      <c r="D2448" t="s">
        <v>2656</v>
      </c>
      <c r="E2448" t="s">
        <v>28</v>
      </c>
      <c r="F2448" t="s">
        <v>56</v>
      </c>
      <c r="G2448">
        <v>204156.7371</v>
      </c>
      <c r="H2448">
        <v>0</v>
      </c>
      <c r="I2448">
        <v>0.29930000000000001</v>
      </c>
      <c r="J2448">
        <v>1.3781000000000001</v>
      </c>
      <c r="K2448">
        <v>0.5</v>
      </c>
      <c r="M2448">
        <v>0.5</v>
      </c>
      <c r="N2448">
        <v>6569.554016</v>
      </c>
      <c r="O2448">
        <v>0.221</v>
      </c>
      <c r="P2448">
        <v>65094.656000000003</v>
      </c>
      <c r="Q2448">
        <v>1.1719999999999999</v>
      </c>
      <c r="R2448">
        <v>14385.91898</v>
      </c>
      <c r="S2448">
        <f t="shared" si="190"/>
        <v>437.57170230833333</v>
      </c>
      <c r="T2448">
        <f t="shared" si="191"/>
        <v>40.332500000000003</v>
      </c>
      <c r="U2448">
        <f t="shared" si="192"/>
        <v>477.90420230833331</v>
      </c>
      <c r="V2448">
        <f t="shared" si="194"/>
        <v>5192248.0740333861</v>
      </c>
      <c r="W2448">
        <v>1.4129336429999999</v>
      </c>
      <c r="X2448">
        <v>7.4250036420000001</v>
      </c>
      <c r="Y2448">
        <f t="shared" si="193"/>
        <v>8.109391955529345</v>
      </c>
    </row>
    <row r="2449" spans="1:25" x14ac:dyDescent="0.3">
      <c r="A2449" t="s">
        <v>25</v>
      </c>
      <c r="B2449" t="s">
        <v>2836</v>
      </c>
      <c r="D2449" t="s">
        <v>2656</v>
      </c>
      <c r="E2449" t="s">
        <v>28</v>
      </c>
      <c r="F2449" t="s">
        <v>56</v>
      </c>
      <c r="G2449">
        <v>204156.7371</v>
      </c>
      <c r="H2449">
        <v>0</v>
      </c>
      <c r="I2449">
        <v>0.29930000000000001</v>
      </c>
      <c r="J2449">
        <v>1.3781000000000001</v>
      </c>
      <c r="K2449">
        <v>0.5</v>
      </c>
      <c r="M2449">
        <v>0.5</v>
      </c>
      <c r="N2449">
        <v>6528.8716000000004</v>
      </c>
      <c r="O2449">
        <v>0.28299999999999997</v>
      </c>
      <c r="P2449">
        <v>193636.38200000001</v>
      </c>
      <c r="Q2449">
        <v>1.329</v>
      </c>
      <c r="R2449">
        <v>54799.096109999999</v>
      </c>
      <c r="S2449">
        <f t="shared" si="190"/>
        <v>1666.8058400125001</v>
      </c>
      <c r="T2449">
        <f t="shared" si="191"/>
        <v>51.647499999999994</v>
      </c>
      <c r="U2449">
        <f t="shared" si="192"/>
        <v>1718.4533400125001</v>
      </c>
      <c r="V2449">
        <f t="shared" si="194"/>
        <v>5192248.0740333861</v>
      </c>
      <c r="W2449">
        <v>1.3969280340000001</v>
      </c>
      <c r="X2449">
        <v>6.5352990350000004</v>
      </c>
      <c r="Y2449">
        <f t="shared" si="193"/>
        <v>6.7378012394005031</v>
      </c>
    </row>
    <row r="2450" spans="1:25" x14ac:dyDescent="0.3">
      <c r="A2450" t="s">
        <v>25</v>
      </c>
      <c r="B2450" t="s">
        <v>2837</v>
      </c>
      <c r="D2450" t="s">
        <v>2656</v>
      </c>
      <c r="E2450" t="s">
        <v>28</v>
      </c>
      <c r="F2450" t="s">
        <v>56</v>
      </c>
      <c r="G2450">
        <v>204156.7371</v>
      </c>
      <c r="H2450">
        <v>0</v>
      </c>
      <c r="I2450">
        <v>0.29930000000000001</v>
      </c>
      <c r="J2450">
        <v>1.3781000000000001</v>
      </c>
      <c r="K2450">
        <v>0.5</v>
      </c>
      <c r="M2450">
        <v>0.5</v>
      </c>
      <c r="N2450">
        <v>6422.9004679999998</v>
      </c>
      <c r="O2450">
        <v>0.114</v>
      </c>
      <c r="P2450">
        <v>81837.535999999993</v>
      </c>
      <c r="Q2450">
        <v>0.81799999999999995</v>
      </c>
      <c r="R2450">
        <v>9329.479104</v>
      </c>
      <c r="S2450">
        <f t="shared" si="190"/>
        <v>283.77165608000001</v>
      </c>
      <c r="T2450">
        <f t="shared" si="191"/>
        <v>20.805</v>
      </c>
      <c r="U2450">
        <f t="shared" si="192"/>
        <v>304.57665608000002</v>
      </c>
      <c r="V2450">
        <f t="shared" si="194"/>
        <v>5192248.0740333861</v>
      </c>
      <c r="W2450">
        <v>1.3793665669999999</v>
      </c>
      <c r="X2450">
        <v>8.0337514829999996</v>
      </c>
      <c r="Y2450">
        <f t="shared" si="193"/>
        <v>8.6227539292368949</v>
      </c>
    </row>
    <row r="2451" spans="1:25" x14ac:dyDescent="0.3">
      <c r="A2451" t="s">
        <v>25</v>
      </c>
      <c r="B2451" t="s">
        <v>2838</v>
      </c>
      <c r="D2451" t="s">
        <v>2656</v>
      </c>
      <c r="E2451" t="s">
        <v>28</v>
      </c>
      <c r="F2451" t="s">
        <v>56</v>
      </c>
      <c r="G2451">
        <v>204156.7371</v>
      </c>
      <c r="H2451">
        <v>0</v>
      </c>
      <c r="I2451">
        <v>0.29930000000000001</v>
      </c>
      <c r="J2451">
        <v>1.3781000000000001</v>
      </c>
      <c r="K2451">
        <v>0.5</v>
      </c>
      <c r="M2451">
        <v>0.5</v>
      </c>
      <c r="N2451">
        <v>6576.7718640000003</v>
      </c>
      <c r="O2451">
        <v>0.49299999999999999</v>
      </c>
      <c r="P2451">
        <v>81471.08</v>
      </c>
      <c r="Q2451">
        <v>4.1050000000000004</v>
      </c>
      <c r="R2451">
        <v>40165.242440000002</v>
      </c>
      <c r="S2451">
        <f t="shared" si="190"/>
        <v>1221.6927908833334</v>
      </c>
      <c r="T2451">
        <f t="shared" si="191"/>
        <v>89.972499999999997</v>
      </c>
      <c r="U2451">
        <f t="shared" si="192"/>
        <v>1311.6652908833335</v>
      </c>
      <c r="V2451">
        <f t="shared" si="194"/>
        <v>5192248.0740333861</v>
      </c>
      <c r="W2451">
        <v>1.5092389589999999</v>
      </c>
      <c r="X2451">
        <v>7.0542838029999997</v>
      </c>
      <c r="Y2451">
        <f t="shared" si="193"/>
        <v>7.5738019291620686</v>
      </c>
    </row>
    <row r="2452" spans="1:25" x14ac:dyDescent="0.3">
      <c r="A2452" t="s">
        <v>25</v>
      </c>
      <c r="B2452" t="s">
        <v>2839</v>
      </c>
      <c r="D2452" t="s">
        <v>2656</v>
      </c>
      <c r="E2452" t="s">
        <v>28</v>
      </c>
      <c r="F2452" t="s">
        <v>56</v>
      </c>
      <c r="G2452">
        <v>50803.009339999997</v>
      </c>
      <c r="H2452">
        <v>0</v>
      </c>
      <c r="I2452">
        <v>0</v>
      </c>
      <c r="J2452">
        <v>1E-3</v>
      </c>
      <c r="K2452">
        <v>0.5</v>
      </c>
      <c r="M2452">
        <v>0.5</v>
      </c>
      <c r="N2452">
        <v>6747.0474599999998</v>
      </c>
      <c r="O2452">
        <v>2.137</v>
      </c>
      <c r="P2452">
        <v>50803.377</v>
      </c>
      <c r="Q2452">
        <v>1.5129999999999999</v>
      </c>
      <c r="R2452">
        <v>108566.81660000001</v>
      </c>
      <c r="S2452">
        <f t="shared" si="190"/>
        <v>3302.2406715833336</v>
      </c>
      <c r="T2452">
        <f t="shared" si="191"/>
        <v>390.0025</v>
      </c>
      <c r="U2452">
        <f t="shared" si="192"/>
        <v>3692.2431715833336</v>
      </c>
      <c r="V2452">
        <f t="shared" si="194"/>
        <v>5192248.0740333861</v>
      </c>
      <c r="W2452">
        <v>1.501184783</v>
      </c>
      <c r="X2452">
        <v>4.8620654910000001</v>
      </c>
      <c r="Y2452">
        <f t="shared" si="193"/>
        <v>5.4362870227530271</v>
      </c>
    </row>
    <row r="2453" spans="1:25" x14ac:dyDescent="0.3">
      <c r="A2453" t="s">
        <v>25</v>
      </c>
      <c r="B2453" t="s">
        <v>2840</v>
      </c>
      <c r="D2453" t="s">
        <v>2656</v>
      </c>
      <c r="E2453" t="s">
        <v>28</v>
      </c>
      <c r="F2453" t="s">
        <v>56</v>
      </c>
      <c r="G2453">
        <v>37126.495110000003</v>
      </c>
      <c r="H2453">
        <v>0</v>
      </c>
      <c r="I2453">
        <v>0</v>
      </c>
      <c r="J2453">
        <v>0.1512</v>
      </c>
      <c r="K2453">
        <v>0.5</v>
      </c>
      <c r="M2453">
        <v>0.5</v>
      </c>
      <c r="N2453">
        <v>6799.2128160000002</v>
      </c>
      <c r="O2453">
        <v>0.68899999999999995</v>
      </c>
      <c r="P2453">
        <v>74253.527000000002</v>
      </c>
      <c r="Q2453">
        <v>5.6449999999999996</v>
      </c>
      <c r="R2453">
        <v>51160.680099999998</v>
      </c>
      <c r="S2453">
        <f t="shared" si="190"/>
        <v>1556.1373530416665</v>
      </c>
      <c r="T2453">
        <f t="shared" si="191"/>
        <v>125.74249999999999</v>
      </c>
      <c r="U2453">
        <f t="shared" si="192"/>
        <v>1681.8798530416666</v>
      </c>
      <c r="V2453">
        <f t="shared" si="194"/>
        <v>5192248.0740333861</v>
      </c>
      <c r="W2453">
        <v>1.5521570069999999</v>
      </c>
      <c r="X2453">
        <v>5.2701519550000002</v>
      </c>
      <c r="Y2453">
        <f t="shared" si="193"/>
        <v>5.6960025914533263</v>
      </c>
    </row>
    <row r="2454" spans="1:25" x14ac:dyDescent="0.3">
      <c r="A2454" t="s">
        <v>25</v>
      </c>
      <c r="B2454" t="s">
        <v>2841</v>
      </c>
      <c r="D2454" t="s">
        <v>2656</v>
      </c>
      <c r="E2454" t="s">
        <v>28</v>
      </c>
      <c r="F2454" t="s">
        <v>56</v>
      </c>
      <c r="G2454">
        <v>204156.7371</v>
      </c>
      <c r="H2454">
        <v>0</v>
      </c>
      <c r="I2454">
        <v>0.29930000000000001</v>
      </c>
      <c r="J2454">
        <v>1.3781000000000001</v>
      </c>
      <c r="K2454">
        <v>0.5</v>
      </c>
      <c r="M2454">
        <v>0.5</v>
      </c>
      <c r="N2454">
        <v>6692.9135999999999</v>
      </c>
      <c r="O2454">
        <v>0.38900000000000001</v>
      </c>
      <c r="P2454">
        <v>158104.103</v>
      </c>
      <c r="Q2454">
        <v>0.68100000000000005</v>
      </c>
      <c r="R2454">
        <v>61502.496070000001</v>
      </c>
      <c r="S2454">
        <f t="shared" si="190"/>
        <v>1870.7009221291667</v>
      </c>
      <c r="T2454">
        <f t="shared" si="191"/>
        <v>70.992500000000007</v>
      </c>
      <c r="U2454">
        <f t="shared" si="192"/>
        <v>1941.6934221291667</v>
      </c>
      <c r="V2454">
        <f t="shared" si="194"/>
        <v>5192248.0740333861</v>
      </c>
      <c r="W2454">
        <v>1.2684075640000001</v>
      </c>
      <c r="X2454">
        <v>6.7482290950000001</v>
      </c>
      <c r="Y2454">
        <f t="shared" si="193"/>
        <v>7.0043222247780736</v>
      </c>
    </row>
    <row r="2455" spans="1:25" x14ac:dyDescent="0.3">
      <c r="A2455" t="s">
        <v>25</v>
      </c>
      <c r="B2455" t="s">
        <v>2842</v>
      </c>
      <c r="D2455" t="s">
        <v>2656</v>
      </c>
      <c r="E2455" t="s">
        <v>28</v>
      </c>
      <c r="F2455" t="s">
        <v>56</v>
      </c>
      <c r="G2455">
        <v>233579.8223</v>
      </c>
      <c r="H2455">
        <v>0</v>
      </c>
      <c r="I2455">
        <v>0</v>
      </c>
      <c r="J2455">
        <v>1.9119999999999999</v>
      </c>
      <c r="K2455">
        <v>0.5</v>
      </c>
      <c r="M2455">
        <v>0.5</v>
      </c>
      <c r="N2455">
        <v>6906.1682000000001</v>
      </c>
      <c r="O2455">
        <v>9.2999999999999999E-2</v>
      </c>
      <c r="P2455">
        <v>378259.93400000001</v>
      </c>
      <c r="Q2455">
        <v>5.8520000000000003</v>
      </c>
      <c r="R2455">
        <v>35178.173860000003</v>
      </c>
      <c r="S2455">
        <f t="shared" si="190"/>
        <v>1070.0027882416668</v>
      </c>
      <c r="T2455">
        <f t="shared" si="191"/>
        <v>16.9725</v>
      </c>
      <c r="U2455">
        <f t="shared" si="192"/>
        <v>1086.9752882416669</v>
      </c>
      <c r="V2455">
        <f t="shared" si="194"/>
        <v>5192248.0740333861</v>
      </c>
      <c r="W2455">
        <v>1.2708188010000001</v>
      </c>
      <c r="X2455">
        <v>5.8885662979999998</v>
      </c>
      <c r="Y2455">
        <f t="shared" si="193"/>
        <v>5.981971373754094</v>
      </c>
    </row>
    <row r="2456" spans="1:25" x14ac:dyDescent="0.3">
      <c r="A2456" t="s">
        <v>25</v>
      </c>
      <c r="B2456" t="s">
        <v>2843</v>
      </c>
      <c r="D2456" t="s">
        <v>2656</v>
      </c>
      <c r="E2456" t="s">
        <v>28</v>
      </c>
      <c r="F2456" t="s">
        <v>56</v>
      </c>
      <c r="G2456">
        <v>233579.8223</v>
      </c>
      <c r="H2456">
        <v>0</v>
      </c>
      <c r="I2456">
        <v>0</v>
      </c>
      <c r="J2456">
        <v>1.9119999999999999</v>
      </c>
      <c r="K2456">
        <v>0.5</v>
      </c>
      <c r="M2456">
        <v>0.5</v>
      </c>
      <c r="N2456">
        <v>6791.3388000000004</v>
      </c>
      <c r="O2456">
        <v>5.8999999999999997E-2</v>
      </c>
      <c r="P2456">
        <v>608362.04700000002</v>
      </c>
      <c r="Q2456">
        <v>10</v>
      </c>
      <c r="R2456">
        <v>35893.360769999999</v>
      </c>
      <c r="S2456">
        <f t="shared" si="190"/>
        <v>1091.7563900875</v>
      </c>
      <c r="T2456">
        <f t="shared" si="191"/>
        <v>10.7675</v>
      </c>
      <c r="U2456">
        <f t="shared" si="192"/>
        <v>1102.5238900874999</v>
      </c>
      <c r="V2456">
        <f t="shared" si="194"/>
        <v>5192248.0740333861</v>
      </c>
      <c r="W2456">
        <v>1.2534945980000001</v>
      </c>
      <c r="X2456">
        <v>5.9024766209999999</v>
      </c>
      <c r="Y2456">
        <f t="shared" si="193"/>
        <v>5.960690081066419</v>
      </c>
    </row>
    <row r="2457" spans="1:25" x14ac:dyDescent="0.3">
      <c r="A2457" t="s">
        <v>25</v>
      </c>
      <c r="B2457" t="s">
        <v>2844</v>
      </c>
      <c r="D2457" t="s">
        <v>2656</v>
      </c>
      <c r="E2457" t="s">
        <v>28</v>
      </c>
      <c r="F2457" t="s">
        <v>56</v>
      </c>
      <c r="G2457">
        <v>50395.29911</v>
      </c>
      <c r="H2457">
        <v>0</v>
      </c>
      <c r="I2457">
        <v>0</v>
      </c>
      <c r="J2457">
        <v>0.1227</v>
      </c>
      <c r="K2457">
        <v>0.5</v>
      </c>
      <c r="M2457">
        <v>0.5</v>
      </c>
      <c r="N2457">
        <v>6660.7613680000004</v>
      </c>
      <c r="O2457">
        <v>1.5649999999999999</v>
      </c>
      <c r="P2457">
        <v>50395.663999999997</v>
      </c>
      <c r="Q2457">
        <v>1.8660000000000001</v>
      </c>
      <c r="R2457">
        <v>78869.214160000003</v>
      </c>
      <c r="S2457">
        <f t="shared" si="190"/>
        <v>2398.9385973666667</v>
      </c>
      <c r="T2457">
        <f t="shared" si="191"/>
        <v>285.61250000000001</v>
      </c>
      <c r="U2457">
        <f t="shared" si="192"/>
        <v>2684.5510973666669</v>
      </c>
      <c r="V2457">
        <f t="shared" si="194"/>
        <v>5192248.0740333861</v>
      </c>
      <c r="W2457">
        <v>1.7756079119999999</v>
      </c>
      <c r="X2457">
        <v>5.0773629749999998</v>
      </c>
      <c r="Y2457">
        <f t="shared" si="193"/>
        <v>5.6818629544029902</v>
      </c>
    </row>
    <row r="2458" spans="1:25" x14ac:dyDescent="0.3">
      <c r="A2458" t="s">
        <v>25</v>
      </c>
      <c r="B2458" t="s">
        <v>2845</v>
      </c>
      <c r="D2458" t="s">
        <v>2656</v>
      </c>
      <c r="E2458" t="s">
        <v>28</v>
      </c>
      <c r="F2458" t="s">
        <v>56</v>
      </c>
      <c r="G2458">
        <v>109961.6897</v>
      </c>
      <c r="H2458">
        <v>0</v>
      </c>
      <c r="I2458">
        <v>0</v>
      </c>
      <c r="J2458">
        <v>0.14130000000000001</v>
      </c>
      <c r="K2458">
        <v>0.5</v>
      </c>
      <c r="M2458">
        <v>0.5</v>
      </c>
      <c r="N2458">
        <v>6821.1944439999997</v>
      </c>
      <c r="O2458">
        <v>0.872</v>
      </c>
      <c r="P2458">
        <v>109962.485</v>
      </c>
      <c r="Q2458">
        <v>5.3520000000000003</v>
      </c>
      <c r="R2458">
        <v>95887.286919999999</v>
      </c>
      <c r="S2458">
        <f t="shared" si="190"/>
        <v>2916.5716438166669</v>
      </c>
      <c r="T2458">
        <f t="shared" si="191"/>
        <v>159.13999999999999</v>
      </c>
      <c r="U2458">
        <f t="shared" si="192"/>
        <v>3075.7116438166668</v>
      </c>
      <c r="V2458">
        <f t="shared" si="194"/>
        <v>5192248.0740333861</v>
      </c>
      <c r="W2458">
        <v>1.4925111879999999</v>
      </c>
      <c r="X2458">
        <v>5.239992559</v>
      </c>
      <c r="Y2458">
        <f t="shared" si="193"/>
        <v>5.5259078450541477</v>
      </c>
    </row>
    <row r="2459" spans="1:25" x14ac:dyDescent="0.3">
      <c r="A2459" t="s">
        <v>25</v>
      </c>
      <c r="B2459" t="s">
        <v>2846</v>
      </c>
      <c r="D2459" t="s">
        <v>2656</v>
      </c>
      <c r="E2459" t="s">
        <v>28</v>
      </c>
      <c r="F2459" t="s">
        <v>56</v>
      </c>
      <c r="G2459">
        <v>143262.6752</v>
      </c>
      <c r="H2459">
        <v>0</v>
      </c>
      <c r="I2459">
        <v>0.13200000000000001</v>
      </c>
      <c r="J2459">
        <v>1.3463000000000001</v>
      </c>
      <c r="K2459">
        <v>0.5</v>
      </c>
      <c r="M2459">
        <v>0.5</v>
      </c>
      <c r="N2459">
        <v>6554.7902359999998</v>
      </c>
      <c r="O2459">
        <v>0.58199999999999996</v>
      </c>
      <c r="P2459">
        <v>162060.24799999999</v>
      </c>
      <c r="Q2459">
        <v>5.1660000000000004</v>
      </c>
      <c r="R2459">
        <v>94319.064339999997</v>
      </c>
      <c r="S2459">
        <f t="shared" si="190"/>
        <v>2868.8715403416668</v>
      </c>
      <c r="T2459">
        <f t="shared" si="191"/>
        <v>106.21499999999999</v>
      </c>
      <c r="U2459">
        <f t="shared" si="192"/>
        <v>2975.0865403416669</v>
      </c>
      <c r="V2459">
        <f t="shared" si="194"/>
        <v>5192248.0740333861</v>
      </c>
      <c r="W2459">
        <v>1.4558572519999999</v>
      </c>
      <c r="X2459">
        <v>6.101221893</v>
      </c>
      <c r="Y2459">
        <f t="shared" si="193"/>
        <v>6.3271090664939447</v>
      </c>
    </row>
    <row r="2460" spans="1:25" x14ac:dyDescent="0.3">
      <c r="A2460" t="s">
        <v>25</v>
      </c>
      <c r="B2460" t="s">
        <v>2847</v>
      </c>
      <c r="D2460" t="s">
        <v>2656</v>
      </c>
      <c r="E2460" t="s">
        <v>28</v>
      </c>
      <c r="F2460" t="s">
        <v>56</v>
      </c>
      <c r="G2460">
        <v>143262.6752</v>
      </c>
      <c r="H2460">
        <v>0</v>
      </c>
      <c r="I2460">
        <v>0.13200000000000001</v>
      </c>
      <c r="J2460">
        <v>1.3463000000000001</v>
      </c>
      <c r="K2460">
        <v>0.5</v>
      </c>
      <c r="M2460">
        <v>0.5</v>
      </c>
      <c r="N2460">
        <v>6479.9870840000003</v>
      </c>
      <c r="O2460">
        <v>1.423</v>
      </c>
      <c r="P2460">
        <v>147108.834</v>
      </c>
      <c r="Q2460">
        <v>3.7509999999999999</v>
      </c>
      <c r="R2460">
        <v>209335.8708</v>
      </c>
      <c r="S2460">
        <f t="shared" si="190"/>
        <v>6367.2994035000011</v>
      </c>
      <c r="T2460">
        <f t="shared" si="191"/>
        <v>259.69749999999999</v>
      </c>
      <c r="U2460">
        <f t="shared" si="192"/>
        <v>6626.9969035000013</v>
      </c>
      <c r="V2460">
        <f t="shared" si="194"/>
        <v>5192248.0740333861</v>
      </c>
      <c r="W2460">
        <v>1.74791845</v>
      </c>
      <c r="X2460">
        <v>6.2275624509999998</v>
      </c>
      <c r="Y2460">
        <f t="shared" si="193"/>
        <v>6.4815606215163069</v>
      </c>
    </row>
    <row r="2461" spans="1:25" x14ac:dyDescent="0.3">
      <c r="A2461" t="s">
        <v>25</v>
      </c>
      <c r="B2461" t="s">
        <v>2848</v>
      </c>
      <c r="D2461" t="s">
        <v>2656</v>
      </c>
      <c r="E2461" t="s">
        <v>28</v>
      </c>
      <c r="F2461" t="s">
        <v>56</v>
      </c>
      <c r="G2461">
        <v>143262.6752</v>
      </c>
      <c r="H2461">
        <v>0</v>
      </c>
      <c r="I2461">
        <v>0.13200000000000001</v>
      </c>
      <c r="J2461">
        <v>1.3463000000000001</v>
      </c>
      <c r="K2461">
        <v>0.5</v>
      </c>
      <c r="M2461">
        <v>0.5</v>
      </c>
      <c r="N2461">
        <v>6496.3912840000003</v>
      </c>
      <c r="O2461">
        <v>0.5</v>
      </c>
      <c r="P2461">
        <v>202165.52499999999</v>
      </c>
      <c r="Q2461">
        <v>2.3450000000000002</v>
      </c>
      <c r="R2461">
        <v>101082.7625</v>
      </c>
      <c r="S2461">
        <f t="shared" si="190"/>
        <v>3074.6006927083336</v>
      </c>
      <c r="T2461">
        <f t="shared" si="191"/>
        <v>91.25</v>
      </c>
      <c r="U2461">
        <f t="shared" si="192"/>
        <v>3165.8506927083336</v>
      </c>
      <c r="V2461">
        <f t="shared" si="194"/>
        <v>5192248.0740333861</v>
      </c>
      <c r="W2461">
        <v>1.661419362</v>
      </c>
      <c r="X2461">
        <v>6.4840090259999998</v>
      </c>
      <c r="Y2461">
        <f t="shared" si="193"/>
        <v>6.6764456650164696</v>
      </c>
    </row>
    <row r="2462" spans="1:25" x14ac:dyDescent="0.3">
      <c r="A2462" t="s">
        <v>25</v>
      </c>
      <c r="B2462" t="s">
        <v>2849</v>
      </c>
      <c r="D2462" t="s">
        <v>2656</v>
      </c>
      <c r="E2462" t="s">
        <v>28</v>
      </c>
      <c r="F2462" t="s">
        <v>56</v>
      </c>
      <c r="G2462">
        <v>143262.6752</v>
      </c>
      <c r="H2462">
        <v>0</v>
      </c>
      <c r="I2462">
        <v>0.13200000000000001</v>
      </c>
      <c r="J2462">
        <v>1.3463000000000001</v>
      </c>
      <c r="K2462">
        <v>0.5</v>
      </c>
      <c r="M2462">
        <v>0.5</v>
      </c>
      <c r="N2462">
        <v>6786.7456240000001</v>
      </c>
      <c r="O2462">
        <v>0.155</v>
      </c>
      <c r="P2462">
        <v>221715.636</v>
      </c>
      <c r="Q2462">
        <v>2.3330000000000002</v>
      </c>
      <c r="R2462">
        <v>34365.923580000002</v>
      </c>
      <c r="S2462">
        <f t="shared" si="190"/>
        <v>1045.2968422250001</v>
      </c>
      <c r="T2462">
        <f t="shared" si="191"/>
        <v>28.287500000000001</v>
      </c>
      <c r="U2462">
        <f t="shared" si="192"/>
        <v>1073.584342225</v>
      </c>
      <c r="V2462">
        <f t="shared" si="194"/>
        <v>5192248.0740333861</v>
      </c>
      <c r="W2462">
        <v>1.2401270689999999</v>
      </c>
      <c r="X2462">
        <v>5.9944479079999997</v>
      </c>
      <c r="Y2462">
        <f t="shared" si="193"/>
        <v>6.1566678041556315</v>
      </c>
    </row>
    <row r="2463" spans="1:25" x14ac:dyDescent="0.3">
      <c r="A2463" t="s">
        <v>25</v>
      </c>
      <c r="B2463" t="s">
        <v>2850</v>
      </c>
      <c r="D2463" t="s">
        <v>2656</v>
      </c>
      <c r="E2463" t="s">
        <v>28</v>
      </c>
      <c r="F2463" t="s">
        <v>56</v>
      </c>
      <c r="G2463">
        <v>101936.0521</v>
      </c>
      <c r="H2463">
        <v>0</v>
      </c>
      <c r="I2463">
        <v>0</v>
      </c>
      <c r="J2463">
        <v>0.61199999999999999</v>
      </c>
      <c r="K2463">
        <v>0.5</v>
      </c>
      <c r="M2463">
        <v>0.5</v>
      </c>
      <c r="N2463">
        <v>6432.4149040000002</v>
      </c>
      <c r="O2463">
        <v>0.4</v>
      </c>
      <c r="P2463">
        <v>115051.583</v>
      </c>
      <c r="Q2463">
        <v>0.49099999999999999</v>
      </c>
      <c r="R2463">
        <v>46020.633199999997</v>
      </c>
      <c r="S2463">
        <f t="shared" si="190"/>
        <v>1399.7942598333332</v>
      </c>
      <c r="T2463">
        <f t="shared" si="191"/>
        <v>73</v>
      </c>
      <c r="U2463">
        <f t="shared" si="192"/>
        <v>1472.7942598333332</v>
      </c>
      <c r="V2463">
        <f t="shared" si="194"/>
        <v>5192248.0740333861</v>
      </c>
      <c r="W2463">
        <v>1.482547297</v>
      </c>
      <c r="X2463">
        <v>5.2775254719999998</v>
      </c>
      <c r="Y2463">
        <f t="shared" si="193"/>
        <v>5.5527511751700285</v>
      </c>
    </row>
    <row r="2464" spans="1:25" x14ac:dyDescent="0.3">
      <c r="A2464" t="s">
        <v>25</v>
      </c>
      <c r="B2464" t="s">
        <v>2851</v>
      </c>
      <c r="D2464" t="s">
        <v>2656</v>
      </c>
      <c r="E2464" t="s">
        <v>28</v>
      </c>
      <c r="F2464" t="s">
        <v>56</v>
      </c>
      <c r="G2464">
        <v>101936.0521</v>
      </c>
      <c r="H2464">
        <v>0</v>
      </c>
      <c r="I2464">
        <v>0</v>
      </c>
      <c r="J2464">
        <v>0.61199999999999999</v>
      </c>
      <c r="K2464">
        <v>0.5</v>
      </c>
      <c r="M2464">
        <v>0.5</v>
      </c>
      <c r="N2464">
        <v>6440.9450880000004</v>
      </c>
      <c r="O2464">
        <v>0.376</v>
      </c>
      <c r="P2464">
        <v>87979.760999999999</v>
      </c>
      <c r="Q2464">
        <v>6.4000000000000001E-2</v>
      </c>
      <c r="R2464">
        <v>33080.390140000003</v>
      </c>
      <c r="S2464">
        <f t="shared" si="190"/>
        <v>1006.1952000916666</v>
      </c>
      <c r="T2464">
        <f t="shared" si="191"/>
        <v>68.62</v>
      </c>
      <c r="U2464">
        <f t="shared" si="192"/>
        <v>1074.8152000916666</v>
      </c>
      <c r="V2464">
        <f t="shared" si="194"/>
        <v>5192248.0740333861</v>
      </c>
      <c r="W2464">
        <v>1.473337986</v>
      </c>
      <c r="X2464">
        <v>5.5623014189999997</v>
      </c>
      <c r="Y2464">
        <f t="shared" si="193"/>
        <v>5.9416364857315926</v>
      </c>
    </row>
    <row r="2465" spans="1:25" x14ac:dyDescent="0.3">
      <c r="A2465" t="s">
        <v>25</v>
      </c>
      <c r="B2465" t="s">
        <v>2852</v>
      </c>
      <c r="D2465" t="s">
        <v>2656</v>
      </c>
      <c r="E2465" t="s">
        <v>28</v>
      </c>
      <c r="F2465" t="s">
        <v>56</v>
      </c>
      <c r="G2465">
        <v>2133164.2859999998</v>
      </c>
      <c r="H2465">
        <v>0</v>
      </c>
      <c r="I2465">
        <v>0</v>
      </c>
      <c r="J2465">
        <v>0.7097</v>
      </c>
      <c r="K2465">
        <v>0.5</v>
      </c>
      <c r="M2465">
        <v>0.5</v>
      </c>
      <c r="N2465">
        <v>6928.8059960000001</v>
      </c>
      <c r="O2465">
        <v>6.9000000000000006E-2</v>
      </c>
      <c r="P2465">
        <v>5289265.43</v>
      </c>
      <c r="Q2465">
        <v>49</v>
      </c>
      <c r="R2465">
        <v>364959.31469999999</v>
      </c>
      <c r="S2465">
        <f t="shared" si="190"/>
        <v>11100.845822125</v>
      </c>
      <c r="T2465">
        <f t="shared" si="191"/>
        <v>12.592500000000001</v>
      </c>
      <c r="U2465">
        <f t="shared" si="192"/>
        <v>11113.438322125001</v>
      </c>
      <c r="V2465">
        <f t="shared" si="194"/>
        <v>5192248.0740333861</v>
      </c>
      <c r="W2465">
        <v>1.6235889960000001</v>
      </c>
      <c r="X2465">
        <v>4.9164602310000003</v>
      </c>
      <c r="Y2465">
        <f t="shared" si="193"/>
        <v>4.9220373308400394</v>
      </c>
    </row>
    <row r="2466" spans="1:25" x14ac:dyDescent="0.3">
      <c r="A2466" t="s">
        <v>25</v>
      </c>
      <c r="B2466" t="s">
        <v>2853</v>
      </c>
      <c r="D2466" t="s">
        <v>2656</v>
      </c>
      <c r="E2466" t="s">
        <v>28</v>
      </c>
      <c r="F2466" t="s">
        <v>56</v>
      </c>
      <c r="G2466">
        <v>2133164.2859999998</v>
      </c>
      <c r="H2466">
        <v>0</v>
      </c>
      <c r="I2466">
        <v>0</v>
      </c>
      <c r="J2466">
        <v>0.7097</v>
      </c>
      <c r="K2466">
        <v>0.5</v>
      </c>
      <c r="M2466">
        <v>0.5</v>
      </c>
      <c r="N2466">
        <v>6912.0737120000003</v>
      </c>
      <c r="O2466">
        <v>0.61299999999999999</v>
      </c>
      <c r="P2466">
        <v>864716.63500000001</v>
      </c>
      <c r="Q2466">
        <v>5.8029999999999999</v>
      </c>
      <c r="R2466">
        <v>530071.29729999998</v>
      </c>
      <c r="S2466">
        <f t="shared" si="190"/>
        <v>16123.001959541665</v>
      </c>
      <c r="T2466">
        <f t="shared" si="191"/>
        <v>111.8725</v>
      </c>
      <c r="U2466">
        <f t="shared" si="192"/>
        <v>16234.874459541665</v>
      </c>
      <c r="V2466">
        <f t="shared" si="194"/>
        <v>5192248.0740333861</v>
      </c>
      <c r="W2466">
        <v>1.652688441</v>
      </c>
      <c r="X2466">
        <v>5.0059925410000004</v>
      </c>
      <c r="Y2466">
        <f t="shared" si="193"/>
        <v>5.0407275675135699</v>
      </c>
    </row>
    <row r="2467" spans="1:25" x14ac:dyDescent="0.3">
      <c r="A2467" t="s">
        <v>25</v>
      </c>
      <c r="B2467" t="s">
        <v>2854</v>
      </c>
      <c r="D2467" t="s">
        <v>2656</v>
      </c>
      <c r="E2467" t="s">
        <v>28</v>
      </c>
      <c r="F2467" t="s">
        <v>56</v>
      </c>
      <c r="G2467">
        <v>1554722.345</v>
      </c>
      <c r="H2467">
        <v>0</v>
      </c>
      <c r="I2467">
        <v>0</v>
      </c>
      <c r="J2467">
        <v>0.28089999999999998</v>
      </c>
      <c r="K2467">
        <v>0.5</v>
      </c>
      <c r="M2467">
        <v>0.5</v>
      </c>
      <c r="N2467">
        <v>6966.8637399999998</v>
      </c>
      <c r="O2467">
        <v>9.2999999999999999E-2</v>
      </c>
      <c r="P2467">
        <v>3109467.1770000001</v>
      </c>
      <c r="Q2467">
        <v>24.184999999999999</v>
      </c>
      <c r="R2467">
        <v>289180.44750000001</v>
      </c>
      <c r="S2467">
        <f t="shared" si="190"/>
        <v>8795.9052781250011</v>
      </c>
      <c r="T2467">
        <f t="shared" si="191"/>
        <v>16.9725</v>
      </c>
      <c r="U2467">
        <f t="shared" si="192"/>
        <v>8812.877778125001</v>
      </c>
      <c r="V2467">
        <f t="shared" si="194"/>
        <v>5192248.0740333861</v>
      </c>
      <c r="W2467">
        <v>1.532422443</v>
      </c>
      <c r="X2467">
        <v>4.5713685570000004</v>
      </c>
      <c r="Y2467">
        <f t="shared" si="193"/>
        <v>4.5801894288011828</v>
      </c>
    </row>
    <row r="2468" spans="1:25" x14ac:dyDescent="0.3">
      <c r="A2468" t="s">
        <v>25</v>
      </c>
      <c r="B2468" t="s">
        <v>2855</v>
      </c>
      <c r="D2468" t="s">
        <v>2656</v>
      </c>
      <c r="E2468" t="s">
        <v>28</v>
      </c>
      <c r="F2468" t="s">
        <v>56</v>
      </c>
      <c r="G2468">
        <v>2418552.7030000002</v>
      </c>
      <c r="H2468">
        <v>0</v>
      </c>
      <c r="I2468">
        <v>0</v>
      </c>
      <c r="J2468">
        <v>0.29289999999999999</v>
      </c>
      <c r="K2468">
        <v>0.5</v>
      </c>
      <c r="M2468">
        <v>0.5</v>
      </c>
      <c r="N2468">
        <v>6991.1419560000004</v>
      </c>
      <c r="O2468">
        <v>7.1999999999999995E-2</v>
      </c>
      <c r="P2468">
        <v>4837140.3880000003</v>
      </c>
      <c r="Q2468">
        <v>13.904999999999999</v>
      </c>
      <c r="R2468">
        <v>348274.1079</v>
      </c>
      <c r="S2468">
        <f t="shared" si="190"/>
        <v>10593.337448625</v>
      </c>
      <c r="T2468">
        <f t="shared" si="191"/>
        <v>13.139999999999999</v>
      </c>
      <c r="U2468">
        <f t="shared" si="192"/>
        <v>10606.477448624999</v>
      </c>
      <c r="V2468">
        <f t="shared" si="194"/>
        <v>5192248.0740333861</v>
      </c>
      <c r="W2468">
        <v>1.1751004979999999</v>
      </c>
      <c r="X2468">
        <v>4.4468317629999996</v>
      </c>
      <c r="Y2468">
        <f t="shared" si="193"/>
        <v>4.4523476232894685</v>
      </c>
    </row>
    <row r="2469" spans="1:25" x14ac:dyDescent="0.3">
      <c r="A2469" t="s">
        <v>25</v>
      </c>
      <c r="B2469" t="s">
        <v>2856</v>
      </c>
      <c r="D2469" t="s">
        <v>2656</v>
      </c>
      <c r="E2469" t="s">
        <v>28</v>
      </c>
      <c r="F2469" t="s">
        <v>56</v>
      </c>
      <c r="G2469">
        <v>424275.26179999998</v>
      </c>
      <c r="H2469">
        <v>0</v>
      </c>
      <c r="I2469">
        <v>0</v>
      </c>
      <c r="J2469">
        <v>0.60199999999999998</v>
      </c>
      <c r="K2469">
        <v>0.5</v>
      </c>
      <c r="M2469">
        <v>0.5</v>
      </c>
      <c r="N2469">
        <v>6982.2836880000004</v>
      </c>
      <c r="O2469">
        <v>7.1999999999999995E-2</v>
      </c>
      <c r="P2469">
        <v>2022604.855</v>
      </c>
      <c r="Q2469">
        <v>23.619</v>
      </c>
      <c r="R2469">
        <v>145627.5496</v>
      </c>
      <c r="S2469">
        <f t="shared" si="190"/>
        <v>4429.5046336666665</v>
      </c>
      <c r="T2469">
        <f t="shared" si="191"/>
        <v>13.139999999999999</v>
      </c>
      <c r="U2469">
        <f t="shared" si="192"/>
        <v>4442.6446336666668</v>
      </c>
      <c r="V2469">
        <f t="shared" si="194"/>
        <v>5192248.0740333861</v>
      </c>
      <c r="W2469">
        <v>1.5431577970000001</v>
      </c>
      <c r="X2469">
        <v>5.1502189899999999</v>
      </c>
      <c r="Y2469">
        <f t="shared" si="193"/>
        <v>5.1654969687189389</v>
      </c>
    </row>
    <row r="2470" spans="1:25" x14ac:dyDescent="0.3">
      <c r="A2470" t="s">
        <v>25</v>
      </c>
      <c r="B2470" t="s">
        <v>2857</v>
      </c>
      <c r="D2470" t="s">
        <v>2656</v>
      </c>
      <c r="E2470" t="s">
        <v>28</v>
      </c>
      <c r="F2470" t="s">
        <v>56</v>
      </c>
      <c r="G2470">
        <v>263086.63280000002</v>
      </c>
      <c r="H2470">
        <v>0</v>
      </c>
      <c r="I2470">
        <v>1.52E-2</v>
      </c>
      <c r="J2470">
        <v>1.5721000000000001</v>
      </c>
      <c r="K2470">
        <v>0.5</v>
      </c>
      <c r="M2470">
        <v>0.5</v>
      </c>
      <c r="N2470">
        <v>7306.4306800000004</v>
      </c>
      <c r="O2470">
        <v>0.438</v>
      </c>
      <c r="P2470">
        <v>75244.929999999993</v>
      </c>
      <c r="Q2470">
        <v>0.45700000000000002</v>
      </c>
      <c r="R2470">
        <v>32957.279340000001</v>
      </c>
      <c r="S2470">
        <f t="shared" si="190"/>
        <v>1002.4505799250001</v>
      </c>
      <c r="T2470">
        <f t="shared" si="191"/>
        <v>79.935000000000002</v>
      </c>
      <c r="U2470">
        <f t="shared" si="192"/>
        <v>1082.385579925</v>
      </c>
      <c r="V2470">
        <f t="shared" si="194"/>
        <v>5192248.0740333861</v>
      </c>
      <c r="W2470">
        <v>1.392475581</v>
      </c>
      <c r="X2470">
        <v>6.0576335690000001</v>
      </c>
      <c r="Y2470">
        <f t="shared" si="193"/>
        <v>6.5406667968068435</v>
      </c>
    </row>
    <row r="2471" spans="1:25" x14ac:dyDescent="0.3">
      <c r="A2471" t="s">
        <v>25</v>
      </c>
      <c r="B2471" t="s">
        <v>2858</v>
      </c>
      <c r="D2471" t="s">
        <v>2656</v>
      </c>
      <c r="E2471" t="s">
        <v>28</v>
      </c>
      <c r="F2471" t="s">
        <v>56</v>
      </c>
      <c r="G2471">
        <v>106046.58349999999</v>
      </c>
      <c r="H2471">
        <v>0</v>
      </c>
      <c r="I2471">
        <v>0</v>
      </c>
      <c r="J2471">
        <v>0.60199999999999998</v>
      </c>
      <c r="K2471">
        <v>0.5</v>
      </c>
      <c r="M2471">
        <v>0.5</v>
      </c>
      <c r="N2471">
        <v>6958.3335559999996</v>
      </c>
      <c r="O2471">
        <v>1.258</v>
      </c>
      <c r="P2471">
        <v>212094.701</v>
      </c>
      <c r="Q2471">
        <v>2.2029999999999998</v>
      </c>
      <c r="R2471">
        <v>266815.13390000002</v>
      </c>
      <c r="S2471">
        <f t="shared" si="190"/>
        <v>8115.6269894583338</v>
      </c>
      <c r="T2471">
        <f t="shared" si="191"/>
        <v>229.58500000000001</v>
      </c>
      <c r="U2471">
        <f t="shared" si="192"/>
        <v>8345.2119894583338</v>
      </c>
      <c r="V2471">
        <f t="shared" si="194"/>
        <v>5192248.0740333861</v>
      </c>
      <c r="W2471">
        <v>1.468161388</v>
      </c>
      <c r="X2471">
        <v>5.0283110730000002</v>
      </c>
      <c r="Y2471">
        <f t="shared" si="193"/>
        <v>5.1705582215190526</v>
      </c>
    </row>
    <row r="2472" spans="1:25" x14ac:dyDescent="0.3">
      <c r="A2472" t="s">
        <v>25</v>
      </c>
      <c r="B2472" t="s">
        <v>2859</v>
      </c>
      <c r="D2472" t="s">
        <v>2656</v>
      </c>
      <c r="E2472" t="s">
        <v>28</v>
      </c>
      <c r="F2472" t="s">
        <v>56</v>
      </c>
      <c r="G2472">
        <v>5469.9007730000003</v>
      </c>
      <c r="H2472">
        <v>0</v>
      </c>
      <c r="I2472">
        <v>0</v>
      </c>
      <c r="J2472">
        <v>3.5352000000000001</v>
      </c>
      <c r="K2472">
        <v>0.5</v>
      </c>
      <c r="M2472">
        <v>0.5</v>
      </c>
      <c r="N2472">
        <v>7093.1760800000002</v>
      </c>
      <c r="O2472">
        <v>7.1550000000000002</v>
      </c>
      <c r="P2472">
        <v>10939.880999999999</v>
      </c>
      <c r="Q2472">
        <v>3.7999999999999999E-2</v>
      </c>
      <c r="R2472">
        <v>78274.848559999999</v>
      </c>
      <c r="S2472">
        <f t="shared" si="190"/>
        <v>2380.8599770333331</v>
      </c>
      <c r="T2472">
        <f t="shared" si="191"/>
        <v>1305.7875000000001</v>
      </c>
      <c r="U2472">
        <f t="shared" si="192"/>
        <v>3686.6474770333334</v>
      </c>
      <c r="V2472">
        <f t="shared" si="194"/>
        <v>5192248.0740333861</v>
      </c>
      <c r="W2472">
        <v>1.7514656609999999</v>
      </c>
      <c r="X2472">
        <v>7.118889394</v>
      </c>
      <c r="Y2472">
        <f t="shared" si="193"/>
        <v>11.023258770711831</v>
      </c>
    </row>
    <row r="2473" spans="1:25" x14ac:dyDescent="0.3">
      <c r="A2473" t="s">
        <v>25</v>
      </c>
      <c r="B2473" t="s">
        <v>2860</v>
      </c>
      <c r="D2473" t="s">
        <v>2656</v>
      </c>
      <c r="E2473" t="s">
        <v>28</v>
      </c>
      <c r="F2473" t="s">
        <v>2861</v>
      </c>
      <c r="G2473">
        <v>305688.89</v>
      </c>
      <c r="H2473">
        <v>0</v>
      </c>
      <c r="I2473">
        <v>0</v>
      </c>
      <c r="J2473">
        <v>1.6737</v>
      </c>
      <c r="K2473">
        <v>0.5</v>
      </c>
      <c r="M2473">
        <v>0.5</v>
      </c>
      <c r="N2473">
        <v>6990.8138719999997</v>
      </c>
      <c r="O2473">
        <v>1.4790000000000001</v>
      </c>
      <c r="P2473">
        <v>161842.79</v>
      </c>
      <c r="Q2473">
        <v>2.9369999999999998</v>
      </c>
      <c r="R2473">
        <v>239365.48639999999</v>
      </c>
      <c r="S2473">
        <f t="shared" si="190"/>
        <v>7280.7002113333328</v>
      </c>
      <c r="T2473">
        <f t="shared" si="191"/>
        <v>269.91750000000002</v>
      </c>
      <c r="U2473">
        <f t="shared" si="192"/>
        <v>7550.6177113333324</v>
      </c>
      <c r="V2473">
        <f t="shared" si="194"/>
        <v>5192248.0740333861</v>
      </c>
      <c r="W2473">
        <v>1.7988886559999999</v>
      </c>
      <c r="X2473">
        <v>6.2486517370000003</v>
      </c>
      <c r="Y2473">
        <f t="shared" si="193"/>
        <v>6.4803080895849154</v>
      </c>
    </row>
    <row r="2474" spans="1:25" x14ac:dyDescent="0.3">
      <c r="A2474" t="s">
        <v>25</v>
      </c>
      <c r="B2474" t="s">
        <v>2862</v>
      </c>
      <c r="D2474" t="s">
        <v>2656</v>
      </c>
      <c r="E2474" t="s">
        <v>28</v>
      </c>
      <c r="F2474" t="s">
        <v>2861</v>
      </c>
      <c r="G2474">
        <v>529643.25719999999</v>
      </c>
      <c r="H2474">
        <v>0.70669999999999999</v>
      </c>
      <c r="I2474">
        <v>0</v>
      </c>
      <c r="J2474">
        <v>1.7667999999999999</v>
      </c>
      <c r="K2474">
        <v>0.5</v>
      </c>
      <c r="M2474">
        <v>0.5</v>
      </c>
      <c r="N2474">
        <v>5012.1392679999999</v>
      </c>
      <c r="O2474">
        <v>0.01</v>
      </c>
      <c r="P2474">
        <v>529647.08799999999</v>
      </c>
      <c r="Q2474">
        <v>1511.3330000000001</v>
      </c>
      <c r="R2474">
        <v>5296.4708799999999</v>
      </c>
      <c r="S2474">
        <f t="shared" si="190"/>
        <v>161.10098926666666</v>
      </c>
      <c r="T2474">
        <f t="shared" si="191"/>
        <v>1.825</v>
      </c>
      <c r="U2474">
        <f t="shared" si="192"/>
        <v>162.92598926666665</v>
      </c>
      <c r="V2474">
        <f t="shared" si="194"/>
        <v>5192248.0740333861</v>
      </c>
      <c r="W2474">
        <v>1.377384497</v>
      </c>
      <c r="X2474">
        <v>9.52864632</v>
      </c>
      <c r="Y2474">
        <f t="shared" si="193"/>
        <v>9.6365896641914812</v>
      </c>
    </row>
    <row r="2475" spans="1:25" x14ac:dyDescent="0.3">
      <c r="A2475" t="s">
        <v>25</v>
      </c>
      <c r="B2475" t="s">
        <v>2863</v>
      </c>
      <c r="D2475" t="s">
        <v>2656</v>
      </c>
      <c r="E2475" t="s">
        <v>28</v>
      </c>
      <c r="F2475" t="s">
        <v>2861</v>
      </c>
      <c r="G2475">
        <v>24200.831180000001</v>
      </c>
      <c r="H2475">
        <v>1.65</v>
      </c>
      <c r="I2475">
        <v>0</v>
      </c>
      <c r="J2475">
        <v>4.95</v>
      </c>
      <c r="K2475">
        <v>0.5</v>
      </c>
      <c r="M2475">
        <v>0.5</v>
      </c>
      <c r="N2475">
        <v>4880.2494999999999</v>
      </c>
      <c r="O2475">
        <v>0.8</v>
      </c>
      <c r="P2475">
        <v>48402.012000000002</v>
      </c>
      <c r="Q2475">
        <v>74.263000000000005</v>
      </c>
      <c r="R2475">
        <v>38721.609600000003</v>
      </c>
      <c r="S2475">
        <f t="shared" si="190"/>
        <v>1177.7822920000001</v>
      </c>
      <c r="T2475">
        <f t="shared" si="191"/>
        <v>146</v>
      </c>
      <c r="U2475">
        <f t="shared" si="192"/>
        <v>1323.7822920000001</v>
      </c>
      <c r="V2475">
        <f t="shared" si="194"/>
        <v>5192248.0740333861</v>
      </c>
      <c r="W2475">
        <v>1.4648338489999999</v>
      </c>
      <c r="X2475">
        <v>8.6202763630000003</v>
      </c>
      <c r="Y2475">
        <f t="shared" si="193"/>
        <v>9.6888612428599536</v>
      </c>
    </row>
    <row r="2476" spans="1:25" x14ac:dyDescent="0.3">
      <c r="A2476" t="s">
        <v>25</v>
      </c>
      <c r="B2476" t="s">
        <v>2864</v>
      </c>
      <c r="D2476" t="s">
        <v>2656</v>
      </c>
      <c r="E2476" t="s">
        <v>28</v>
      </c>
      <c r="F2476" t="s">
        <v>2865</v>
      </c>
      <c r="G2476">
        <v>2074.7150809999998</v>
      </c>
      <c r="H2476">
        <v>0</v>
      </c>
      <c r="I2476">
        <v>0</v>
      </c>
      <c r="J2476">
        <v>6.7385000000000002</v>
      </c>
      <c r="K2476">
        <v>0.5</v>
      </c>
      <c r="M2476">
        <v>0.5</v>
      </c>
      <c r="N2476">
        <v>4825.7875560000002</v>
      </c>
      <c r="O2476">
        <v>3.46</v>
      </c>
      <c r="P2476">
        <v>2074.73</v>
      </c>
      <c r="Q2476">
        <v>3.3650000000000002</v>
      </c>
      <c r="R2476">
        <v>7178.5658000000003</v>
      </c>
      <c r="S2476">
        <f t="shared" si="190"/>
        <v>218.34804308333332</v>
      </c>
      <c r="T2476">
        <f t="shared" si="191"/>
        <v>631.45000000000005</v>
      </c>
      <c r="U2476">
        <f t="shared" si="192"/>
        <v>849.79804308333337</v>
      </c>
      <c r="V2476">
        <f t="shared" si="194"/>
        <v>5192248.0740333861</v>
      </c>
      <c r="W2476">
        <v>2.3524164719999998</v>
      </c>
      <c r="X2476">
        <v>8.3476370039999992</v>
      </c>
      <c r="Y2476">
        <f t="shared" si="193"/>
        <v>32.488523781556594</v>
      </c>
    </row>
    <row r="2477" spans="1:25" x14ac:dyDescent="0.3">
      <c r="A2477" t="s">
        <v>25</v>
      </c>
      <c r="B2477" t="s">
        <v>2866</v>
      </c>
      <c r="D2477" t="s">
        <v>2656</v>
      </c>
      <c r="E2477" t="s">
        <v>28</v>
      </c>
      <c r="F2477" t="s">
        <v>2865</v>
      </c>
      <c r="G2477">
        <v>306583.93609999999</v>
      </c>
      <c r="H2477">
        <v>0</v>
      </c>
      <c r="I2477">
        <v>0</v>
      </c>
      <c r="J2477">
        <v>1.0781000000000001</v>
      </c>
      <c r="K2477">
        <v>0.5</v>
      </c>
      <c r="M2477">
        <v>0.5</v>
      </c>
      <c r="N2477">
        <v>5992.4542600000004</v>
      </c>
      <c r="O2477">
        <v>0.214</v>
      </c>
      <c r="P2477">
        <v>613172.30700000003</v>
      </c>
      <c r="Q2477">
        <v>3.403</v>
      </c>
      <c r="R2477">
        <v>131218.8737</v>
      </c>
      <c r="S2477">
        <f t="shared" si="190"/>
        <v>3991.2407417083332</v>
      </c>
      <c r="T2477">
        <f t="shared" si="191"/>
        <v>39.055</v>
      </c>
      <c r="U2477">
        <f t="shared" si="192"/>
        <v>4030.295741708333</v>
      </c>
      <c r="V2477">
        <f t="shared" si="194"/>
        <v>5192248.0740333861</v>
      </c>
      <c r="W2477">
        <v>1.507819858</v>
      </c>
      <c r="X2477">
        <v>4.5976216220000001</v>
      </c>
      <c r="Y2477">
        <f t="shared" si="193"/>
        <v>4.6426101666825623</v>
      </c>
    </row>
    <row r="2478" spans="1:25" x14ac:dyDescent="0.3">
      <c r="A2478" t="s">
        <v>25</v>
      </c>
      <c r="B2478" t="s">
        <v>2867</v>
      </c>
      <c r="D2478" t="s">
        <v>2656</v>
      </c>
      <c r="E2478" t="s">
        <v>28</v>
      </c>
      <c r="F2478" t="s">
        <v>2011</v>
      </c>
      <c r="G2478">
        <v>614856.40049999999</v>
      </c>
      <c r="H2478">
        <v>0</v>
      </c>
      <c r="I2478">
        <v>0</v>
      </c>
      <c r="J2478">
        <v>0.23780000000000001</v>
      </c>
      <c r="K2478">
        <v>0.5</v>
      </c>
      <c r="M2478">
        <v>0.5</v>
      </c>
      <c r="N2478">
        <v>5675.8531999999996</v>
      </c>
      <c r="O2478">
        <v>0.16500000000000001</v>
      </c>
      <c r="P2478">
        <v>1229721.6939999999</v>
      </c>
      <c r="Q2478">
        <v>3.5209999999999999</v>
      </c>
      <c r="R2478">
        <v>202904.07949999999</v>
      </c>
      <c r="S2478">
        <f t="shared" si="190"/>
        <v>6171.665751458333</v>
      </c>
      <c r="T2478">
        <f t="shared" si="191"/>
        <v>30.112500000000001</v>
      </c>
      <c r="U2478">
        <f t="shared" si="192"/>
        <v>6201.7782514583332</v>
      </c>
      <c r="V2478">
        <f t="shared" si="194"/>
        <v>5192248.0740333861</v>
      </c>
      <c r="W2478">
        <v>1.3194086009999999</v>
      </c>
      <c r="X2478">
        <v>3.7640469990000001</v>
      </c>
      <c r="Y2478">
        <f t="shared" si="193"/>
        <v>3.7824123593130734</v>
      </c>
    </row>
    <row r="2479" spans="1:25" x14ac:dyDescent="0.3">
      <c r="A2479" t="s">
        <v>25</v>
      </c>
      <c r="B2479" t="s">
        <v>2868</v>
      </c>
      <c r="D2479" t="s">
        <v>2656</v>
      </c>
      <c r="E2479" t="s">
        <v>28</v>
      </c>
      <c r="F2479" t="s">
        <v>2011</v>
      </c>
      <c r="G2479">
        <v>50965.702279999998</v>
      </c>
      <c r="H2479">
        <v>0</v>
      </c>
      <c r="I2479">
        <v>0</v>
      </c>
      <c r="J2479">
        <v>0.63129999999999997</v>
      </c>
      <c r="K2479">
        <v>0.5</v>
      </c>
      <c r="M2479">
        <v>0.5</v>
      </c>
      <c r="N2479">
        <v>6299.2128000000002</v>
      </c>
      <c r="O2479">
        <v>1.2030000000000001</v>
      </c>
      <c r="P2479">
        <v>50966.071000000004</v>
      </c>
      <c r="Q2479">
        <v>0.19500000000000001</v>
      </c>
      <c r="R2479">
        <v>61312.183409999998</v>
      </c>
      <c r="S2479">
        <f t="shared" si="190"/>
        <v>1864.9122453874998</v>
      </c>
      <c r="T2479">
        <f t="shared" si="191"/>
        <v>219.54750000000001</v>
      </c>
      <c r="U2479">
        <f t="shared" si="192"/>
        <v>2084.4597453874999</v>
      </c>
      <c r="V2479">
        <f t="shared" si="194"/>
        <v>5192248.0740333861</v>
      </c>
      <c r="W2479">
        <v>1.4999461620000001</v>
      </c>
      <c r="X2479">
        <v>5.0682546390000001</v>
      </c>
      <c r="Y2479">
        <f t="shared" si="193"/>
        <v>5.664916834826081</v>
      </c>
    </row>
    <row r="2480" spans="1:25" x14ac:dyDescent="0.3">
      <c r="A2480" t="s">
        <v>25</v>
      </c>
      <c r="B2480" t="s">
        <v>2869</v>
      </c>
      <c r="D2480" t="s">
        <v>2656</v>
      </c>
      <c r="E2480" t="s">
        <v>28</v>
      </c>
      <c r="F2480" t="s">
        <v>2011</v>
      </c>
      <c r="G2480">
        <v>429861.10739999998</v>
      </c>
      <c r="H2480">
        <v>0</v>
      </c>
      <c r="I2480">
        <v>0</v>
      </c>
      <c r="J2480">
        <v>1.6269</v>
      </c>
      <c r="K2480">
        <v>0.5</v>
      </c>
      <c r="M2480">
        <v>0.5</v>
      </c>
      <c r="N2480">
        <v>6283.7928519999996</v>
      </c>
      <c r="O2480">
        <v>0.19600000000000001</v>
      </c>
      <c r="P2480">
        <v>429864.21600000001</v>
      </c>
      <c r="Q2480">
        <v>1.3160000000000001</v>
      </c>
      <c r="R2480">
        <v>84253.386339999997</v>
      </c>
      <c r="S2480">
        <f t="shared" si="190"/>
        <v>2562.7071678416669</v>
      </c>
      <c r="T2480">
        <f t="shared" si="191"/>
        <v>35.770000000000003</v>
      </c>
      <c r="U2480">
        <f t="shared" si="192"/>
        <v>2598.4771678416669</v>
      </c>
      <c r="V2480">
        <f t="shared" si="194"/>
        <v>5192248.0740333861</v>
      </c>
      <c r="W2480">
        <v>1.531413146</v>
      </c>
      <c r="X2480">
        <v>5.5263735159999996</v>
      </c>
      <c r="Y2480">
        <f t="shared" si="193"/>
        <v>5.6035100625192049</v>
      </c>
    </row>
    <row r="2481" spans="1:25" x14ac:dyDescent="0.3">
      <c r="A2481" t="s">
        <v>25</v>
      </c>
      <c r="B2481" t="s">
        <v>2870</v>
      </c>
      <c r="D2481" t="s">
        <v>2656</v>
      </c>
      <c r="E2481" t="s">
        <v>28</v>
      </c>
      <c r="F2481" t="s">
        <v>2011</v>
      </c>
      <c r="G2481">
        <v>330078.95760000002</v>
      </c>
      <c r="H2481">
        <v>0</v>
      </c>
      <c r="I2481">
        <v>0</v>
      </c>
      <c r="J2481">
        <v>2.1187999999999998</v>
      </c>
      <c r="K2481">
        <v>0.5</v>
      </c>
      <c r="M2481">
        <v>0.5</v>
      </c>
      <c r="N2481">
        <v>6383.8584719999999</v>
      </c>
      <c r="O2481">
        <v>0.19600000000000001</v>
      </c>
      <c r="P2481">
        <v>330081.34499999997</v>
      </c>
      <c r="Q2481">
        <v>0.93</v>
      </c>
      <c r="R2481">
        <v>64695.943619999998</v>
      </c>
      <c r="S2481">
        <f t="shared" si="190"/>
        <v>1967.8349517749998</v>
      </c>
      <c r="T2481">
        <f t="shared" si="191"/>
        <v>35.770000000000003</v>
      </c>
      <c r="U2481">
        <f t="shared" si="192"/>
        <v>2003.6049517749998</v>
      </c>
      <c r="V2481">
        <f t="shared" si="194"/>
        <v>5192248.0740333861</v>
      </c>
      <c r="W2481">
        <v>1.3897616770000001</v>
      </c>
      <c r="X2481">
        <v>5.8039380769999998</v>
      </c>
      <c r="Y2481">
        <f t="shared" si="193"/>
        <v>5.9094382180697709</v>
      </c>
    </row>
    <row r="2482" spans="1:25" x14ac:dyDescent="0.3">
      <c r="A2482" t="s">
        <v>25</v>
      </c>
      <c r="B2482" t="s">
        <v>2871</v>
      </c>
      <c r="D2482" t="s">
        <v>2656</v>
      </c>
      <c r="E2482" t="s">
        <v>28</v>
      </c>
      <c r="F2482" t="s">
        <v>2011</v>
      </c>
      <c r="G2482">
        <v>204156.7371</v>
      </c>
      <c r="H2482">
        <v>0</v>
      </c>
      <c r="I2482">
        <v>0.29930000000000001</v>
      </c>
      <c r="J2482">
        <v>1.3781000000000001</v>
      </c>
      <c r="K2482">
        <v>0.5</v>
      </c>
      <c r="M2482">
        <v>0.5</v>
      </c>
      <c r="N2482">
        <v>6378.6091280000001</v>
      </c>
      <c r="O2482">
        <v>0.49299999999999999</v>
      </c>
      <c r="P2482">
        <v>181081.74400000001</v>
      </c>
      <c r="Q2482">
        <v>0.63600000000000001</v>
      </c>
      <c r="R2482">
        <v>89273.299790000005</v>
      </c>
      <c r="S2482">
        <f t="shared" si="190"/>
        <v>2715.3962019458336</v>
      </c>
      <c r="T2482">
        <f t="shared" si="191"/>
        <v>89.972499999999997</v>
      </c>
      <c r="U2482">
        <f t="shared" si="192"/>
        <v>2805.3687019458334</v>
      </c>
      <c r="V2482">
        <f t="shared" si="194"/>
        <v>5192248.0740333861</v>
      </c>
      <c r="W2482">
        <v>1.2178232369999999</v>
      </c>
      <c r="X2482">
        <v>5.9229383340000004</v>
      </c>
      <c r="Y2482">
        <f t="shared" si="193"/>
        <v>6.1191901991510012</v>
      </c>
    </row>
    <row r="2483" spans="1:25" x14ac:dyDescent="0.3">
      <c r="A2483" t="s">
        <v>25</v>
      </c>
      <c r="B2483" t="s">
        <v>2872</v>
      </c>
      <c r="D2483" t="s">
        <v>2656</v>
      </c>
      <c r="E2483" t="s">
        <v>28</v>
      </c>
      <c r="F2483" t="s">
        <v>2011</v>
      </c>
      <c r="G2483">
        <v>204156.7371</v>
      </c>
      <c r="H2483">
        <v>0</v>
      </c>
      <c r="I2483">
        <v>0.29930000000000001</v>
      </c>
      <c r="J2483">
        <v>1.3781000000000001</v>
      </c>
      <c r="K2483">
        <v>0.5</v>
      </c>
      <c r="M2483">
        <v>0.5</v>
      </c>
      <c r="N2483">
        <v>6395.013328</v>
      </c>
      <c r="O2483">
        <v>0.27900000000000003</v>
      </c>
      <c r="P2483">
        <v>61137.120000000003</v>
      </c>
      <c r="Q2483">
        <v>0.32100000000000001</v>
      </c>
      <c r="R2483">
        <v>17057.25648</v>
      </c>
      <c r="S2483">
        <f t="shared" si="190"/>
        <v>518.82488460000002</v>
      </c>
      <c r="T2483">
        <f t="shared" si="191"/>
        <v>50.917500000000004</v>
      </c>
      <c r="U2483">
        <f t="shared" si="192"/>
        <v>569.74238460000004</v>
      </c>
      <c r="V2483">
        <f t="shared" si="194"/>
        <v>5192248.0740333861</v>
      </c>
      <c r="W2483">
        <v>1.53458757</v>
      </c>
      <c r="X2483">
        <v>7.141849219</v>
      </c>
      <c r="Y2483">
        <f t="shared" si="193"/>
        <v>7.8427506568498702</v>
      </c>
    </row>
    <row r="2484" spans="1:25" x14ac:dyDescent="0.3">
      <c r="A2484" t="s">
        <v>25</v>
      </c>
      <c r="B2484" t="s">
        <v>2873</v>
      </c>
      <c r="D2484" t="s">
        <v>2656</v>
      </c>
      <c r="E2484" t="s">
        <v>28</v>
      </c>
      <c r="F2484" t="s">
        <v>2011</v>
      </c>
      <c r="G2484">
        <v>14579493.42</v>
      </c>
      <c r="H2484">
        <v>0</v>
      </c>
      <c r="I2484">
        <v>0</v>
      </c>
      <c r="J2484">
        <v>0.5171</v>
      </c>
      <c r="K2484">
        <v>0.5</v>
      </c>
      <c r="M2484">
        <v>0.5</v>
      </c>
      <c r="N2484">
        <v>6081.03694</v>
      </c>
      <c r="O2484">
        <v>2.4E-2</v>
      </c>
      <c r="P2484">
        <v>14579598.859999999</v>
      </c>
      <c r="Q2484">
        <v>53.143000000000001</v>
      </c>
      <c r="R2484">
        <v>349910.3725</v>
      </c>
      <c r="S2484">
        <f t="shared" si="190"/>
        <v>10643.107163541667</v>
      </c>
      <c r="T2484">
        <f t="shared" si="191"/>
        <v>4.38</v>
      </c>
      <c r="U2484">
        <f t="shared" si="192"/>
        <v>10647.487163541666</v>
      </c>
      <c r="V2484">
        <f t="shared" si="194"/>
        <v>5192248.0740333861</v>
      </c>
      <c r="W2484">
        <v>1.3170780989999999</v>
      </c>
      <c r="X2484">
        <v>4.4099761319999997</v>
      </c>
      <c r="Y2484">
        <f t="shared" si="193"/>
        <v>4.411790986925479</v>
      </c>
    </row>
    <row r="2485" spans="1:25" x14ac:dyDescent="0.3">
      <c r="A2485" t="s">
        <v>25</v>
      </c>
      <c r="B2485" t="s">
        <v>2874</v>
      </c>
      <c r="D2485" t="s">
        <v>2656</v>
      </c>
      <c r="E2485" t="s">
        <v>28</v>
      </c>
      <c r="F2485" t="s">
        <v>2011</v>
      </c>
      <c r="G2485">
        <v>344429.74939999997</v>
      </c>
      <c r="H2485">
        <v>0</v>
      </c>
      <c r="I2485">
        <v>0</v>
      </c>
      <c r="J2485">
        <v>2.2822</v>
      </c>
      <c r="K2485">
        <v>0.25</v>
      </c>
      <c r="M2485">
        <v>0.25</v>
      </c>
      <c r="N2485">
        <v>6152.2311680000003</v>
      </c>
      <c r="O2485">
        <v>0.27600000000000002</v>
      </c>
      <c r="P2485">
        <v>232586.19</v>
      </c>
      <c r="Q2485">
        <v>3</v>
      </c>
      <c r="R2485">
        <v>64193.788439999997</v>
      </c>
      <c r="S2485">
        <f t="shared" si="190"/>
        <v>976.28053252500013</v>
      </c>
      <c r="T2485">
        <f t="shared" si="191"/>
        <v>25.185000000000002</v>
      </c>
      <c r="U2485">
        <f t="shared" si="192"/>
        <v>1001.4655325250001</v>
      </c>
      <c r="V2485">
        <f t="shared" si="194"/>
        <v>5192248.0740333861</v>
      </c>
      <c r="W2485">
        <v>1.575463558</v>
      </c>
      <c r="X2485">
        <v>6.3363667149999996</v>
      </c>
      <c r="Y2485">
        <f t="shared" si="193"/>
        <v>6.4998252603676328</v>
      </c>
    </row>
    <row r="2486" spans="1:25" x14ac:dyDescent="0.3">
      <c r="A2486" t="s">
        <v>25</v>
      </c>
      <c r="B2486" t="s">
        <v>2875</v>
      </c>
      <c r="D2486" t="s">
        <v>2656</v>
      </c>
      <c r="E2486" t="s">
        <v>28</v>
      </c>
      <c r="F2486" t="s">
        <v>2011</v>
      </c>
      <c r="G2486">
        <v>1975712.834</v>
      </c>
      <c r="H2486">
        <v>0</v>
      </c>
      <c r="I2486">
        <v>0</v>
      </c>
      <c r="J2486">
        <v>0.56840000000000002</v>
      </c>
      <c r="K2486">
        <v>0.5</v>
      </c>
      <c r="M2486">
        <v>0.5</v>
      </c>
      <c r="N2486">
        <v>6278.215424</v>
      </c>
      <c r="O2486">
        <v>3.1E-2</v>
      </c>
      <c r="P2486">
        <v>1975727.122</v>
      </c>
      <c r="Q2486">
        <v>8.1110000000000007</v>
      </c>
      <c r="R2486">
        <v>61247.540780000003</v>
      </c>
      <c r="S2486">
        <f t="shared" si="190"/>
        <v>1862.9460320583335</v>
      </c>
      <c r="T2486">
        <f t="shared" si="191"/>
        <v>5.6574999999999998</v>
      </c>
      <c r="U2486">
        <f t="shared" si="192"/>
        <v>1868.6035320583335</v>
      </c>
      <c r="V2486">
        <f t="shared" si="194"/>
        <v>5192248.0740333861</v>
      </c>
      <c r="W2486">
        <v>1.413380919</v>
      </c>
      <c r="X2486">
        <v>5.0442981260000002</v>
      </c>
      <c r="Y2486">
        <f t="shared" si="193"/>
        <v>5.0596169361838434</v>
      </c>
    </row>
    <row r="2487" spans="1:25" x14ac:dyDescent="0.3">
      <c r="A2487" t="s">
        <v>25</v>
      </c>
      <c r="B2487" t="s">
        <v>2876</v>
      </c>
      <c r="D2487" t="s">
        <v>2656</v>
      </c>
      <c r="E2487" t="s">
        <v>28</v>
      </c>
      <c r="F2487" t="s">
        <v>2011</v>
      </c>
      <c r="G2487">
        <v>1876677.6540000001</v>
      </c>
      <c r="H2487">
        <v>0</v>
      </c>
      <c r="I2487">
        <v>0</v>
      </c>
      <c r="J2487">
        <v>1.5893999999999999</v>
      </c>
      <c r="K2487">
        <v>0.5</v>
      </c>
      <c r="M2487">
        <v>0.5</v>
      </c>
      <c r="N2487">
        <v>6101.3781479999998</v>
      </c>
      <c r="O2487">
        <v>2.8000000000000001E-2</v>
      </c>
      <c r="P2487">
        <v>3753382.4530000002</v>
      </c>
      <c r="Q2487">
        <v>12.125</v>
      </c>
      <c r="R2487">
        <v>105094.7087</v>
      </c>
      <c r="S2487">
        <f t="shared" si="190"/>
        <v>3196.6307229583331</v>
      </c>
      <c r="T2487">
        <f t="shared" si="191"/>
        <v>5.1100000000000003</v>
      </c>
      <c r="U2487">
        <f t="shared" si="192"/>
        <v>3201.7407229583332</v>
      </c>
      <c r="V2487">
        <f t="shared" si="194"/>
        <v>5192248.0740333861</v>
      </c>
      <c r="W2487">
        <v>1.3496499399999999</v>
      </c>
      <c r="X2487">
        <v>5.5327373819999996</v>
      </c>
      <c r="Y2487">
        <f t="shared" si="193"/>
        <v>5.5415817842698551</v>
      </c>
    </row>
    <row r="2488" spans="1:25" x14ac:dyDescent="0.3">
      <c r="A2488" t="s">
        <v>25</v>
      </c>
      <c r="B2488" t="s">
        <v>2877</v>
      </c>
      <c r="D2488" t="s">
        <v>2656</v>
      </c>
      <c r="E2488" t="s">
        <v>28</v>
      </c>
      <c r="F2488" t="s">
        <v>2011</v>
      </c>
      <c r="G2488">
        <v>39148.810109999999</v>
      </c>
      <c r="H2488">
        <v>0</v>
      </c>
      <c r="I2488">
        <v>0</v>
      </c>
      <c r="J2488">
        <v>0.93400000000000005</v>
      </c>
      <c r="K2488">
        <v>0.5</v>
      </c>
      <c r="M2488">
        <v>0.5</v>
      </c>
      <c r="N2488">
        <v>6082.0211920000002</v>
      </c>
      <c r="O2488">
        <v>3.2810000000000001</v>
      </c>
      <c r="P2488">
        <v>39149.093000000001</v>
      </c>
      <c r="Q2488">
        <v>0.57999999999999996</v>
      </c>
      <c r="R2488">
        <v>128448.1741</v>
      </c>
      <c r="S2488">
        <f t="shared" si="190"/>
        <v>3906.9652955416668</v>
      </c>
      <c r="T2488">
        <f t="shared" si="191"/>
        <v>598.78250000000003</v>
      </c>
      <c r="U2488">
        <f t="shared" si="192"/>
        <v>4505.7477955416671</v>
      </c>
      <c r="V2488">
        <f t="shared" si="194"/>
        <v>5192248.0740333861</v>
      </c>
      <c r="W2488">
        <v>1.83869313</v>
      </c>
      <c r="X2488">
        <v>6.020113759</v>
      </c>
      <c r="Y2488">
        <f t="shared" si="193"/>
        <v>6.942757932730407</v>
      </c>
    </row>
    <row r="2489" spans="1:25" x14ac:dyDescent="0.3">
      <c r="A2489" t="s">
        <v>25</v>
      </c>
      <c r="B2489" t="s">
        <v>2878</v>
      </c>
      <c r="D2489" t="s">
        <v>2656</v>
      </c>
      <c r="E2489" t="s">
        <v>28</v>
      </c>
      <c r="F2489" t="s">
        <v>2011</v>
      </c>
      <c r="G2489">
        <v>4465618.5209999997</v>
      </c>
      <c r="H2489">
        <v>0</v>
      </c>
      <c r="I2489">
        <v>0</v>
      </c>
      <c r="J2489">
        <v>0.91249999999999998</v>
      </c>
      <c r="K2489">
        <v>0.5</v>
      </c>
      <c r="M2489">
        <v>0.5</v>
      </c>
      <c r="N2489">
        <v>6029.527752</v>
      </c>
      <c r="O2489">
        <v>0.57599999999999996</v>
      </c>
      <c r="P2489">
        <v>72452.305999999997</v>
      </c>
      <c r="Q2489">
        <v>4.9820000000000002</v>
      </c>
      <c r="R2489">
        <v>41732.528259999999</v>
      </c>
      <c r="S2489">
        <f t="shared" si="190"/>
        <v>1269.3644012416667</v>
      </c>
      <c r="T2489">
        <f t="shared" si="191"/>
        <v>105.11999999999999</v>
      </c>
      <c r="U2489">
        <f t="shared" si="192"/>
        <v>1374.4844012416665</v>
      </c>
      <c r="V2489">
        <f t="shared" si="194"/>
        <v>5192248.0740333861</v>
      </c>
      <c r="W2489">
        <v>1.4790143819999999</v>
      </c>
      <c r="X2489">
        <v>5.4057076329999996</v>
      </c>
      <c r="Y2489">
        <f t="shared" si="193"/>
        <v>5.8533710351129873</v>
      </c>
    </row>
    <row r="2490" spans="1:25" x14ac:dyDescent="0.3">
      <c r="A2490" t="s">
        <v>25</v>
      </c>
      <c r="B2490" t="s">
        <v>2879</v>
      </c>
      <c r="D2490" t="s">
        <v>2656</v>
      </c>
      <c r="E2490" t="s">
        <v>28</v>
      </c>
      <c r="F2490" t="s">
        <v>2011</v>
      </c>
      <c r="G2490">
        <v>224399.62830000001</v>
      </c>
      <c r="H2490">
        <v>0</v>
      </c>
      <c r="I2490">
        <v>0</v>
      </c>
      <c r="J2490">
        <v>2.7482000000000002</v>
      </c>
      <c r="K2490">
        <v>0.5</v>
      </c>
      <c r="M2490">
        <v>0.5</v>
      </c>
      <c r="N2490">
        <v>6189.6327439999995</v>
      </c>
      <c r="O2490">
        <v>0.21</v>
      </c>
      <c r="P2490">
        <v>224401.25099999999</v>
      </c>
      <c r="Q2490">
        <v>1.393</v>
      </c>
      <c r="R2490">
        <v>47124.262710000003</v>
      </c>
      <c r="S2490">
        <f t="shared" si="190"/>
        <v>1433.3629907625002</v>
      </c>
      <c r="T2490">
        <f t="shared" si="191"/>
        <v>38.324999999999996</v>
      </c>
      <c r="U2490">
        <f t="shared" si="192"/>
        <v>1471.6879907625002</v>
      </c>
      <c r="V2490">
        <f t="shared" si="194"/>
        <v>5192248.0740333861</v>
      </c>
      <c r="W2490">
        <v>1.4153753170000001</v>
      </c>
      <c r="X2490">
        <v>6.5924081340000003</v>
      </c>
      <c r="Y2490">
        <f t="shared" si="193"/>
        <v>6.7686747485029652</v>
      </c>
    </row>
    <row r="2491" spans="1:25" x14ac:dyDescent="0.3">
      <c r="A2491" t="s">
        <v>25</v>
      </c>
      <c r="B2491" t="s">
        <v>2880</v>
      </c>
      <c r="D2491" t="s">
        <v>2656</v>
      </c>
      <c r="E2491" t="s">
        <v>28</v>
      </c>
      <c r="F2491" t="s">
        <v>2011</v>
      </c>
      <c r="G2491">
        <v>1209622.6070000001</v>
      </c>
      <c r="H2491">
        <v>0</v>
      </c>
      <c r="I2491">
        <v>0</v>
      </c>
      <c r="J2491">
        <v>0.2359</v>
      </c>
      <c r="K2491">
        <v>0.5</v>
      </c>
      <c r="M2491">
        <v>0.5</v>
      </c>
      <c r="N2491">
        <v>5970.8007159999997</v>
      </c>
      <c r="O2491">
        <v>0.20699999999999999</v>
      </c>
      <c r="P2491">
        <v>1229791.8770000001</v>
      </c>
      <c r="Q2491">
        <v>10.65</v>
      </c>
      <c r="R2491">
        <v>254566.9185</v>
      </c>
      <c r="S2491">
        <f t="shared" si="190"/>
        <v>7743.0771043750001</v>
      </c>
      <c r="T2491">
        <f t="shared" si="191"/>
        <v>37.777499999999996</v>
      </c>
      <c r="U2491">
        <f t="shared" si="192"/>
        <v>7780.8546043750002</v>
      </c>
      <c r="V2491">
        <f t="shared" si="194"/>
        <v>5192248.0740333861</v>
      </c>
      <c r="W2491">
        <v>1.518087199</v>
      </c>
      <c r="X2491">
        <v>4.7636627819999999</v>
      </c>
      <c r="Y2491">
        <f t="shared" si="193"/>
        <v>4.7869040939902066</v>
      </c>
    </row>
    <row r="2492" spans="1:25" x14ac:dyDescent="0.3">
      <c r="A2492" t="s">
        <v>25</v>
      </c>
      <c r="B2492" t="s">
        <v>2881</v>
      </c>
      <c r="D2492" t="s">
        <v>2656</v>
      </c>
      <c r="E2492" t="s">
        <v>28</v>
      </c>
      <c r="F2492" t="s">
        <v>2011</v>
      </c>
      <c r="G2492">
        <v>165308.33979999999</v>
      </c>
      <c r="H2492">
        <v>0</v>
      </c>
      <c r="I2492">
        <v>0</v>
      </c>
      <c r="J2492">
        <v>2.6168999999999998</v>
      </c>
      <c r="K2492">
        <v>0.5</v>
      </c>
      <c r="M2492">
        <v>0.5</v>
      </c>
      <c r="N2492">
        <v>6149.6064960000003</v>
      </c>
      <c r="O2492">
        <v>0.42</v>
      </c>
      <c r="P2492">
        <v>165309.535</v>
      </c>
      <c r="Q2492">
        <v>0</v>
      </c>
      <c r="R2492">
        <v>69430.004700000005</v>
      </c>
      <c r="S2492">
        <f t="shared" si="190"/>
        <v>2111.829309625</v>
      </c>
      <c r="T2492">
        <f t="shared" si="191"/>
        <v>76.649999999999991</v>
      </c>
      <c r="U2492">
        <f t="shared" si="192"/>
        <v>2188.479309625</v>
      </c>
      <c r="V2492">
        <f t="shared" si="194"/>
        <v>5192248.0740333861</v>
      </c>
      <c r="W2492">
        <v>1.479340189</v>
      </c>
      <c r="X2492">
        <v>6.4424697000000002</v>
      </c>
      <c r="Y2492">
        <f t="shared" si="193"/>
        <v>6.6763026619038612</v>
      </c>
    </row>
    <row r="2493" spans="1:25" x14ac:dyDescent="0.3">
      <c r="A2493" t="s">
        <v>25</v>
      </c>
      <c r="B2493" t="s">
        <v>2882</v>
      </c>
      <c r="D2493" t="s">
        <v>2656</v>
      </c>
      <c r="E2493" t="s">
        <v>28</v>
      </c>
      <c r="F2493" t="s">
        <v>568</v>
      </c>
      <c r="G2493">
        <v>194643.9486</v>
      </c>
      <c r="H2493">
        <v>0</v>
      </c>
      <c r="I2493">
        <v>6.9599999999999995E-2</v>
      </c>
      <c r="J2493">
        <v>0.52359999999999995</v>
      </c>
      <c r="K2493">
        <v>0.5</v>
      </c>
      <c r="M2493">
        <v>0.5</v>
      </c>
      <c r="N2493">
        <v>6288.7141119999997</v>
      </c>
      <c r="O2493">
        <v>0.48299999999999998</v>
      </c>
      <c r="P2493">
        <v>154683.15100000001</v>
      </c>
      <c r="Q2493">
        <v>1.036</v>
      </c>
      <c r="R2493">
        <v>74711.961930000005</v>
      </c>
      <c r="S2493">
        <f t="shared" si="190"/>
        <v>2272.4888420375</v>
      </c>
      <c r="T2493">
        <f t="shared" si="191"/>
        <v>88.147499999999994</v>
      </c>
      <c r="U2493">
        <f t="shared" si="192"/>
        <v>2360.6363420375001</v>
      </c>
      <c r="V2493">
        <f t="shared" si="194"/>
        <v>5192248.0740333861</v>
      </c>
      <c r="W2493">
        <v>1.2699697169999999</v>
      </c>
      <c r="X2493">
        <v>5.2084681880000003</v>
      </c>
      <c r="Y2493">
        <f t="shared" si="193"/>
        <v>5.4104993008084978</v>
      </c>
    </row>
    <row r="2494" spans="1:25" x14ac:dyDescent="0.3">
      <c r="A2494" t="s">
        <v>25</v>
      </c>
      <c r="B2494" t="s">
        <v>2883</v>
      </c>
      <c r="D2494" t="s">
        <v>2656</v>
      </c>
      <c r="E2494" t="s">
        <v>28</v>
      </c>
      <c r="F2494" t="s">
        <v>568</v>
      </c>
      <c r="G2494">
        <v>597726.76100000006</v>
      </c>
      <c r="H2494">
        <v>0</v>
      </c>
      <c r="I2494">
        <v>0</v>
      </c>
      <c r="J2494">
        <v>4.21</v>
      </c>
      <c r="K2494">
        <v>0.5</v>
      </c>
      <c r="M2494">
        <v>0.5</v>
      </c>
      <c r="N2494">
        <v>4658.7928000000002</v>
      </c>
      <c r="O2494">
        <v>0.1</v>
      </c>
      <c r="P2494">
        <v>914604.42599999998</v>
      </c>
      <c r="Q2494">
        <v>4.0999999999999996</v>
      </c>
      <c r="R2494">
        <v>91460.442599999995</v>
      </c>
      <c r="S2494">
        <f t="shared" si="190"/>
        <v>2781.92179575</v>
      </c>
      <c r="T2494">
        <f t="shared" si="191"/>
        <v>18.25</v>
      </c>
      <c r="U2494">
        <f t="shared" si="192"/>
        <v>2800.17179575</v>
      </c>
      <c r="V2494">
        <f t="shared" si="194"/>
        <v>5192248.0740333861</v>
      </c>
      <c r="W2494">
        <v>1.2336716619999999</v>
      </c>
      <c r="X2494">
        <v>6.3310547740000001</v>
      </c>
      <c r="Y2494">
        <f t="shared" si="193"/>
        <v>6.3725878429029486</v>
      </c>
    </row>
    <row r="2495" spans="1:25" x14ac:dyDescent="0.3">
      <c r="A2495" t="s">
        <v>25</v>
      </c>
      <c r="B2495" t="s">
        <v>2884</v>
      </c>
      <c r="D2495" t="s">
        <v>2656</v>
      </c>
      <c r="E2495" t="s">
        <v>28</v>
      </c>
      <c r="F2495" t="s">
        <v>568</v>
      </c>
      <c r="G2495">
        <v>1379089.4140000001</v>
      </c>
      <c r="H2495">
        <v>0</v>
      </c>
      <c r="I2495">
        <v>0</v>
      </c>
      <c r="J2495">
        <v>1.49</v>
      </c>
      <c r="K2495">
        <v>0.5</v>
      </c>
      <c r="M2495">
        <v>0.5</v>
      </c>
      <c r="N2495">
        <v>4717.8479200000002</v>
      </c>
      <c r="O2495">
        <v>5.5E-2</v>
      </c>
      <c r="P2495">
        <v>2671161.858</v>
      </c>
      <c r="Q2495">
        <v>4.9400000000000004</v>
      </c>
      <c r="R2495">
        <v>146913.90220000001</v>
      </c>
      <c r="S2495">
        <f t="shared" si="190"/>
        <v>4468.6311919166674</v>
      </c>
      <c r="T2495">
        <f t="shared" si="191"/>
        <v>10.0375</v>
      </c>
      <c r="U2495">
        <f t="shared" si="192"/>
        <v>4478.6686919166677</v>
      </c>
      <c r="V2495">
        <f t="shared" si="194"/>
        <v>5192248.0740333861</v>
      </c>
      <c r="W2495">
        <v>1.3041034730000001</v>
      </c>
      <c r="X2495">
        <v>4.5933782250000004</v>
      </c>
      <c r="Y2495">
        <f t="shared" si="193"/>
        <v>4.6036959334778995</v>
      </c>
    </row>
    <row r="2496" spans="1:25" x14ac:dyDescent="0.3">
      <c r="A2496" t="s">
        <v>25</v>
      </c>
      <c r="B2496" t="s">
        <v>2885</v>
      </c>
      <c r="D2496" t="s">
        <v>2656</v>
      </c>
      <c r="E2496" t="s">
        <v>28</v>
      </c>
      <c r="F2496" t="s">
        <v>568</v>
      </c>
      <c r="G2496">
        <v>87647.31061</v>
      </c>
      <c r="H2496">
        <v>0</v>
      </c>
      <c r="I2496">
        <v>0</v>
      </c>
      <c r="J2496">
        <v>1.18</v>
      </c>
      <c r="K2496">
        <v>0.5</v>
      </c>
      <c r="M2496">
        <v>0.5</v>
      </c>
      <c r="N2496">
        <v>4718.8321720000004</v>
      </c>
      <c r="O2496">
        <v>0.95499999999999996</v>
      </c>
      <c r="P2496">
        <v>30586.577000000001</v>
      </c>
      <c r="Q2496">
        <v>0.89</v>
      </c>
      <c r="R2496">
        <v>29210.181039999999</v>
      </c>
      <c r="S2496">
        <f t="shared" si="190"/>
        <v>888.47633996666661</v>
      </c>
      <c r="T2496">
        <f t="shared" si="191"/>
        <v>174.28749999999999</v>
      </c>
      <c r="U2496">
        <f t="shared" si="192"/>
        <v>1062.7638399666666</v>
      </c>
      <c r="V2496">
        <f t="shared" si="194"/>
        <v>5192248.0740333861</v>
      </c>
      <c r="W2496">
        <v>1.5652017469999999</v>
      </c>
      <c r="X2496">
        <v>5.3430532370000003</v>
      </c>
      <c r="Y2496">
        <f t="shared" si="193"/>
        <v>6.3911705015279177</v>
      </c>
    </row>
    <row r="2497" spans="1:25" x14ac:dyDescent="0.3">
      <c r="A2497" t="s">
        <v>25</v>
      </c>
      <c r="B2497" t="s">
        <v>2886</v>
      </c>
      <c r="D2497" t="s">
        <v>2656</v>
      </c>
      <c r="E2497" t="s">
        <v>28</v>
      </c>
      <c r="F2497" t="s">
        <v>568</v>
      </c>
      <c r="G2497">
        <v>227677.25080000001</v>
      </c>
      <c r="H2497">
        <v>0</v>
      </c>
      <c r="I2497">
        <v>0</v>
      </c>
      <c r="J2497">
        <v>0.34</v>
      </c>
      <c r="K2497">
        <v>0.5</v>
      </c>
      <c r="M2497">
        <v>0.5</v>
      </c>
      <c r="N2497">
        <v>4738.5172119999997</v>
      </c>
      <c r="O2497">
        <v>10.497999999999999</v>
      </c>
      <c r="P2497">
        <v>55202.574999999997</v>
      </c>
      <c r="Q2497">
        <v>0.22</v>
      </c>
      <c r="R2497">
        <v>579516.6324</v>
      </c>
      <c r="S2497">
        <f t="shared" si="190"/>
        <v>17626.9642355</v>
      </c>
      <c r="T2497">
        <f t="shared" si="191"/>
        <v>1915.885</v>
      </c>
      <c r="U2497">
        <f t="shared" si="192"/>
        <v>19542.849235499998</v>
      </c>
      <c r="V2497">
        <f t="shared" si="194"/>
        <v>5192248.0740333861</v>
      </c>
      <c r="W2497">
        <v>1.607606128</v>
      </c>
      <c r="X2497">
        <v>4.8054084230000003</v>
      </c>
      <c r="Y2497">
        <f t="shared" si="193"/>
        <v>5.3277110607938409</v>
      </c>
    </row>
    <row r="2498" spans="1:25" x14ac:dyDescent="0.3">
      <c r="A2498" t="s">
        <v>25</v>
      </c>
      <c r="B2498" t="s">
        <v>2887</v>
      </c>
      <c r="D2498" t="s">
        <v>2656</v>
      </c>
      <c r="E2498" t="s">
        <v>28</v>
      </c>
      <c r="F2498" t="s">
        <v>568</v>
      </c>
      <c r="G2498">
        <v>87647.31061</v>
      </c>
      <c r="H2498">
        <v>0</v>
      </c>
      <c r="I2498">
        <v>0</v>
      </c>
      <c r="J2498">
        <v>1.18</v>
      </c>
      <c r="K2498">
        <v>0.5</v>
      </c>
      <c r="M2498">
        <v>0.5</v>
      </c>
      <c r="N2498">
        <v>4831.0369000000001</v>
      </c>
      <c r="O2498">
        <v>0.60699999999999998</v>
      </c>
      <c r="P2498">
        <v>117652.092</v>
      </c>
      <c r="Q2498">
        <v>0.39</v>
      </c>
      <c r="R2498">
        <v>71414.819839999996</v>
      </c>
      <c r="S2498">
        <f t="shared" si="190"/>
        <v>2172.2007701333332</v>
      </c>
      <c r="T2498">
        <f t="shared" si="191"/>
        <v>110.7775</v>
      </c>
      <c r="U2498">
        <f t="shared" si="192"/>
        <v>2282.9782701333334</v>
      </c>
      <c r="V2498">
        <f t="shared" si="194"/>
        <v>5192248.0740333861</v>
      </c>
      <c r="W2498">
        <v>1.3768401180000001</v>
      </c>
      <c r="X2498">
        <v>5.7926095950000001</v>
      </c>
      <c r="Y2498">
        <f t="shared" si="193"/>
        <v>6.0880200461116276</v>
      </c>
    </row>
    <row r="2499" spans="1:25" x14ac:dyDescent="0.3">
      <c r="A2499" t="s">
        <v>25</v>
      </c>
      <c r="B2499" t="s">
        <v>2888</v>
      </c>
      <c r="D2499" t="s">
        <v>2656</v>
      </c>
      <c r="E2499" t="s">
        <v>28</v>
      </c>
      <c r="F2499" t="s">
        <v>568</v>
      </c>
      <c r="G2499">
        <v>597726.76100000006</v>
      </c>
      <c r="H2499">
        <v>0</v>
      </c>
      <c r="I2499">
        <v>0</v>
      </c>
      <c r="J2499">
        <v>4.21</v>
      </c>
      <c r="K2499">
        <v>0.5</v>
      </c>
      <c r="M2499">
        <v>0.5</v>
      </c>
      <c r="N2499">
        <v>4852.3623600000001</v>
      </c>
      <c r="O2499">
        <v>0.23100000000000001</v>
      </c>
      <c r="P2499">
        <v>1058903.1059999999</v>
      </c>
      <c r="Q2499">
        <v>5.34</v>
      </c>
      <c r="R2499">
        <v>244606.61749999999</v>
      </c>
      <c r="S2499">
        <f t="shared" ref="S2499:S2562" si="195">U2499-T2499</f>
        <v>7440.1179489583337</v>
      </c>
      <c r="T2499">
        <f t="shared" ref="T2499:T2562" si="196">365*M2499*O2499</f>
        <v>42.157499999999999</v>
      </c>
      <c r="U2499">
        <f t="shared" ref="U2499:U2562" si="197">(365*M2499*O2499+(R2499*365*M2499/6000))</f>
        <v>7482.275448958334</v>
      </c>
      <c r="V2499">
        <f t="shared" si="194"/>
        <v>5192248.0740333861</v>
      </c>
      <c r="W2499">
        <v>1.2019911590000001</v>
      </c>
      <c r="X2499">
        <v>5.7946622190000001</v>
      </c>
      <c r="Y2499">
        <f t="shared" ref="Y2499:Y2562" si="198">X2499*(U2499/S2499)</f>
        <v>5.8274961705815995</v>
      </c>
    </row>
    <row r="2500" spans="1:25" x14ac:dyDescent="0.3">
      <c r="A2500" t="s">
        <v>25</v>
      </c>
      <c r="B2500" t="s">
        <v>2889</v>
      </c>
      <c r="D2500" t="s">
        <v>2656</v>
      </c>
      <c r="E2500" t="s">
        <v>28</v>
      </c>
      <c r="F2500" t="s">
        <v>568</v>
      </c>
      <c r="G2500">
        <v>597726.76100000006</v>
      </c>
      <c r="H2500">
        <v>0</v>
      </c>
      <c r="I2500">
        <v>0</v>
      </c>
      <c r="J2500">
        <v>4.21</v>
      </c>
      <c r="K2500">
        <v>0.5</v>
      </c>
      <c r="M2500">
        <v>0.5</v>
      </c>
      <c r="N2500">
        <v>4904.8558000000003</v>
      </c>
      <c r="O2500">
        <v>0.45100000000000001</v>
      </c>
      <c r="P2500">
        <v>238857.65</v>
      </c>
      <c r="Q2500">
        <v>0.77</v>
      </c>
      <c r="R2500">
        <v>107724.8002</v>
      </c>
      <c r="S2500">
        <f t="shared" si="195"/>
        <v>3276.6293394166664</v>
      </c>
      <c r="T2500">
        <f t="shared" si="196"/>
        <v>82.307500000000005</v>
      </c>
      <c r="U2500">
        <f t="shared" si="197"/>
        <v>3358.9368394166663</v>
      </c>
      <c r="V2500">
        <f t="shared" si="194"/>
        <v>5192248.0740333861</v>
      </c>
      <c r="W2500">
        <v>1.331241796</v>
      </c>
      <c r="X2500">
        <v>6.1797206960000004</v>
      </c>
      <c r="Y2500">
        <f t="shared" si="198"/>
        <v>6.3349525847789039</v>
      </c>
    </row>
    <row r="2501" spans="1:25" x14ac:dyDescent="0.3">
      <c r="A2501" t="s">
        <v>25</v>
      </c>
      <c r="B2501" t="s">
        <v>2890</v>
      </c>
      <c r="D2501" t="s">
        <v>2656</v>
      </c>
      <c r="E2501" t="s">
        <v>28</v>
      </c>
      <c r="F2501" t="s">
        <v>568</v>
      </c>
      <c r="G2501">
        <v>597726.76100000006</v>
      </c>
      <c r="H2501">
        <v>0</v>
      </c>
      <c r="I2501">
        <v>0</v>
      </c>
      <c r="J2501">
        <v>4.21</v>
      </c>
      <c r="K2501">
        <v>0.5</v>
      </c>
      <c r="M2501">
        <v>0.5</v>
      </c>
      <c r="N2501">
        <v>5067.25738</v>
      </c>
      <c r="O2501">
        <v>1.7509999999999999</v>
      </c>
      <c r="P2501">
        <v>57295.786999999997</v>
      </c>
      <c r="Q2501">
        <v>0.18</v>
      </c>
      <c r="R2501">
        <v>100324.923</v>
      </c>
      <c r="S2501">
        <f t="shared" si="195"/>
        <v>3051.5497412499994</v>
      </c>
      <c r="T2501">
        <f t="shared" si="196"/>
        <v>319.5575</v>
      </c>
      <c r="U2501">
        <f t="shared" si="197"/>
        <v>3371.1072412499993</v>
      </c>
      <c r="V2501">
        <f t="shared" ref="V2501:V2564" si="199">SUMIF($D$2:$D$5203,D2501,$U$2:$U$5203)</f>
        <v>5192248.0740333861</v>
      </c>
      <c r="W2501">
        <v>1.44732672</v>
      </c>
      <c r="X2501">
        <v>6.2562280570000004</v>
      </c>
      <c r="Y2501">
        <f t="shared" si="198"/>
        <v>6.9113786417339842</v>
      </c>
    </row>
    <row r="2502" spans="1:25" x14ac:dyDescent="0.3">
      <c r="A2502" t="s">
        <v>25</v>
      </c>
      <c r="B2502" t="s">
        <v>2891</v>
      </c>
      <c r="D2502" t="s">
        <v>2656</v>
      </c>
      <c r="E2502" t="s">
        <v>28</v>
      </c>
      <c r="F2502" t="s">
        <v>568</v>
      </c>
      <c r="G2502">
        <v>24292.842260000001</v>
      </c>
      <c r="H2502">
        <v>0</v>
      </c>
      <c r="I2502">
        <v>0</v>
      </c>
      <c r="J2502">
        <v>0</v>
      </c>
      <c r="K2502">
        <v>0.5</v>
      </c>
      <c r="M2502">
        <v>0.5</v>
      </c>
      <c r="N2502">
        <v>5139.7639440000003</v>
      </c>
      <c r="O2502">
        <v>1.044</v>
      </c>
      <c r="P2502">
        <v>24293.018</v>
      </c>
      <c r="Q2502">
        <v>0.06</v>
      </c>
      <c r="R2502">
        <v>25361.910790000002</v>
      </c>
      <c r="S2502">
        <f t="shared" si="195"/>
        <v>771.42478652916679</v>
      </c>
      <c r="T2502">
        <f t="shared" si="196"/>
        <v>190.53</v>
      </c>
      <c r="U2502">
        <f t="shared" si="197"/>
        <v>961.95478652916677</v>
      </c>
      <c r="V2502">
        <f t="shared" si="199"/>
        <v>5192248.0740333861</v>
      </c>
      <c r="W2502">
        <v>1.3920529939999999</v>
      </c>
      <c r="X2502">
        <v>4.3666368980000003</v>
      </c>
      <c r="Y2502">
        <f t="shared" si="198"/>
        <v>5.4451287259839125</v>
      </c>
    </row>
    <row r="2503" spans="1:25" x14ac:dyDescent="0.3">
      <c r="A2503" t="s">
        <v>25</v>
      </c>
      <c r="B2503" t="s">
        <v>2892</v>
      </c>
      <c r="D2503" t="s">
        <v>2656</v>
      </c>
      <c r="E2503" t="s">
        <v>28</v>
      </c>
      <c r="F2503" t="s">
        <v>568</v>
      </c>
      <c r="G2503">
        <v>191299.7727</v>
      </c>
      <c r="H2503">
        <v>0</v>
      </c>
      <c r="I2503">
        <v>0</v>
      </c>
      <c r="J2503">
        <v>0.11</v>
      </c>
      <c r="K2503">
        <v>0.5</v>
      </c>
      <c r="M2503">
        <v>0.5</v>
      </c>
      <c r="N2503">
        <v>5061.3518679999997</v>
      </c>
      <c r="O2503">
        <v>8.0540000000000003</v>
      </c>
      <c r="P2503">
        <v>382602.31199999998</v>
      </c>
      <c r="Q2503">
        <v>0.04</v>
      </c>
      <c r="R2503">
        <v>3081479.0210000002</v>
      </c>
      <c r="S2503">
        <f t="shared" si="195"/>
        <v>93728.320222083334</v>
      </c>
      <c r="T2503">
        <f t="shared" si="196"/>
        <v>1469.855</v>
      </c>
      <c r="U2503">
        <f t="shared" si="197"/>
        <v>95198.17522208333</v>
      </c>
      <c r="V2503">
        <f t="shared" si="199"/>
        <v>5192248.0740333861</v>
      </c>
      <c r="W2503">
        <v>1.58512049</v>
      </c>
      <c r="X2503">
        <v>4.4584418990000003</v>
      </c>
      <c r="Y2503">
        <f t="shared" si="198"/>
        <v>4.5283595407749422</v>
      </c>
    </row>
    <row r="2504" spans="1:25" x14ac:dyDescent="0.3">
      <c r="A2504" t="s">
        <v>25</v>
      </c>
      <c r="B2504" t="s">
        <v>2893</v>
      </c>
      <c r="D2504" t="s">
        <v>2656</v>
      </c>
      <c r="E2504" t="s">
        <v>28</v>
      </c>
      <c r="F2504" t="s">
        <v>568</v>
      </c>
      <c r="G2504">
        <v>55009.060460000001</v>
      </c>
      <c r="H2504">
        <v>0</v>
      </c>
      <c r="I2504">
        <v>0</v>
      </c>
      <c r="J2504">
        <v>2.88</v>
      </c>
      <c r="K2504">
        <v>0.5</v>
      </c>
      <c r="M2504">
        <v>0.5</v>
      </c>
      <c r="N2504">
        <v>5072.1786400000001</v>
      </c>
      <c r="O2504">
        <v>2.774</v>
      </c>
      <c r="P2504">
        <v>55009.457999999999</v>
      </c>
      <c r="Q2504">
        <v>0.22</v>
      </c>
      <c r="R2504">
        <v>152596.2365</v>
      </c>
      <c r="S2504">
        <f t="shared" si="195"/>
        <v>4641.4688602083334</v>
      </c>
      <c r="T2504">
        <f t="shared" si="196"/>
        <v>506.255</v>
      </c>
      <c r="U2504">
        <f t="shared" si="197"/>
        <v>5147.7238602083335</v>
      </c>
      <c r="V2504">
        <f t="shared" si="199"/>
        <v>5192248.0740333861</v>
      </c>
      <c r="W2504">
        <v>1.6909944729999999</v>
      </c>
      <c r="X2504">
        <v>6.4539952789999999</v>
      </c>
      <c r="Y2504">
        <f t="shared" si="198"/>
        <v>7.157946437216645</v>
      </c>
    </row>
    <row r="2505" spans="1:25" x14ac:dyDescent="0.3">
      <c r="A2505" t="s">
        <v>25</v>
      </c>
      <c r="B2505" t="s">
        <v>2894</v>
      </c>
      <c r="D2505" t="s">
        <v>2656</v>
      </c>
      <c r="E2505" t="s">
        <v>28</v>
      </c>
      <c r="F2505" t="s">
        <v>568</v>
      </c>
      <c r="G2505">
        <v>3504890.753</v>
      </c>
      <c r="H2505">
        <v>0</v>
      </c>
      <c r="I2505">
        <v>0.02</v>
      </c>
      <c r="J2505">
        <v>0.43</v>
      </c>
      <c r="K2505">
        <v>0.5</v>
      </c>
      <c r="M2505">
        <v>0.5</v>
      </c>
      <c r="N2505">
        <v>4681.7586799999999</v>
      </c>
      <c r="O2505">
        <v>3.2360000000000002</v>
      </c>
      <c r="P2505">
        <v>2647105.3360000001</v>
      </c>
      <c r="Q2505">
        <v>0</v>
      </c>
      <c r="R2505">
        <v>8566032.8670000006</v>
      </c>
      <c r="S2505">
        <f t="shared" si="195"/>
        <v>260550.16637125003</v>
      </c>
      <c r="T2505">
        <f t="shared" si="196"/>
        <v>590.57000000000005</v>
      </c>
      <c r="U2505">
        <f t="shared" si="197"/>
        <v>261140.73637125004</v>
      </c>
      <c r="V2505">
        <f t="shared" si="199"/>
        <v>5192248.0740333861</v>
      </c>
      <c r="W2505">
        <v>1.428575535</v>
      </c>
      <c r="X2505">
        <v>4.5650445800000004</v>
      </c>
      <c r="Y2505">
        <f t="shared" si="198"/>
        <v>4.5753918325662077</v>
      </c>
    </row>
    <row r="2506" spans="1:25" x14ac:dyDescent="0.3">
      <c r="A2506" t="s">
        <v>25</v>
      </c>
      <c r="B2506" t="s">
        <v>2895</v>
      </c>
      <c r="D2506" t="s">
        <v>2656</v>
      </c>
      <c r="E2506" t="s">
        <v>28</v>
      </c>
      <c r="F2506" t="s">
        <v>568</v>
      </c>
      <c r="G2506">
        <v>87647.31061</v>
      </c>
      <c r="H2506">
        <v>0</v>
      </c>
      <c r="I2506">
        <v>0</v>
      </c>
      <c r="J2506">
        <v>1.18</v>
      </c>
      <c r="K2506">
        <v>0.5</v>
      </c>
      <c r="M2506">
        <v>0.5</v>
      </c>
      <c r="N2506">
        <v>4917.9791599999999</v>
      </c>
      <c r="O2506">
        <v>0.92700000000000005</v>
      </c>
      <c r="P2506">
        <v>116216.65</v>
      </c>
      <c r="Q2506">
        <v>0.37</v>
      </c>
      <c r="R2506">
        <v>107732.8346</v>
      </c>
      <c r="S2506">
        <f t="shared" si="195"/>
        <v>3276.8737190833335</v>
      </c>
      <c r="T2506">
        <f t="shared" si="196"/>
        <v>169.17750000000001</v>
      </c>
      <c r="U2506">
        <f t="shared" si="197"/>
        <v>3446.0512190833333</v>
      </c>
      <c r="V2506">
        <f t="shared" si="199"/>
        <v>5192248.0740333861</v>
      </c>
      <c r="W2506">
        <v>1.414383556</v>
      </c>
      <c r="X2506">
        <v>4.4417096310000002</v>
      </c>
      <c r="Y2506">
        <f t="shared" si="198"/>
        <v>4.6710249466078002</v>
      </c>
    </row>
    <row r="2507" spans="1:25" x14ac:dyDescent="0.3">
      <c r="A2507" t="s">
        <v>25</v>
      </c>
      <c r="B2507" t="s">
        <v>2896</v>
      </c>
      <c r="D2507" t="s">
        <v>2656</v>
      </c>
      <c r="E2507" t="s">
        <v>28</v>
      </c>
      <c r="F2507" t="s">
        <v>568</v>
      </c>
      <c r="G2507">
        <v>4142.3150070000002</v>
      </c>
      <c r="H2507">
        <v>0</v>
      </c>
      <c r="I2507">
        <v>1.37</v>
      </c>
      <c r="J2507">
        <v>0.41</v>
      </c>
      <c r="K2507">
        <v>0.5</v>
      </c>
      <c r="M2507">
        <v>0.5</v>
      </c>
      <c r="N2507">
        <v>5069.5539680000002</v>
      </c>
      <c r="O2507">
        <v>12.618</v>
      </c>
      <c r="P2507">
        <v>4142.3450000000003</v>
      </c>
      <c r="Q2507">
        <v>0.01</v>
      </c>
      <c r="R2507">
        <v>52268.109210000002</v>
      </c>
      <c r="S2507">
        <f t="shared" si="195"/>
        <v>1589.8216551374999</v>
      </c>
      <c r="T2507">
        <f t="shared" si="196"/>
        <v>2302.7849999999999</v>
      </c>
      <c r="U2507">
        <f t="shared" si="197"/>
        <v>3892.6066551374997</v>
      </c>
      <c r="V2507">
        <f t="shared" si="199"/>
        <v>5192248.0740333861</v>
      </c>
      <c r="W2507">
        <v>2.1465158359999998</v>
      </c>
      <c r="X2507">
        <v>8.4344134779999997</v>
      </c>
      <c r="Y2507">
        <f t="shared" si="198"/>
        <v>20.651281186508104</v>
      </c>
    </row>
    <row r="2508" spans="1:25" x14ac:dyDescent="0.3">
      <c r="A2508" t="s">
        <v>25</v>
      </c>
      <c r="B2508" t="s">
        <v>2897</v>
      </c>
      <c r="D2508" t="s">
        <v>2656</v>
      </c>
      <c r="E2508" t="s">
        <v>28</v>
      </c>
      <c r="F2508" t="s">
        <v>568</v>
      </c>
      <c r="G2508">
        <v>87647.31061</v>
      </c>
      <c r="H2508">
        <v>0</v>
      </c>
      <c r="I2508">
        <v>0</v>
      </c>
      <c r="J2508">
        <v>1.18</v>
      </c>
      <c r="K2508">
        <v>0.5</v>
      </c>
      <c r="M2508">
        <v>0.5</v>
      </c>
      <c r="N2508">
        <v>5013.1235200000001</v>
      </c>
      <c r="O2508">
        <v>13.166</v>
      </c>
      <c r="P2508">
        <v>5946.808</v>
      </c>
      <c r="Q2508">
        <v>0.36</v>
      </c>
      <c r="R2508">
        <v>78295.674129999999</v>
      </c>
      <c r="S2508">
        <f t="shared" si="195"/>
        <v>2381.4934214541663</v>
      </c>
      <c r="T2508">
        <f t="shared" si="196"/>
        <v>2402.7950000000001</v>
      </c>
      <c r="U2508">
        <f t="shared" si="197"/>
        <v>4784.2884214541664</v>
      </c>
      <c r="V2508">
        <f t="shared" si="199"/>
        <v>5192248.0740333861</v>
      </c>
      <c r="W2508">
        <v>1.9107023160000001</v>
      </c>
      <c r="X2508">
        <v>5.6871158370000003</v>
      </c>
      <c r="Y2508">
        <f t="shared" si="198"/>
        <v>11.425100823421014</v>
      </c>
    </row>
    <row r="2509" spans="1:25" x14ac:dyDescent="0.3">
      <c r="A2509" t="s">
        <v>25</v>
      </c>
      <c r="B2509" t="s">
        <v>2898</v>
      </c>
      <c r="D2509" t="s">
        <v>2656</v>
      </c>
      <c r="E2509" t="s">
        <v>28</v>
      </c>
      <c r="F2509" t="s">
        <v>568</v>
      </c>
      <c r="G2509">
        <v>4013.8986890000001</v>
      </c>
      <c r="H2509">
        <v>0</v>
      </c>
      <c r="I2509">
        <v>1.58</v>
      </c>
      <c r="J2509">
        <v>0</v>
      </c>
      <c r="K2509">
        <v>0.5</v>
      </c>
      <c r="M2509">
        <v>0.5</v>
      </c>
      <c r="N2509">
        <v>4983.5959599999996</v>
      </c>
      <c r="O2509">
        <v>3.9769999999999999</v>
      </c>
      <c r="P2509">
        <v>4013.9279999999999</v>
      </c>
      <c r="Q2509">
        <v>0.02</v>
      </c>
      <c r="R2509">
        <v>15963.391659999999</v>
      </c>
      <c r="S2509">
        <f t="shared" si="195"/>
        <v>485.55316299166657</v>
      </c>
      <c r="T2509">
        <f t="shared" si="196"/>
        <v>725.80250000000001</v>
      </c>
      <c r="U2509">
        <f t="shared" si="197"/>
        <v>1211.3556629916666</v>
      </c>
      <c r="V2509">
        <f t="shared" si="199"/>
        <v>5192248.0740333861</v>
      </c>
      <c r="W2509">
        <v>1.96436532</v>
      </c>
      <c r="X2509">
        <v>8.8810557540000001</v>
      </c>
      <c r="Y2509">
        <f t="shared" si="198"/>
        <v>22.156414582222098</v>
      </c>
    </row>
    <row r="2510" spans="1:25" x14ac:dyDescent="0.3">
      <c r="A2510" t="s">
        <v>25</v>
      </c>
      <c r="B2510" t="s">
        <v>2899</v>
      </c>
      <c r="D2510" t="s">
        <v>2656</v>
      </c>
      <c r="E2510" t="s">
        <v>28</v>
      </c>
      <c r="F2510" t="s">
        <v>293</v>
      </c>
      <c r="G2510">
        <v>87647.31061</v>
      </c>
      <c r="H2510">
        <v>0</v>
      </c>
      <c r="I2510">
        <v>0</v>
      </c>
      <c r="J2510">
        <v>1.18</v>
      </c>
      <c r="K2510">
        <v>0.5</v>
      </c>
      <c r="M2510">
        <v>0.5</v>
      </c>
      <c r="N2510">
        <v>4987.5329680000004</v>
      </c>
      <c r="O2510">
        <v>0.52400000000000002</v>
      </c>
      <c r="P2510">
        <v>654030.91899999999</v>
      </c>
      <c r="Q2510">
        <v>1.3</v>
      </c>
      <c r="R2510">
        <v>342712.20159999997</v>
      </c>
      <c r="S2510">
        <f t="shared" si="195"/>
        <v>10424.162798666666</v>
      </c>
      <c r="T2510">
        <f t="shared" si="196"/>
        <v>95.63000000000001</v>
      </c>
      <c r="U2510">
        <f t="shared" si="197"/>
        <v>10519.792798666665</v>
      </c>
      <c r="V2510">
        <f t="shared" si="199"/>
        <v>5192248.0740333861</v>
      </c>
      <c r="W2510">
        <v>1.3998153179999999</v>
      </c>
      <c r="X2510">
        <v>4.3379893129999996</v>
      </c>
      <c r="Y2510">
        <f t="shared" si="198"/>
        <v>4.3777854986519777</v>
      </c>
    </row>
    <row r="2511" spans="1:25" x14ac:dyDescent="0.3">
      <c r="A2511" t="s">
        <v>25</v>
      </c>
      <c r="B2511" t="s">
        <v>2900</v>
      </c>
      <c r="D2511" t="s">
        <v>2656</v>
      </c>
      <c r="E2511" t="s">
        <v>28</v>
      </c>
      <c r="F2511" t="s">
        <v>2033</v>
      </c>
      <c r="G2511">
        <v>263422.43640000001</v>
      </c>
      <c r="H2511">
        <v>0</v>
      </c>
      <c r="I2511">
        <v>6.7999999999999996E-3</v>
      </c>
      <c r="J2511">
        <v>1.4108000000000001</v>
      </c>
      <c r="K2511">
        <v>0.5</v>
      </c>
      <c r="M2511">
        <v>0.5</v>
      </c>
      <c r="N2511">
        <v>5513.7797039999996</v>
      </c>
      <c r="O2511">
        <v>0.64100000000000001</v>
      </c>
      <c r="P2511">
        <v>201281.59</v>
      </c>
      <c r="Q2511">
        <v>0.46200000000000002</v>
      </c>
      <c r="R2511">
        <v>129021.49920000001</v>
      </c>
      <c r="S2511">
        <f t="shared" si="195"/>
        <v>3924.4039340000004</v>
      </c>
      <c r="T2511">
        <f t="shared" si="196"/>
        <v>116.9825</v>
      </c>
      <c r="U2511">
        <f t="shared" si="197"/>
        <v>4041.3864340000005</v>
      </c>
      <c r="V2511">
        <f t="shared" si="199"/>
        <v>5192248.0740333861</v>
      </c>
      <c r="W2511">
        <v>1.3260218050000001</v>
      </c>
      <c r="X2511">
        <v>4.4776200060000004</v>
      </c>
      <c r="Y2511">
        <f t="shared" si="198"/>
        <v>4.6110933158735845</v>
      </c>
    </row>
    <row r="2512" spans="1:25" x14ac:dyDescent="0.3">
      <c r="A2512" t="s">
        <v>25</v>
      </c>
      <c r="B2512" t="s">
        <v>2901</v>
      </c>
      <c r="D2512" t="s">
        <v>2656</v>
      </c>
      <c r="E2512" t="s">
        <v>28</v>
      </c>
      <c r="F2512" t="s">
        <v>2902</v>
      </c>
      <c r="G2512">
        <v>44474.098409999999</v>
      </c>
      <c r="H2512">
        <v>0</v>
      </c>
      <c r="I2512">
        <v>0</v>
      </c>
      <c r="J2512">
        <v>11.838699999999999</v>
      </c>
      <c r="K2512">
        <v>0.5</v>
      </c>
      <c r="M2512">
        <v>0.5</v>
      </c>
      <c r="N2512">
        <v>5674.8689480000003</v>
      </c>
      <c r="O2512">
        <v>0.83099999999999996</v>
      </c>
      <c r="P2512">
        <v>44474.42</v>
      </c>
      <c r="Q2512">
        <v>0</v>
      </c>
      <c r="R2512">
        <v>36958.243020000002</v>
      </c>
      <c r="S2512">
        <f t="shared" si="195"/>
        <v>1124.146558525</v>
      </c>
      <c r="T2512">
        <f t="shared" si="196"/>
        <v>151.6575</v>
      </c>
      <c r="U2512">
        <f t="shared" si="197"/>
        <v>1275.8040585250001</v>
      </c>
      <c r="V2512">
        <f t="shared" si="199"/>
        <v>5192248.0740333861</v>
      </c>
      <c r="W2512">
        <v>1.7803902949999999</v>
      </c>
      <c r="X2512">
        <v>12.75753596</v>
      </c>
      <c r="Y2512">
        <f t="shared" si="198"/>
        <v>14.478642514284463</v>
      </c>
    </row>
    <row r="2513" spans="1:25" x14ac:dyDescent="0.3">
      <c r="A2513" t="s">
        <v>25</v>
      </c>
      <c r="B2513" t="s">
        <v>2903</v>
      </c>
      <c r="D2513" t="s">
        <v>2656</v>
      </c>
      <c r="E2513" t="s">
        <v>28</v>
      </c>
      <c r="F2513" t="s">
        <v>2042</v>
      </c>
      <c r="G2513">
        <v>1516.882089</v>
      </c>
      <c r="H2513">
        <v>0</v>
      </c>
      <c r="I2513">
        <v>0</v>
      </c>
      <c r="J2513">
        <v>7.45</v>
      </c>
      <c r="K2513">
        <v>0.5</v>
      </c>
      <c r="M2513">
        <v>0.5</v>
      </c>
      <c r="N2513">
        <v>3343.17596</v>
      </c>
      <c r="O2513">
        <v>9.6809999999999992</v>
      </c>
      <c r="P2513">
        <v>18067.167000000001</v>
      </c>
      <c r="Q2513">
        <v>4.13</v>
      </c>
      <c r="R2513">
        <v>174908.24369999999</v>
      </c>
      <c r="S2513">
        <f t="shared" si="195"/>
        <v>5320.1257458750006</v>
      </c>
      <c r="T2513">
        <f t="shared" si="196"/>
        <v>1766.7824999999998</v>
      </c>
      <c r="U2513">
        <f t="shared" si="197"/>
        <v>7086.9082458749999</v>
      </c>
      <c r="V2513">
        <f t="shared" si="199"/>
        <v>5192248.0740333861</v>
      </c>
      <c r="W2513">
        <v>2.023879864</v>
      </c>
      <c r="X2513">
        <v>11.77803757</v>
      </c>
      <c r="Y2513">
        <f t="shared" si="198"/>
        <v>15.689454641138424</v>
      </c>
    </row>
    <row r="2514" spans="1:25" x14ac:dyDescent="0.3">
      <c r="A2514" t="s">
        <v>25</v>
      </c>
      <c r="B2514" t="s">
        <v>2904</v>
      </c>
      <c r="D2514" t="s">
        <v>2656</v>
      </c>
      <c r="E2514" t="s">
        <v>28</v>
      </c>
      <c r="F2514" t="s">
        <v>2905</v>
      </c>
      <c r="G2514">
        <v>539471.00170000002</v>
      </c>
      <c r="H2514">
        <v>0</v>
      </c>
      <c r="I2514">
        <v>0</v>
      </c>
      <c r="J2514">
        <v>0.60140000000000005</v>
      </c>
      <c r="K2514">
        <v>0.5</v>
      </c>
      <c r="M2514">
        <v>0.5</v>
      </c>
      <c r="N2514">
        <v>5742.4542520000005</v>
      </c>
      <c r="O2514">
        <v>1.5820000000000001</v>
      </c>
      <c r="P2514">
        <v>73932.123000000007</v>
      </c>
      <c r="Q2514">
        <v>0.41399999999999998</v>
      </c>
      <c r="R2514">
        <v>116960.6186</v>
      </c>
      <c r="S2514">
        <f t="shared" si="195"/>
        <v>3557.552149083333</v>
      </c>
      <c r="T2514">
        <f t="shared" si="196"/>
        <v>288.71500000000003</v>
      </c>
      <c r="U2514">
        <f t="shared" si="197"/>
        <v>3846.2671490833332</v>
      </c>
      <c r="V2514">
        <f t="shared" si="199"/>
        <v>5192248.0740333861</v>
      </c>
      <c r="W2514">
        <v>1.546681234</v>
      </c>
      <c r="X2514">
        <v>4.943700668</v>
      </c>
      <c r="Y2514">
        <f t="shared" si="198"/>
        <v>5.3449092739594075</v>
      </c>
    </row>
    <row r="2515" spans="1:25" x14ac:dyDescent="0.3">
      <c r="A2515" t="s">
        <v>25</v>
      </c>
      <c r="B2515" t="s">
        <v>2906</v>
      </c>
      <c r="D2515" t="s">
        <v>2656</v>
      </c>
      <c r="E2515" t="s">
        <v>28</v>
      </c>
      <c r="F2515" t="s">
        <v>2905</v>
      </c>
      <c r="G2515">
        <v>2459401.4989999998</v>
      </c>
      <c r="H2515">
        <v>0</v>
      </c>
      <c r="I2515">
        <v>0.02</v>
      </c>
      <c r="J2515">
        <v>5.41</v>
      </c>
      <c r="K2515">
        <v>0.5</v>
      </c>
      <c r="M2515">
        <v>0.5</v>
      </c>
      <c r="N2515">
        <v>3979.6589199999999</v>
      </c>
      <c r="O2515">
        <v>0.10299999999999999</v>
      </c>
      <c r="P2515">
        <v>643249.83700000006</v>
      </c>
      <c r="Q2515">
        <v>1.0329999999999999</v>
      </c>
      <c r="R2515">
        <v>66254.733210000006</v>
      </c>
      <c r="S2515">
        <f t="shared" si="195"/>
        <v>2015.2481351375002</v>
      </c>
      <c r="T2515">
        <f t="shared" si="196"/>
        <v>18.797499999999999</v>
      </c>
      <c r="U2515">
        <f t="shared" si="197"/>
        <v>2034.0456351375001</v>
      </c>
      <c r="V2515">
        <f t="shared" si="199"/>
        <v>5192248.0740333861</v>
      </c>
      <c r="W2515">
        <v>1.328183519</v>
      </c>
      <c r="X2515">
        <v>7.3431204640000001</v>
      </c>
      <c r="Y2515">
        <f t="shared" si="198"/>
        <v>7.4116144149509191</v>
      </c>
    </row>
    <row r="2516" spans="1:25" x14ac:dyDescent="0.3">
      <c r="A2516" t="s">
        <v>25</v>
      </c>
      <c r="B2516" t="s">
        <v>2907</v>
      </c>
      <c r="D2516" t="s">
        <v>2656</v>
      </c>
      <c r="E2516" t="s">
        <v>28</v>
      </c>
      <c r="F2516" t="s">
        <v>2905</v>
      </c>
      <c r="G2516">
        <v>66937.963040000002</v>
      </c>
      <c r="H2516">
        <v>0</v>
      </c>
      <c r="I2516">
        <v>0.21</v>
      </c>
      <c r="J2516">
        <v>0</v>
      </c>
      <c r="K2516">
        <v>0.33300000000000002</v>
      </c>
      <c r="M2516">
        <v>0.33300000000000002</v>
      </c>
      <c r="N2516">
        <v>3837.5985479999999</v>
      </c>
      <c r="O2516">
        <v>11.513</v>
      </c>
      <c r="P2516">
        <v>43058.968999999997</v>
      </c>
      <c r="Q2516">
        <v>0.89100000000000001</v>
      </c>
      <c r="R2516">
        <v>495737.91009999998</v>
      </c>
      <c r="S2516">
        <f t="shared" si="195"/>
        <v>10042.41071385075</v>
      </c>
      <c r="T2516">
        <f t="shared" si="196"/>
        <v>1399.347585</v>
      </c>
      <c r="U2516">
        <f t="shared" si="197"/>
        <v>11441.758298850749</v>
      </c>
      <c r="V2516">
        <f t="shared" si="199"/>
        <v>5192248.0740333861</v>
      </c>
      <c r="W2516">
        <v>1.7202356480000001</v>
      </c>
      <c r="X2516">
        <v>5.0578819990000001</v>
      </c>
      <c r="Y2516">
        <f t="shared" si="198"/>
        <v>5.7626664538673786</v>
      </c>
    </row>
    <row r="2517" spans="1:25" x14ac:dyDescent="0.3">
      <c r="A2517" t="s">
        <v>25</v>
      </c>
      <c r="B2517" t="s">
        <v>2908</v>
      </c>
      <c r="D2517" t="s">
        <v>2656</v>
      </c>
      <c r="E2517" t="s">
        <v>28</v>
      </c>
      <c r="F2517" t="s">
        <v>2909</v>
      </c>
      <c r="G2517">
        <v>71828.105259999997</v>
      </c>
      <c r="H2517">
        <v>0</v>
      </c>
      <c r="I2517">
        <v>0.21</v>
      </c>
      <c r="J2517">
        <v>0</v>
      </c>
      <c r="K2517">
        <v>0.33300000000000002</v>
      </c>
      <c r="M2517">
        <v>0.33300000000000002</v>
      </c>
      <c r="N2517">
        <v>3839.5670519999999</v>
      </c>
      <c r="O2517">
        <v>2.657</v>
      </c>
      <c r="P2517">
        <v>166363.55499999999</v>
      </c>
      <c r="Q2517">
        <v>2.8719999999999999</v>
      </c>
      <c r="R2517">
        <v>442027.9656</v>
      </c>
      <c r="S2517">
        <f t="shared" si="195"/>
        <v>8954.3815131420015</v>
      </c>
      <c r="T2517">
        <f t="shared" si="196"/>
        <v>322.945065</v>
      </c>
      <c r="U2517">
        <f t="shared" si="197"/>
        <v>9277.3265781420014</v>
      </c>
      <c r="V2517">
        <f t="shared" si="199"/>
        <v>5192248.0740333861</v>
      </c>
      <c r="W2517">
        <v>1.5292773150000001</v>
      </c>
      <c r="X2517">
        <v>4.6805869040000001</v>
      </c>
      <c r="Y2517">
        <f t="shared" si="198"/>
        <v>4.8493950388479456</v>
      </c>
    </row>
    <row r="2518" spans="1:25" x14ac:dyDescent="0.3">
      <c r="A2518" t="s">
        <v>25</v>
      </c>
      <c r="B2518" t="s">
        <v>2910</v>
      </c>
      <c r="D2518" t="s">
        <v>2656</v>
      </c>
      <c r="E2518" t="s">
        <v>28</v>
      </c>
      <c r="F2518" t="s">
        <v>2911</v>
      </c>
      <c r="G2518">
        <v>620.04372109999997</v>
      </c>
      <c r="H2518">
        <v>1.7091000000000001</v>
      </c>
      <c r="I2518">
        <v>0</v>
      </c>
      <c r="J2518">
        <v>3.4376000000000002</v>
      </c>
      <c r="K2518">
        <v>0.5</v>
      </c>
      <c r="M2518">
        <v>0.5</v>
      </c>
      <c r="N2518">
        <v>4648.2941119999996</v>
      </c>
      <c r="O2518">
        <v>5.7249999999999996</v>
      </c>
      <c r="P2518">
        <v>54.084000000000003</v>
      </c>
      <c r="Q2518">
        <v>5.3559999999999999</v>
      </c>
      <c r="R2518">
        <v>309.6309</v>
      </c>
      <c r="S2518">
        <f t="shared" si="195"/>
        <v>9.4179398750000018</v>
      </c>
      <c r="T2518">
        <f t="shared" si="196"/>
        <v>1044.8125</v>
      </c>
      <c r="U2518">
        <f t="shared" si="197"/>
        <v>1054.230439875</v>
      </c>
      <c r="V2518">
        <f t="shared" si="199"/>
        <v>5192248.0740333861</v>
      </c>
      <c r="W2518">
        <v>2.7547048759999999</v>
      </c>
      <c r="X2518">
        <v>8.1911765439999993</v>
      </c>
      <c r="Y2518">
        <f t="shared" si="198"/>
        <v>916.90834361744112</v>
      </c>
    </row>
    <row r="2519" spans="1:25" x14ac:dyDescent="0.3">
      <c r="A2519" t="s">
        <v>25</v>
      </c>
      <c r="B2519" t="s">
        <v>2912</v>
      </c>
      <c r="D2519" t="s">
        <v>2656</v>
      </c>
      <c r="E2519" t="s">
        <v>28</v>
      </c>
      <c r="F2519" t="s">
        <v>2911</v>
      </c>
      <c r="G2519">
        <v>482543.06180000002</v>
      </c>
      <c r="H2519">
        <v>0</v>
      </c>
      <c r="I2519">
        <v>0</v>
      </c>
      <c r="J2519">
        <v>0.78</v>
      </c>
      <c r="K2519">
        <v>0.5</v>
      </c>
      <c r="M2519">
        <v>0.5</v>
      </c>
      <c r="N2519">
        <v>3751.9686240000001</v>
      </c>
      <c r="O2519">
        <v>0.124</v>
      </c>
      <c r="P2519">
        <v>482546.55200000003</v>
      </c>
      <c r="Q2519">
        <v>0.69399999999999995</v>
      </c>
      <c r="R2519">
        <v>59835.772449999997</v>
      </c>
      <c r="S2519">
        <f t="shared" si="195"/>
        <v>1820.0047453541665</v>
      </c>
      <c r="T2519">
        <f t="shared" si="196"/>
        <v>22.63</v>
      </c>
      <c r="U2519">
        <f t="shared" si="197"/>
        <v>1842.6347453541666</v>
      </c>
      <c r="V2519">
        <f t="shared" si="199"/>
        <v>5192248.0740333861</v>
      </c>
      <c r="W2519">
        <v>1.296274852</v>
      </c>
      <c r="X2519">
        <v>4.7788404160000004</v>
      </c>
      <c r="Y2519">
        <f t="shared" si="198"/>
        <v>4.838260677892249</v>
      </c>
    </row>
    <row r="2520" spans="1:25" x14ac:dyDescent="0.3">
      <c r="A2520" t="s">
        <v>25</v>
      </c>
      <c r="B2520" t="s">
        <v>2913</v>
      </c>
      <c r="D2520" t="s">
        <v>2656</v>
      </c>
      <c r="E2520" t="s">
        <v>28</v>
      </c>
      <c r="F2520" t="s">
        <v>2911</v>
      </c>
      <c r="G2520">
        <v>505608.85979999998</v>
      </c>
      <c r="H2520">
        <v>0</v>
      </c>
      <c r="I2520">
        <v>0</v>
      </c>
      <c r="J2520">
        <v>1.29</v>
      </c>
      <c r="K2520">
        <v>0.5</v>
      </c>
      <c r="M2520">
        <v>0.5</v>
      </c>
      <c r="N2520">
        <v>3791.9948720000002</v>
      </c>
      <c r="O2520">
        <v>6.5000000000000002E-2</v>
      </c>
      <c r="P2520">
        <v>505612.516</v>
      </c>
      <c r="Q2520">
        <v>1.526</v>
      </c>
      <c r="R2520">
        <v>32864.813540000003</v>
      </c>
      <c r="S2520">
        <f t="shared" si="195"/>
        <v>999.63807850833348</v>
      </c>
      <c r="T2520">
        <f t="shared" si="196"/>
        <v>11.862500000000001</v>
      </c>
      <c r="U2520">
        <f t="shared" si="197"/>
        <v>1011.5005785083334</v>
      </c>
      <c r="V2520">
        <f t="shared" si="199"/>
        <v>5192248.0740333861</v>
      </c>
      <c r="W2520">
        <v>1.451029839</v>
      </c>
      <c r="X2520">
        <v>5.5583656039999996</v>
      </c>
      <c r="Y2520">
        <f t="shared" si="198"/>
        <v>5.6243255883133623</v>
      </c>
    </row>
    <row r="2521" spans="1:25" x14ac:dyDescent="0.3">
      <c r="A2521" t="s">
        <v>25</v>
      </c>
      <c r="B2521" t="s">
        <v>2914</v>
      </c>
      <c r="D2521" t="s">
        <v>2656</v>
      </c>
      <c r="E2521" t="s">
        <v>28</v>
      </c>
      <c r="F2521" t="s">
        <v>2911</v>
      </c>
      <c r="G2521">
        <v>422030.2279</v>
      </c>
      <c r="H2521">
        <v>0</v>
      </c>
      <c r="I2521">
        <v>0</v>
      </c>
      <c r="J2521">
        <v>0</v>
      </c>
      <c r="K2521">
        <v>0.5</v>
      </c>
      <c r="M2521">
        <v>0.5</v>
      </c>
      <c r="N2521">
        <v>3819.882012</v>
      </c>
      <c r="O2521">
        <v>3.1E-2</v>
      </c>
      <c r="P2521">
        <v>844066.56</v>
      </c>
      <c r="Q2521">
        <v>0.77800000000000002</v>
      </c>
      <c r="R2521">
        <v>26166.06336</v>
      </c>
      <c r="S2521">
        <f t="shared" si="195"/>
        <v>795.8844272</v>
      </c>
      <c r="T2521">
        <f t="shared" si="196"/>
        <v>5.6574999999999998</v>
      </c>
      <c r="U2521">
        <f t="shared" si="197"/>
        <v>801.54192720000003</v>
      </c>
      <c r="V2521">
        <f t="shared" si="199"/>
        <v>5192248.0740333861</v>
      </c>
      <c r="W2521">
        <v>1.537889872</v>
      </c>
      <c r="X2521">
        <v>5.4853736570000002</v>
      </c>
      <c r="Y2521">
        <f t="shared" si="198"/>
        <v>5.5243661292784898</v>
      </c>
    </row>
    <row r="2522" spans="1:25" x14ac:dyDescent="0.3">
      <c r="A2522" t="s">
        <v>25</v>
      </c>
      <c r="B2522" t="s">
        <v>2915</v>
      </c>
      <c r="D2522" t="s">
        <v>2656</v>
      </c>
      <c r="E2522" t="s">
        <v>28</v>
      </c>
      <c r="F2522" t="s">
        <v>2916</v>
      </c>
      <c r="G2522">
        <v>286745.27679999999</v>
      </c>
      <c r="H2522">
        <v>0</v>
      </c>
      <c r="I2522">
        <v>0</v>
      </c>
      <c r="J2522">
        <v>0</v>
      </c>
      <c r="K2522">
        <v>0.5</v>
      </c>
      <c r="M2522">
        <v>0.5</v>
      </c>
      <c r="N2522">
        <v>3795.9318800000001</v>
      </c>
      <c r="O2522">
        <v>7.1999999999999995E-2</v>
      </c>
      <c r="P2522">
        <v>573494.701</v>
      </c>
      <c r="Q2522">
        <v>0.66700000000000004</v>
      </c>
      <c r="R2522">
        <v>41291.618470000001</v>
      </c>
      <c r="S2522">
        <f t="shared" si="195"/>
        <v>1255.9533951291667</v>
      </c>
      <c r="T2522">
        <f t="shared" si="196"/>
        <v>13.139999999999999</v>
      </c>
      <c r="U2522">
        <f t="shared" si="197"/>
        <v>1269.0933951291668</v>
      </c>
      <c r="V2522">
        <f t="shared" si="199"/>
        <v>5192248.0740333861</v>
      </c>
      <c r="W2522">
        <v>1.4308207340000001</v>
      </c>
      <c r="X2522">
        <v>5.4487618290000004</v>
      </c>
      <c r="Y2522">
        <f t="shared" si="198"/>
        <v>5.5057677105165652</v>
      </c>
    </row>
    <row r="2523" spans="1:25" x14ac:dyDescent="0.3">
      <c r="A2523" t="s">
        <v>25</v>
      </c>
      <c r="B2523" t="s">
        <v>2917</v>
      </c>
      <c r="D2523" t="s">
        <v>2656</v>
      </c>
      <c r="E2523" t="s">
        <v>28</v>
      </c>
      <c r="F2523" t="s">
        <v>2918</v>
      </c>
      <c r="G2523">
        <v>56470.277320000001</v>
      </c>
      <c r="H2523">
        <v>0</v>
      </c>
      <c r="I2523">
        <v>0</v>
      </c>
      <c r="J2523">
        <v>0.28000000000000003</v>
      </c>
      <c r="K2523">
        <v>0.5</v>
      </c>
      <c r="M2523">
        <v>0.5</v>
      </c>
      <c r="N2523">
        <v>5161.7455719999998</v>
      </c>
      <c r="O2523">
        <v>0.86499999999999999</v>
      </c>
      <c r="P2523">
        <v>112941.371</v>
      </c>
      <c r="Q2523">
        <v>0</v>
      </c>
      <c r="R2523">
        <v>97694.285919999995</v>
      </c>
      <c r="S2523">
        <f t="shared" si="195"/>
        <v>2971.5345300666663</v>
      </c>
      <c r="T2523">
        <f t="shared" si="196"/>
        <v>157.86250000000001</v>
      </c>
      <c r="U2523">
        <f t="shared" si="197"/>
        <v>3129.3970300666665</v>
      </c>
      <c r="V2523">
        <f t="shared" si="199"/>
        <v>5192248.0740333861</v>
      </c>
      <c r="W2523">
        <v>1.5848481059999999</v>
      </c>
      <c r="X2523">
        <v>4.5174600680000001</v>
      </c>
      <c r="Y2523">
        <f t="shared" si="198"/>
        <v>4.7574497207430397</v>
      </c>
    </row>
    <row r="2524" spans="1:25" x14ac:dyDescent="0.3">
      <c r="A2524" t="s">
        <v>25</v>
      </c>
      <c r="B2524" t="s">
        <v>2919</v>
      </c>
      <c r="D2524" t="s">
        <v>2656</v>
      </c>
      <c r="E2524" t="s">
        <v>28</v>
      </c>
      <c r="F2524" t="s">
        <v>2918</v>
      </c>
      <c r="G2524">
        <v>8471.9184289999994</v>
      </c>
      <c r="H2524">
        <v>0</v>
      </c>
      <c r="I2524">
        <v>0.03</v>
      </c>
      <c r="J2524">
        <v>2.5099999999999998</v>
      </c>
      <c r="K2524">
        <v>0.5</v>
      </c>
      <c r="M2524">
        <v>0.5</v>
      </c>
      <c r="N2524">
        <v>3286.745512</v>
      </c>
      <c r="O2524">
        <v>7.4790000000000001</v>
      </c>
      <c r="P2524">
        <v>14970.630999999999</v>
      </c>
      <c r="Q2524">
        <v>0.05</v>
      </c>
      <c r="R2524">
        <v>111965.3492</v>
      </c>
      <c r="S2524">
        <f t="shared" si="195"/>
        <v>3405.6127048333333</v>
      </c>
      <c r="T2524">
        <f t="shared" si="196"/>
        <v>1364.9175</v>
      </c>
      <c r="U2524">
        <f t="shared" si="197"/>
        <v>4770.5302048333333</v>
      </c>
      <c r="V2524">
        <f t="shared" si="199"/>
        <v>5192248.0740333861</v>
      </c>
      <c r="W2524">
        <v>2.0317333739999999</v>
      </c>
      <c r="X2524">
        <v>6.9074059830000003</v>
      </c>
      <c r="Y2524">
        <f t="shared" si="198"/>
        <v>9.6757886861831572</v>
      </c>
    </row>
    <row r="2525" spans="1:25" x14ac:dyDescent="0.3">
      <c r="A2525" t="s">
        <v>25</v>
      </c>
      <c r="B2525" t="s">
        <v>2920</v>
      </c>
      <c r="D2525" t="s">
        <v>2656</v>
      </c>
      <c r="E2525" t="s">
        <v>28</v>
      </c>
      <c r="F2525" t="s">
        <v>2918</v>
      </c>
      <c r="G2525">
        <v>3521.6327820000001</v>
      </c>
      <c r="H2525">
        <v>0</v>
      </c>
      <c r="I2525">
        <v>2.58</v>
      </c>
      <c r="J2525">
        <v>28.42</v>
      </c>
      <c r="K2525">
        <v>0.5</v>
      </c>
      <c r="M2525">
        <v>0.5</v>
      </c>
      <c r="N2525">
        <v>3409.4489279999998</v>
      </c>
      <c r="O2525">
        <v>2.1259999999999999</v>
      </c>
      <c r="P2525">
        <v>3521.6579999999999</v>
      </c>
      <c r="Q2525">
        <v>0.06</v>
      </c>
      <c r="R2525">
        <v>7487.0449079999999</v>
      </c>
      <c r="S2525">
        <f t="shared" si="195"/>
        <v>227.73094928499995</v>
      </c>
      <c r="T2525">
        <f t="shared" si="196"/>
        <v>387.995</v>
      </c>
      <c r="U2525">
        <f t="shared" si="197"/>
        <v>615.72594928499996</v>
      </c>
      <c r="V2525">
        <f t="shared" si="199"/>
        <v>5192248.0740333861</v>
      </c>
      <c r="W2525">
        <v>2.5053199080000002</v>
      </c>
      <c r="X2525">
        <v>21.695356329999999</v>
      </c>
      <c r="Y2525">
        <f t="shared" si="198"/>
        <v>58.658666787744629</v>
      </c>
    </row>
    <row r="2526" spans="1:25" x14ac:dyDescent="0.3">
      <c r="A2526" t="s">
        <v>25</v>
      </c>
      <c r="B2526" t="s">
        <v>2921</v>
      </c>
      <c r="D2526" t="s">
        <v>2656</v>
      </c>
      <c r="E2526" t="s">
        <v>28</v>
      </c>
      <c r="F2526" t="s">
        <v>2918</v>
      </c>
      <c r="G2526">
        <v>101235.2715</v>
      </c>
      <c r="H2526">
        <v>0</v>
      </c>
      <c r="I2526">
        <v>0.1</v>
      </c>
      <c r="J2526">
        <v>2.15</v>
      </c>
      <c r="K2526">
        <v>0.5</v>
      </c>
      <c r="M2526">
        <v>0.5</v>
      </c>
      <c r="N2526">
        <v>3415.3544400000001</v>
      </c>
      <c r="O2526">
        <v>1.4E-2</v>
      </c>
      <c r="P2526">
        <v>1925819.2690000001</v>
      </c>
      <c r="Q2526">
        <v>0</v>
      </c>
      <c r="R2526">
        <v>26961.46977</v>
      </c>
      <c r="S2526">
        <f t="shared" si="195"/>
        <v>820.07803883749989</v>
      </c>
      <c r="T2526">
        <f t="shared" si="196"/>
        <v>2.5550000000000002</v>
      </c>
      <c r="U2526">
        <f t="shared" si="197"/>
        <v>822.63303883749984</v>
      </c>
      <c r="V2526">
        <f t="shared" si="199"/>
        <v>5192248.0740333861</v>
      </c>
      <c r="W2526">
        <v>1.0806475069999999</v>
      </c>
      <c r="X2526">
        <v>5.3901733969999999</v>
      </c>
      <c r="Y2526">
        <f t="shared" si="198"/>
        <v>5.4069667902834695</v>
      </c>
    </row>
    <row r="2527" spans="1:25" x14ac:dyDescent="0.3">
      <c r="A2527" t="s">
        <v>25</v>
      </c>
      <c r="B2527" t="s">
        <v>2922</v>
      </c>
      <c r="D2527" t="s">
        <v>2656</v>
      </c>
      <c r="E2527" t="s">
        <v>28</v>
      </c>
      <c r="F2527" t="s">
        <v>2918</v>
      </c>
      <c r="G2527">
        <v>44468.81091</v>
      </c>
      <c r="H2527">
        <v>0</v>
      </c>
      <c r="I2527">
        <v>0.1</v>
      </c>
      <c r="J2527">
        <v>0.28000000000000003</v>
      </c>
      <c r="K2527">
        <v>0.5</v>
      </c>
      <c r="M2527">
        <v>0.5</v>
      </c>
      <c r="N2527">
        <v>3412.0736000000002</v>
      </c>
      <c r="O2527">
        <v>2.5059999999999998</v>
      </c>
      <c r="P2527">
        <v>44469.133000000002</v>
      </c>
      <c r="Q2527">
        <v>0.72</v>
      </c>
      <c r="R2527">
        <v>111439.6473</v>
      </c>
      <c r="S2527">
        <f t="shared" si="195"/>
        <v>3389.6226053750001</v>
      </c>
      <c r="T2527">
        <f t="shared" si="196"/>
        <v>457.34499999999997</v>
      </c>
      <c r="U2527">
        <f t="shared" si="197"/>
        <v>3846.9676053749999</v>
      </c>
      <c r="V2527">
        <f t="shared" si="199"/>
        <v>5192248.0740333861</v>
      </c>
      <c r="W2527">
        <v>1.423991842</v>
      </c>
      <c r="X2527">
        <v>5.1329278130000002</v>
      </c>
      <c r="Y2527">
        <f t="shared" si="198"/>
        <v>5.825488355555378</v>
      </c>
    </row>
    <row r="2528" spans="1:25" x14ac:dyDescent="0.3">
      <c r="A2528" t="s">
        <v>25</v>
      </c>
      <c r="B2528" t="s">
        <v>2923</v>
      </c>
      <c r="D2528" t="s">
        <v>2656</v>
      </c>
      <c r="E2528" t="s">
        <v>28</v>
      </c>
      <c r="F2528" t="s">
        <v>2918</v>
      </c>
      <c r="G2528">
        <v>46652.484299999996</v>
      </c>
      <c r="H2528">
        <v>0</v>
      </c>
      <c r="I2528">
        <v>0.08</v>
      </c>
      <c r="J2528">
        <v>4.5199999999999996</v>
      </c>
      <c r="K2528">
        <v>0.5</v>
      </c>
      <c r="M2528">
        <v>0.5</v>
      </c>
      <c r="N2528">
        <v>3391.7323919999999</v>
      </c>
      <c r="O2528">
        <v>1.093</v>
      </c>
      <c r="P2528">
        <v>46652.822</v>
      </c>
      <c r="Q2528">
        <v>0.33</v>
      </c>
      <c r="R2528">
        <v>50991.534449999999</v>
      </c>
      <c r="S2528">
        <f t="shared" si="195"/>
        <v>1550.9925061875001</v>
      </c>
      <c r="T2528">
        <f t="shared" si="196"/>
        <v>199.4725</v>
      </c>
      <c r="U2528">
        <f t="shared" si="197"/>
        <v>1750.4650061875002</v>
      </c>
      <c r="V2528">
        <f t="shared" si="199"/>
        <v>5192248.0740333861</v>
      </c>
      <c r="W2528">
        <v>1.3655051250000001</v>
      </c>
      <c r="X2528">
        <v>6.7028004000000001</v>
      </c>
      <c r="Y2528">
        <f t="shared" si="198"/>
        <v>7.5648447667233096</v>
      </c>
    </row>
    <row r="2529" spans="1:25" x14ac:dyDescent="0.3">
      <c r="A2529" t="s">
        <v>25</v>
      </c>
      <c r="B2529" t="s">
        <v>2924</v>
      </c>
      <c r="D2529" t="s">
        <v>2656</v>
      </c>
      <c r="E2529" t="s">
        <v>28</v>
      </c>
      <c r="F2529" t="s">
        <v>2918</v>
      </c>
      <c r="G2529">
        <v>1903.7559799999999</v>
      </c>
      <c r="H2529">
        <v>0</v>
      </c>
      <c r="I2529">
        <v>1.17</v>
      </c>
      <c r="J2529">
        <v>17.579999999999998</v>
      </c>
      <c r="K2529">
        <v>0.5</v>
      </c>
      <c r="M2529">
        <v>0.5</v>
      </c>
      <c r="N2529">
        <v>3435.0394799999999</v>
      </c>
      <c r="O2529">
        <v>2.6019999999999999</v>
      </c>
      <c r="P2529">
        <v>1903.77</v>
      </c>
      <c r="Q2529">
        <v>0.67</v>
      </c>
      <c r="R2529">
        <v>4953.6095400000004</v>
      </c>
      <c r="S2529">
        <f t="shared" si="195"/>
        <v>150.672290175</v>
      </c>
      <c r="T2529">
        <f t="shared" si="196"/>
        <v>474.86499999999995</v>
      </c>
      <c r="U2529">
        <f t="shared" si="197"/>
        <v>625.53729017499995</v>
      </c>
      <c r="V2529">
        <f t="shared" si="199"/>
        <v>5192248.0740333861</v>
      </c>
      <c r="W2529">
        <v>2.3708792409999999</v>
      </c>
      <c r="X2529">
        <v>13.14413966</v>
      </c>
      <c r="Y2529">
        <f t="shared" si="198"/>
        <v>54.569751976613873</v>
      </c>
    </row>
    <row r="2530" spans="1:25" x14ac:dyDescent="0.3">
      <c r="A2530" t="s">
        <v>25</v>
      </c>
      <c r="B2530" t="s">
        <v>2925</v>
      </c>
      <c r="D2530" t="s">
        <v>2656</v>
      </c>
      <c r="E2530" t="s">
        <v>28</v>
      </c>
      <c r="F2530" t="s">
        <v>264</v>
      </c>
      <c r="G2530">
        <v>152852.4497</v>
      </c>
      <c r="H2530">
        <v>0</v>
      </c>
      <c r="I2530">
        <v>0</v>
      </c>
      <c r="J2530">
        <v>9.25</v>
      </c>
      <c r="K2530">
        <v>0.5</v>
      </c>
      <c r="M2530">
        <v>0.5</v>
      </c>
      <c r="N2530">
        <v>3405.5119199999999</v>
      </c>
      <c r="O2530">
        <v>0.2</v>
      </c>
      <c r="P2530">
        <v>152853.55499999999</v>
      </c>
      <c r="Q2530">
        <v>3.97</v>
      </c>
      <c r="R2530">
        <v>30570.710999999999</v>
      </c>
      <c r="S2530">
        <f t="shared" si="195"/>
        <v>929.85912625000003</v>
      </c>
      <c r="T2530">
        <f t="shared" si="196"/>
        <v>36.5</v>
      </c>
      <c r="U2530">
        <f t="shared" si="197"/>
        <v>966.35912625000003</v>
      </c>
      <c r="V2530">
        <f t="shared" si="199"/>
        <v>5192248.0740333861</v>
      </c>
      <c r="W2530">
        <v>1.4452140410000001</v>
      </c>
      <c r="X2530">
        <v>11.08526911</v>
      </c>
      <c r="Y2530">
        <f t="shared" si="198"/>
        <v>11.520402036152749</v>
      </c>
    </row>
    <row r="2531" spans="1:25" x14ac:dyDescent="0.3">
      <c r="A2531" t="s">
        <v>25</v>
      </c>
      <c r="B2531" t="s">
        <v>2926</v>
      </c>
      <c r="D2531" t="s">
        <v>2656</v>
      </c>
      <c r="E2531" t="s">
        <v>28</v>
      </c>
      <c r="F2531" t="s">
        <v>264</v>
      </c>
      <c r="G2531">
        <v>2775.4903979999999</v>
      </c>
      <c r="H2531">
        <v>0.15890000000000001</v>
      </c>
      <c r="I2531">
        <v>1.5387999999999999</v>
      </c>
      <c r="J2531">
        <v>7.5961999999999996</v>
      </c>
      <c r="K2531">
        <v>0.5</v>
      </c>
      <c r="M2531">
        <v>0.5</v>
      </c>
      <c r="N2531">
        <v>7731.6275439999999</v>
      </c>
      <c r="O2531">
        <v>0.61</v>
      </c>
      <c r="P2531">
        <v>115306.173</v>
      </c>
      <c r="Q2531">
        <v>0</v>
      </c>
      <c r="R2531">
        <v>70336.765530000004</v>
      </c>
      <c r="S2531">
        <f t="shared" si="195"/>
        <v>2139.4099515375001</v>
      </c>
      <c r="T2531">
        <f t="shared" si="196"/>
        <v>111.325</v>
      </c>
      <c r="U2531">
        <f t="shared" si="197"/>
        <v>2250.7349515374999</v>
      </c>
      <c r="V2531">
        <f t="shared" si="199"/>
        <v>5192248.0740333861</v>
      </c>
      <c r="W2531">
        <v>1.6062539339999999</v>
      </c>
      <c r="X2531">
        <v>17.278174709999998</v>
      </c>
      <c r="Y2531">
        <f t="shared" si="198"/>
        <v>18.177251017562472</v>
      </c>
    </row>
    <row r="2532" spans="1:25" x14ac:dyDescent="0.3">
      <c r="A2532" t="s">
        <v>25</v>
      </c>
      <c r="B2532" t="s">
        <v>2927</v>
      </c>
      <c r="D2532" t="s">
        <v>2656</v>
      </c>
      <c r="E2532" t="s">
        <v>28</v>
      </c>
      <c r="F2532" t="s">
        <v>264</v>
      </c>
      <c r="G2532">
        <v>11178.096659999999</v>
      </c>
      <c r="H2532">
        <v>6.0299999999999999E-2</v>
      </c>
      <c r="I2532">
        <v>8.8999999999999999E-3</v>
      </c>
      <c r="J2532">
        <v>0.51739999999999997</v>
      </c>
      <c r="K2532">
        <v>0.5</v>
      </c>
      <c r="M2532">
        <v>0.5</v>
      </c>
      <c r="N2532">
        <v>7367.1262200000001</v>
      </c>
      <c r="O2532">
        <v>6.3040000000000003</v>
      </c>
      <c r="P2532">
        <v>28103.865000000002</v>
      </c>
      <c r="Q2532">
        <v>3.7999999999999999E-2</v>
      </c>
      <c r="R2532">
        <v>177166.76500000001</v>
      </c>
      <c r="S2532">
        <f t="shared" si="195"/>
        <v>5388.8224354166668</v>
      </c>
      <c r="T2532">
        <f t="shared" si="196"/>
        <v>1150.48</v>
      </c>
      <c r="U2532">
        <f t="shared" si="197"/>
        <v>6539.3024354166664</v>
      </c>
      <c r="V2532">
        <f t="shared" si="199"/>
        <v>5192248.0740333861</v>
      </c>
      <c r="W2532">
        <v>1.7168480909999999</v>
      </c>
      <c r="X2532">
        <v>5.5002993269999996</v>
      </c>
      <c r="Y2532">
        <f t="shared" si="198"/>
        <v>6.6745789484879676</v>
      </c>
    </row>
    <row r="2533" spans="1:25" x14ac:dyDescent="0.3">
      <c r="A2533" t="s">
        <v>25</v>
      </c>
      <c r="B2533" t="s">
        <v>2928</v>
      </c>
      <c r="D2533" t="s">
        <v>2656</v>
      </c>
      <c r="E2533" t="s">
        <v>28</v>
      </c>
      <c r="F2533" t="s">
        <v>264</v>
      </c>
      <c r="G2533">
        <v>11178.096659999999</v>
      </c>
      <c r="H2533">
        <v>6.0299999999999999E-2</v>
      </c>
      <c r="I2533">
        <v>8.8999999999999999E-3</v>
      </c>
      <c r="J2533">
        <v>0.51739999999999997</v>
      </c>
      <c r="K2533">
        <v>0.5</v>
      </c>
      <c r="M2533">
        <v>0.5</v>
      </c>
      <c r="N2533">
        <v>7303.14984</v>
      </c>
      <c r="O2533">
        <v>3.629</v>
      </c>
      <c r="P2533">
        <v>57148.756999999998</v>
      </c>
      <c r="Q2533">
        <v>0.38200000000000001</v>
      </c>
      <c r="R2533">
        <v>207392.83919999999</v>
      </c>
      <c r="S2533">
        <f t="shared" si="195"/>
        <v>6308.1988590000001</v>
      </c>
      <c r="T2533">
        <f t="shared" si="196"/>
        <v>662.29250000000002</v>
      </c>
      <c r="U2533">
        <f t="shared" si="197"/>
        <v>6970.4913589999996</v>
      </c>
      <c r="V2533">
        <f t="shared" si="199"/>
        <v>5192248.0740333861</v>
      </c>
      <c r="W2533">
        <v>1.4320972329999999</v>
      </c>
      <c r="X2533">
        <v>4.8037900110000002</v>
      </c>
      <c r="Y2533">
        <f t="shared" si="198"/>
        <v>5.3081358895895923</v>
      </c>
    </row>
    <row r="2534" spans="1:25" x14ac:dyDescent="0.3">
      <c r="A2534" t="s">
        <v>25</v>
      </c>
      <c r="B2534" t="s">
        <v>2929</v>
      </c>
      <c r="D2534" t="s">
        <v>2656</v>
      </c>
      <c r="E2534" t="s">
        <v>28</v>
      </c>
      <c r="F2534" t="s">
        <v>264</v>
      </c>
      <c r="G2534">
        <v>18229.7572</v>
      </c>
      <c r="H2534">
        <v>0</v>
      </c>
      <c r="I2534">
        <v>0.104</v>
      </c>
      <c r="J2534">
        <v>0.20799999999999999</v>
      </c>
      <c r="K2534">
        <v>0.5</v>
      </c>
      <c r="M2534">
        <v>0.5</v>
      </c>
      <c r="N2534">
        <v>7415.6826520000004</v>
      </c>
      <c r="O2534">
        <v>11.225</v>
      </c>
      <c r="P2534">
        <v>18229.888999999999</v>
      </c>
      <c r="Q2534">
        <v>5.2999999999999999E-2</v>
      </c>
      <c r="R2534">
        <v>204630.50399999999</v>
      </c>
      <c r="S2534">
        <f t="shared" si="195"/>
        <v>6224.1778300000005</v>
      </c>
      <c r="T2534">
        <f t="shared" si="196"/>
        <v>2048.5625</v>
      </c>
      <c r="U2534">
        <f t="shared" si="197"/>
        <v>8272.7403300000005</v>
      </c>
      <c r="V2534">
        <f t="shared" si="199"/>
        <v>5192248.0740333861</v>
      </c>
      <c r="W2534">
        <v>1.8880666580000001</v>
      </c>
      <c r="X2534">
        <v>6.3110957790000004</v>
      </c>
      <c r="Y2534">
        <f t="shared" si="198"/>
        <v>8.3882655675064584</v>
      </c>
    </row>
    <row r="2535" spans="1:25" x14ac:dyDescent="0.3">
      <c r="A2535" t="s">
        <v>25</v>
      </c>
      <c r="B2535" t="s">
        <v>2930</v>
      </c>
      <c r="D2535" t="s">
        <v>2656</v>
      </c>
      <c r="E2535" t="s">
        <v>28</v>
      </c>
      <c r="F2535" t="s">
        <v>2060</v>
      </c>
      <c r="G2535">
        <v>11178.096659999999</v>
      </c>
      <c r="H2535">
        <v>6.0299999999999999E-2</v>
      </c>
      <c r="I2535">
        <v>8.8999999999999999E-3</v>
      </c>
      <c r="J2535">
        <v>0.51739999999999997</v>
      </c>
      <c r="K2535">
        <v>0.5</v>
      </c>
      <c r="M2535">
        <v>0.5</v>
      </c>
      <c r="N2535">
        <v>7391.4044359999998</v>
      </c>
      <c r="O2535">
        <v>11.446</v>
      </c>
      <c r="P2535">
        <v>20346.918000000001</v>
      </c>
      <c r="Q2535">
        <v>8.5000000000000006E-2</v>
      </c>
      <c r="R2535">
        <v>232890.82339999999</v>
      </c>
      <c r="S2535">
        <f t="shared" si="195"/>
        <v>7083.762545083333</v>
      </c>
      <c r="T2535">
        <f t="shared" si="196"/>
        <v>2088.895</v>
      </c>
      <c r="U2535">
        <f t="shared" si="197"/>
        <v>9172.6575450833334</v>
      </c>
      <c r="V2535">
        <f t="shared" si="199"/>
        <v>5192248.0740333861</v>
      </c>
      <c r="W2535">
        <v>1.729962802</v>
      </c>
      <c r="X2535">
        <v>5.587872516</v>
      </c>
      <c r="Y2535">
        <f t="shared" si="198"/>
        <v>7.2356520519489296</v>
      </c>
    </row>
    <row r="2536" spans="1:25" x14ac:dyDescent="0.3">
      <c r="A2536" t="s">
        <v>25</v>
      </c>
      <c r="B2536" t="s">
        <v>2931</v>
      </c>
      <c r="D2536" t="s">
        <v>2656</v>
      </c>
      <c r="E2536" t="s">
        <v>28</v>
      </c>
      <c r="F2536" t="s">
        <v>2060</v>
      </c>
      <c r="G2536">
        <v>25207.947629999999</v>
      </c>
      <c r="H2536">
        <v>0</v>
      </c>
      <c r="I2536">
        <v>0.17</v>
      </c>
      <c r="J2536">
        <v>6</v>
      </c>
      <c r="K2536">
        <v>0.5</v>
      </c>
      <c r="M2536">
        <v>0.5</v>
      </c>
      <c r="N2536">
        <v>4929.134016</v>
      </c>
      <c r="O2536">
        <v>1.8440000000000001</v>
      </c>
      <c r="P2536">
        <v>25208.13</v>
      </c>
      <c r="Q2536">
        <v>1.59</v>
      </c>
      <c r="R2536">
        <v>46483.791720000001</v>
      </c>
      <c r="S2536">
        <f t="shared" si="195"/>
        <v>1413.8819981500001</v>
      </c>
      <c r="T2536">
        <f t="shared" si="196"/>
        <v>336.53000000000003</v>
      </c>
      <c r="U2536">
        <f t="shared" si="197"/>
        <v>1750.41199815</v>
      </c>
      <c r="V2536">
        <f t="shared" si="199"/>
        <v>5192248.0740333861</v>
      </c>
      <c r="W2536">
        <v>1.72964151</v>
      </c>
      <c r="X2536">
        <v>8.628583721</v>
      </c>
      <c r="Y2536">
        <f t="shared" si="198"/>
        <v>10.682345833699355</v>
      </c>
    </row>
    <row r="2537" spans="1:25" x14ac:dyDescent="0.3">
      <c r="A2537" t="s">
        <v>25</v>
      </c>
      <c r="B2537" t="s">
        <v>2932</v>
      </c>
      <c r="D2537" t="s">
        <v>2656</v>
      </c>
      <c r="E2537" t="s">
        <v>28</v>
      </c>
      <c r="F2537" t="s">
        <v>2060</v>
      </c>
      <c r="G2537">
        <v>24970.16286</v>
      </c>
      <c r="H2537">
        <v>0</v>
      </c>
      <c r="I2537">
        <v>0</v>
      </c>
      <c r="J2537">
        <v>5.33</v>
      </c>
      <c r="K2537">
        <v>0.5</v>
      </c>
      <c r="M2537">
        <v>0.5</v>
      </c>
      <c r="N2537">
        <v>4839.2389999999996</v>
      </c>
      <c r="O2537">
        <v>0.39300000000000002</v>
      </c>
      <c r="P2537">
        <v>24970.343000000001</v>
      </c>
      <c r="Q2537">
        <v>1.9</v>
      </c>
      <c r="R2537">
        <v>9813.3447990000004</v>
      </c>
      <c r="S2537">
        <f t="shared" si="195"/>
        <v>298.4892376362501</v>
      </c>
      <c r="T2537">
        <f t="shared" si="196"/>
        <v>71.722499999999997</v>
      </c>
      <c r="U2537">
        <f t="shared" si="197"/>
        <v>370.21173763625006</v>
      </c>
      <c r="V2537">
        <f t="shared" si="199"/>
        <v>5192248.0740333861</v>
      </c>
      <c r="W2537">
        <v>1.587876214</v>
      </c>
      <c r="X2537">
        <v>11.75892966</v>
      </c>
      <c r="Y2537">
        <f t="shared" si="198"/>
        <v>14.584424606545186</v>
      </c>
    </row>
    <row r="2538" spans="1:25" x14ac:dyDescent="0.3">
      <c r="A2538" t="s">
        <v>25</v>
      </c>
      <c r="B2538" t="s">
        <v>2933</v>
      </c>
      <c r="D2538" t="s">
        <v>2656</v>
      </c>
      <c r="E2538" t="s">
        <v>28</v>
      </c>
      <c r="F2538" t="s">
        <v>2060</v>
      </c>
      <c r="G2538">
        <v>504242.86839999998</v>
      </c>
      <c r="H2538">
        <v>0</v>
      </c>
      <c r="I2538">
        <v>0</v>
      </c>
      <c r="J2538">
        <v>0.67589999999999995</v>
      </c>
      <c r="K2538">
        <v>0.5</v>
      </c>
      <c r="M2538">
        <v>0.5</v>
      </c>
      <c r="N2538">
        <v>4460.6300639999999</v>
      </c>
      <c r="O2538">
        <v>0.88600000000000001</v>
      </c>
      <c r="P2538">
        <v>504246.51500000001</v>
      </c>
      <c r="Q2538">
        <v>0.113</v>
      </c>
      <c r="R2538">
        <v>446762.41230000003</v>
      </c>
      <c r="S2538">
        <f t="shared" si="195"/>
        <v>13589.023374125001</v>
      </c>
      <c r="T2538">
        <f t="shared" si="196"/>
        <v>161.69499999999999</v>
      </c>
      <c r="U2538">
        <f t="shared" si="197"/>
        <v>13750.718374125001</v>
      </c>
      <c r="V2538">
        <f t="shared" si="199"/>
        <v>5192248.0740333861</v>
      </c>
      <c r="W2538">
        <v>1.3232813510000001</v>
      </c>
      <c r="X2538">
        <v>3.8550412660000002</v>
      </c>
      <c r="Y2538">
        <f t="shared" si="198"/>
        <v>3.9009121781578799</v>
      </c>
    </row>
    <row r="2539" spans="1:25" x14ac:dyDescent="0.3">
      <c r="A2539" t="s">
        <v>25</v>
      </c>
      <c r="B2539" t="s">
        <v>2934</v>
      </c>
      <c r="D2539" t="s">
        <v>2656</v>
      </c>
      <c r="E2539" t="s">
        <v>28</v>
      </c>
      <c r="F2539" t="s">
        <v>2060</v>
      </c>
      <c r="G2539">
        <v>761272.7341</v>
      </c>
      <c r="H2539">
        <v>0</v>
      </c>
      <c r="I2539">
        <v>0</v>
      </c>
      <c r="J2539">
        <v>5.5530999999999997</v>
      </c>
      <c r="K2539">
        <v>0.5</v>
      </c>
      <c r="M2539">
        <v>0.5</v>
      </c>
      <c r="N2539">
        <v>4320.8662800000002</v>
      </c>
      <c r="O2539">
        <v>5.8999999999999997E-2</v>
      </c>
      <c r="P2539">
        <v>1522556.4790000001</v>
      </c>
      <c r="Q2539">
        <v>6.5880000000000001</v>
      </c>
      <c r="R2539">
        <v>89830.832259999996</v>
      </c>
      <c r="S2539">
        <f t="shared" si="195"/>
        <v>2732.3544812416662</v>
      </c>
      <c r="T2539">
        <f t="shared" si="196"/>
        <v>10.7675</v>
      </c>
      <c r="U2539">
        <f t="shared" si="197"/>
        <v>2743.1219812416662</v>
      </c>
      <c r="V2539">
        <f t="shared" si="199"/>
        <v>5192248.0740333861</v>
      </c>
      <c r="W2539">
        <v>1.272882415</v>
      </c>
      <c r="X2539">
        <v>7.2436443979999998</v>
      </c>
      <c r="Y2539">
        <f t="shared" si="198"/>
        <v>7.2721897209406832</v>
      </c>
    </row>
    <row r="2540" spans="1:25" x14ac:dyDescent="0.3">
      <c r="A2540" t="s">
        <v>25</v>
      </c>
      <c r="B2540" t="s">
        <v>2935</v>
      </c>
      <c r="D2540" t="s">
        <v>2656</v>
      </c>
      <c r="E2540" t="s">
        <v>28</v>
      </c>
      <c r="F2540" t="s">
        <v>298</v>
      </c>
      <c r="G2540">
        <v>46479.364200000004</v>
      </c>
      <c r="H2540">
        <v>0</v>
      </c>
      <c r="I2540">
        <v>0</v>
      </c>
      <c r="J2540">
        <v>5.5678999999999998</v>
      </c>
      <c r="K2540">
        <v>0.5</v>
      </c>
      <c r="M2540">
        <v>0.5</v>
      </c>
      <c r="N2540">
        <v>4314.3046000000004</v>
      </c>
      <c r="O2540">
        <v>0.93100000000000005</v>
      </c>
      <c r="P2540">
        <v>68228.194000000003</v>
      </c>
      <c r="Q2540">
        <v>0.24399999999999999</v>
      </c>
      <c r="R2540">
        <v>63520.448609999999</v>
      </c>
      <c r="S2540">
        <f t="shared" si="195"/>
        <v>1932.0803118874999</v>
      </c>
      <c r="T2540">
        <f t="shared" si="196"/>
        <v>169.9075</v>
      </c>
      <c r="U2540">
        <f t="shared" si="197"/>
        <v>2101.9878118874999</v>
      </c>
      <c r="V2540">
        <f t="shared" si="199"/>
        <v>5192248.0740333861</v>
      </c>
      <c r="W2540">
        <v>1.3930778829999999</v>
      </c>
      <c r="X2540">
        <v>9.3070191770000008</v>
      </c>
      <c r="Y2540">
        <f t="shared" si="198"/>
        <v>10.12548016492409</v>
      </c>
    </row>
    <row r="2541" spans="1:25" x14ac:dyDescent="0.3">
      <c r="A2541" t="s">
        <v>25</v>
      </c>
      <c r="B2541" t="s">
        <v>2936</v>
      </c>
      <c r="D2541" t="s">
        <v>2656</v>
      </c>
      <c r="E2541" t="s">
        <v>28</v>
      </c>
      <c r="F2541" t="s">
        <v>2364</v>
      </c>
      <c r="G2541">
        <v>269417.4817</v>
      </c>
      <c r="H2541">
        <v>0</v>
      </c>
      <c r="I2541">
        <v>0</v>
      </c>
      <c r="J2541">
        <v>1.2524</v>
      </c>
      <c r="K2541">
        <v>0.5</v>
      </c>
      <c r="M2541">
        <v>0.5</v>
      </c>
      <c r="N2541">
        <v>5439.6327199999996</v>
      </c>
      <c r="O2541">
        <v>2.4E-2</v>
      </c>
      <c r="P2541">
        <v>2930838.6540000001</v>
      </c>
      <c r="Q2541">
        <v>8.8569999999999993</v>
      </c>
      <c r="R2541">
        <v>70340.127699999997</v>
      </c>
      <c r="S2541">
        <f t="shared" si="195"/>
        <v>2139.5122175416668</v>
      </c>
      <c r="T2541">
        <f t="shared" si="196"/>
        <v>4.38</v>
      </c>
      <c r="U2541">
        <f t="shared" si="197"/>
        <v>2143.8922175416669</v>
      </c>
      <c r="V2541">
        <f t="shared" si="199"/>
        <v>5192248.0740333861</v>
      </c>
      <c r="W2541">
        <v>1.412635699</v>
      </c>
      <c r="X2541">
        <v>4.8960889820000002</v>
      </c>
      <c r="Y2541">
        <f t="shared" si="198"/>
        <v>4.9061122338259704</v>
      </c>
    </row>
    <row r="2542" spans="1:25" x14ac:dyDescent="0.3">
      <c r="A2542" t="s">
        <v>25</v>
      </c>
      <c r="B2542" t="s">
        <v>2937</v>
      </c>
      <c r="D2542" t="s">
        <v>2656</v>
      </c>
      <c r="E2542" t="s">
        <v>28</v>
      </c>
      <c r="F2542" t="s">
        <v>2364</v>
      </c>
      <c r="G2542">
        <v>650321.46770000004</v>
      </c>
      <c r="H2542">
        <v>0</v>
      </c>
      <c r="I2542">
        <v>0</v>
      </c>
      <c r="J2542">
        <v>1.0929</v>
      </c>
      <c r="K2542">
        <v>0.5</v>
      </c>
      <c r="M2542">
        <v>0.5</v>
      </c>
      <c r="N2542">
        <v>6200.7875999999997</v>
      </c>
      <c r="O2542">
        <v>0.107</v>
      </c>
      <c r="P2542">
        <v>379802.78399999999</v>
      </c>
      <c r="Q2542">
        <v>0.74199999999999999</v>
      </c>
      <c r="R2542">
        <v>40638.89789</v>
      </c>
      <c r="S2542">
        <f t="shared" si="195"/>
        <v>1236.0998108208332</v>
      </c>
      <c r="T2542">
        <f t="shared" si="196"/>
        <v>19.5275</v>
      </c>
      <c r="U2542">
        <f t="shared" si="197"/>
        <v>1255.6273108208331</v>
      </c>
      <c r="V2542">
        <f t="shared" si="199"/>
        <v>5192248.0740333861</v>
      </c>
      <c r="W2542">
        <v>1.2353479709999999</v>
      </c>
      <c r="X2542">
        <v>5.2118131529999996</v>
      </c>
      <c r="Y2542">
        <f t="shared" si="198"/>
        <v>5.2941476703701014</v>
      </c>
    </row>
    <row r="2543" spans="1:25" x14ac:dyDescent="0.3">
      <c r="A2543" t="s">
        <v>25</v>
      </c>
      <c r="B2543" t="s">
        <v>2938</v>
      </c>
      <c r="D2543" t="s">
        <v>2656</v>
      </c>
      <c r="E2543" t="s">
        <v>28</v>
      </c>
      <c r="F2543" t="s">
        <v>2364</v>
      </c>
      <c r="G2543">
        <v>650321.46770000004</v>
      </c>
      <c r="H2543">
        <v>0</v>
      </c>
      <c r="I2543">
        <v>0</v>
      </c>
      <c r="J2543">
        <v>1.0929</v>
      </c>
      <c r="K2543">
        <v>0.5</v>
      </c>
      <c r="M2543">
        <v>0.5</v>
      </c>
      <c r="N2543">
        <v>6093.1760480000003</v>
      </c>
      <c r="O2543">
        <v>0.114</v>
      </c>
      <c r="P2543">
        <v>350148.95799999998</v>
      </c>
      <c r="Q2543">
        <v>1.5449999999999999</v>
      </c>
      <c r="R2543">
        <v>39916.981209999998</v>
      </c>
      <c r="S2543">
        <f t="shared" si="195"/>
        <v>1214.1415118041666</v>
      </c>
      <c r="T2543">
        <f t="shared" si="196"/>
        <v>20.805</v>
      </c>
      <c r="U2543">
        <f t="shared" si="197"/>
        <v>1234.9465118041667</v>
      </c>
      <c r="V2543">
        <f t="shared" si="199"/>
        <v>5192248.0740333861</v>
      </c>
      <c r="W2543">
        <v>1.354081235</v>
      </c>
      <c r="X2543">
        <v>5.438411018</v>
      </c>
      <c r="Y2543">
        <f t="shared" si="198"/>
        <v>5.5316012599359343</v>
      </c>
    </row>
    <row r="2544" spans="1:25" x14ac:dyDescent="0.3">
      <c r="A2544" t="s">
        <v>25</v>
      </c>
      <c r="B2544" t="s">
        <v>2939</v>
      </c>
      <c r="D2544" t="s">
        <v>2656</v>
      </c>
      <c r="E2544" t="s">
        <v>28</v>
      </c>
      <c r="F2544" t="s">
        <v>2364</v>
      </c>
      <c r="G2544">
        <v>650321.46770000004</v>
      </c>
      <c r="H2544">
        <v>0</v>
      </c>
      <c r="I2544">
        <v>0</v>
      </c>
      <c r="J2544">
        <v>1.0929</v>
      </c>
      <c r="K2544">
        <v>0.5</v>
      </c>
      <c r="M2544">
        <v>0.5</v>
      </c>
      <c r="N2544">
        <v>5977.6904800000002</v>
      </c>
      <c r="O2544">
        <v>5.1999999999999998E-2</v>
      </c>
      <c r="P2544">
        <v>3062595.3859999999</v>
      </c>
      <c r="Q2544">
        <v>6.133</v>
      </c>
      <c r="R2544">
        <v>159254.9601</v>
      </c>
      <c r="S2544">
        <f t="shared" si="195"/>
        <v>4844.0050363749997</v>
      </c>
      <c r="T2544">
        <f t="shared" si="196"/>
        <v>9.49</v>
      </c>
      <c r="U2544">
        <f t="shared" si="197"/>
        <v>4853.4950363749995</v>
      </c>
      <c r="V2544">
        <f t="shared" si="199"/>
        <v>5192248.0740333861</v>
      </c>
      <c r="W2544">
        <v>1.248231074</v>
      </c>
      <c r="X2544">
        <v>4.785869301</v>
      </c>
      <c r="Y2544">
        <f t="shared" si="198"/>
        <v>4.7952454059638532</v>
      </c>
    </row>
    <row r="2545" spans="1:25" x14ac:dyDescent="0.3">
      <c r="A2545" t="s">
        <v>25</v>
      </c>
      <c r="B2545" t="s">
        <v>2940</v>
      </c>
      <c r="D2545" t="s">
        <v>2656</v>
      </c>
      <c r="E2545" t="s">
        <v>28</v>
      </c>
      <c r="F2545" t="s">
        <v>2941</v>
      </c>
      <c r="G2545">
        <v>650321.46770000004</v>
      </c>
      <c r="H2545">
        <v>0</v>
      </c>
      <c r="I2545">
        <v>0</v>
      </c>
      <c r="J2545">
        <v>1.0929</v>
      </c>
      <c r="K2545">
        <v>0.5</v>
      </c>
      <c r="M2545">
        <v>0.5</v>
      </c>
      <c r="N2545">
        <v>6026.90308</v>
      </c>
      <c r="O2545">
        <v>0.16500000000000001</v>
      </c>
      <c r="P2545">
        <v>152530.875</v>
      </c>
      <c r="Q2545">
        <v>0.875</v>
      </c>
      <c r="R2545">
        <v>25167.594379999999</v>
      </c>
      <c r="S2545">
        <f t="shared" si="195"/>
        <v>765.51432905833326</v>
      </c>
      <c r="T2545">
        <f t="shared" si="196"/>
        <v>30.112500000000001</v>
      </c>
      <c r="U2545">
        <f t="shared" si="197"/>
        <v>795.62682905833321</v>
      </c>
      <c r="V2545">
        <f t="shared" si="199"/>
        <v>5192248.0740333861</v>
      </c>
      <c r="W2545">
        <v>1.250882112</v>
      </c>
      <c r="X2545">
        <v>5.4305804569999996</v>
      </c>
      <c r="Y2545">
        <f t="shared" si="198"/>
        <v>5.6441993897932896</v>
      </c>
    </row>
    <row r="2546" spans="1:25" x14ac:dyDescent="0.3">
      <c r="A2546" t="s">
        <v>25</v>
      </c>
      <c r="B2546" t="s">
        <v>2942</v>
      </c>
      <c r="D2546" t="s">
        <v>2656</v>
      </c>
      <c r="E2546" t="s">
        <v>28</v>
      </c>
      <c r="F2546" t="s">
        <v>410</v>
      </c>
      <c r="G2546">
        <v>31551.570589999999</v>
      </c>
      <c r="H2546">
        <v>0</v>
      </c>
      <c r="I2546">
        <v>0.19</v>
      </c>
      <c r="J2546">
        <v>3</v>
      </c>
      <c r="K2546">
        <v>0.5</v>
      </c>
      <c r="M2546">
        <v>0.5</v>
      </c>
      <c r="N2546">
        <v>3365.4856719999998</v>
      </c>
      <c r="O2546">
        <v>0.63400000000000001</v>
      </c>
      <c r="P2546">
        <v>31551.798999999999</v>
      </c>
      <c r="Q2546">
        <v>2.1999999999999999E-2</v>
      </c>
      <c r="R2546">
        <v>20003.84057</v>
      </c>
      <c r="S2546">
        <f t="shared" si="195"/>
        <v>608.4501506708333</v>
      </c>
      <c r="T2546">
        <f t="shared" si="196"/>
        <v>115.705</v>
      </c>
      <c r="U2546">
        <f t="shared" si="197"/>
        <v>724.15515067083334</v>
      </c>
      <c r="V2546">
        <f t="shared" si="199"/>
        <v>5192248.0740333861</v>
      </c>
      <c r="W2546">
        <v>1.707119182</v>
      </c>
      <c r="X2546">
        <v>9.6409005360000002</v>
      </c>
      <c r="Y2546">
        <f t="shared" si="198"/>
        <v>11.474247763029215</v>
      </c>
    </row>
    <row r="2547" spans="1:25" x14ac:dyDescent="0.3">
      <c r="A2547" t="s">
        <v>25</v>
      </c>
      <c r="B2547" t="s">
        <v>2943</v>
      </c>
      <c r="D2547" t="s">
        <v>2656</v>
      </c>
      <c r="E2547" t="s">
        <v>28</v>
      </c>
      <c r="F2547" t="s">
        <v>410</v>
      </c>
      <c r="G2547">
        <v>2550989.83</v>
      </c>
      <c r="H2547">
        <v>0</v>
      </c>
      <c r="I2547">
        <v>0</v>
      </c>
      <c r="J2547">
        <v>2.1634000000000002</v>
      </c>
      <c r="K2547">
        <v>0.5</v>
      </c>
      <c r="M2547">
        <v>0.5</v>
      </c>
      <c r="N2547">
        <v>6797.9004800000002</v>
      </c>
      <c r="O2547">
        <v>0.14099999999999999</v>
      </c>
      <c r="P2547">
        <v>26977.629000000001</v>
      </c>
      <c r="Q2547">
        <v>0</v>
      </c>
      <c r="R2547">
        <v>3803.8456890000002</v>
      </c>
      <c r="S2547">
        <f t="shared" si="195"/>
        <v>115.70030637375</v>
      </c>
      <c r="T2547">
        <f t="shared" si="196"/>
        <v>25.732499999999998</v>
      </c>
      <c r="U2547">
        <f t="shared" si="197"/>
        <v>141.43280637375</v>
      </c>
      <c r="V2547">
        <f t="shared" si="199"/>
        <v>5192248.0740333861</v>
      </c>
      <c r="W2547">
        <v>1.402955484</v>
      </c>
      <c r="X2547">
        <v>9.4007525489999999</v>
      </c>
      <c r="Y2547">
        <f t="shared" si="198"/>
        <v>11.491541005391035</v>
      </c>
    </row>
    <row r="2548" spans="1:25" x14ac:dyDescent="0.3">
      <c r="A2548" t="s">
        <v>25</v>
      </c>
      <c r="B2548" t="s">
        <v>2944</v>
      </c>
      <c r="D2548" t="s">
        <v>2656</v>
      </c>
      <c r="E2548" t="s">
        <v>28</v>
      </c>
      <c r="F2548" t="s">
        <v>410</v>
      </c>
      <c r="G2548">
        <v>226591.7101</v>
      </c>
      <c r="H2548">
        <v>0</v>
      </c>
      <c r="I2548">
        <v>0</v>
      </c>
      <c r="J2548">
        <v>0.94640000000000002</v>
      </c>
      <c r="K2548">
        <v>0.5</v>
      </c>
      <c r="M2548">
        <v>0.5</v>
      </c>
      <c r="N2548">
        <v>6729.3309239999999</v>
      </c>
      <c r="O2548">
        <v>0.99299999999999999</v>
      </c>
      <c r="P2548">
        <v>226593.34899999999</v>
      </c>
      <c r="Q2548">
        <v>0.56299999999999994</v>
      </c>
      <c r="R2548">
        <v>225007.19560000001</v>
      </c>
      <c r="S2548">
        <f t="shared" si="195"/>
        <v>6843.9688661666678</v>
      </c>
      <c r="T2548">
        <f t="shared" si="196"/>
        <v>181.2225</v>
      </c>
      <c r="U2548">
        <f t="shared" si="197"/>
        <v>7025.1913661666676</v>
      </c>
      <c r="V2548">
        <f t="shared" si="199"/>
        <v>5192248.0740333861</v>
      </c>
      <c r="W2548">
        <v>1.4513531639999999</v>
      </c>
      <c r="X2548">
        <v>4.5455459530000004</v>
      </c>
      <c r="Y2548">
        <f t="shared" si="198"/>
        <v>4.6659081605985468</v>
      </c>
    </row>
    <row r="2549" spans="1:25" x14ac:dyDescent="0.3">
      <c r="A2549" t="s">
        <v>25</v>
      </c>
      <c r="B2549" t="s">
        <v>2945</v>
      </c>
      <c r="D2549" t="s">
        <v>2656</v>
      </c>
      <c r="E2549" t="s">
        <v>28</v>
      </c>
      <c r="F2549" t="s">
        <v>410</v>
      </c>
      <c r="G2549">
        <v>2550989.83</v>
      </c>
      <c r="H2549">
        <v>0</v>
      </c>
      <c r="I2549">
        <v>0</v>
      </c>
      <c r="J2549">
        <v>2.1634000000000002</v>
      </c>
      <c r="K2549">
        <v>0.5</v>
      </c>
      <c r="M2549">
        <v>0.5</v>
      </c>
      <c r="N2549">
        <v>6646.9818400000004</v>
      </c>
      <c r="O2549">
        <v>0.01</v>
      </c>
      <c r="P2549">
        <v>10577969.4</v>
      </c>
      <c r="Q2549">
        <v>214.667</v>
      </c>
      <c r="R2549">
        <v>105779.694</v>
      </c>
      <c r="S2549">
        <f t="shared" si="195"/>
        <v>3217.4656925000004</v>
      </c>
      <c r="T2549">
        <f t="shared" si="196"/>
        <v>1.825</v>
      </c>
      <c r="U2549">
        <f t="shared" si="197"/>
        <v>3219.2906925000002</v>
      </c>
      <c r="V2549">
        <f t="shared" si="199"/>
        <v>5192248.0740333861</v>
      </c>
      <c r="W2549">
        <v>1.2905967679999999</v>
      </c>
      <c r="X2549">
        <v>5.1228209519999997</v>
      </c>
      <c r="Y2549">
        <f t="shared" si="198"/>
        <v>5.1257267011612706</v>
      </c>
    </row>
    <row r="2550" spans="1:25" x14ac:dyDescent="0.3">
      <c r="A2550" t="s">
        <v>25</v>
      </c>
      <c r="B2550" t="s">
        <v>2946</v>
      </c>
      <c r="D2550" t="s">
        <v>2656</v>
      </c>
      <c r="E2550" t="s">
        <v>28</v>
      </c>
      <c r="F2550" t="s">
        <v>2073</v>
      </c>
      <c r="G2550">
        <v>2550989.83</v>
      </c>
      <c r="H2550">
        <v>0</v>
      </c>
      <c r="I2550">
        <v>0</v>
      </c>
      <c r="J2550">
        <v>2.1634000000000002</v>
      </c>
      <c r="K2550">
        <v>0.5</v>
      </c>
      <c r="M2550">
        <v>0.5</v>
      </c>
      <c r="N2550">
        <v>6561.68</v>
      </c>
      <c r="O2550">
        <v>2.1000000000000001E-2</v>
      </c>
      <c r="P2550">
        <v>2466695.6239999998</v>
      </c>
      <c r="Q2550">
        <v>6.8330000000000002</v>
      </c>
      <c r="R2550">
        <v>51800.608099999998</v>
      </c>
      <c r="S2550">
        <f t="shared" si="195"/>
        <v>1575.6018297083331</v>
      </c>
      <c r="T2550">
        <f t="shared" si="196"/>
        <v>3.8325</v>
      </c>
      <c r="U2550">
        <f t="shared" si="197"/>
        <v>1579.4343297083331</v>
      </c>
      <c r="V2550">
        <f t="shared" si="199"/>
        <v>5192248.0740333861</v>
      </c>
      <c r="W2550">
        <v>1.273133243</v>
      </c>
      <c r="X2550">
        <v>5.1417190359999996</v>
      </c>
      <c r="Y2550">
        <f t="shared" si="198"/>
        <v>5.1542257733202517</v>
      </c>
    </row>
    <row r="2551" spans="1:25" x14ac:dyDescent="0.3">
      <c r="A2551" t="s">
        <v>25</v>
      </c>
      <c r="B2551" t="s">
        <v>2947</v>
      </c>
      <c r="D2551" t="s">
        <v>2656</v>
      </c>
      <c r="E2551" t="s">
        <v>28</v>
      </c>
      <c r="F2551" t="s">
        <v>2073</v>
      </c>
      <c r="G2551">
        <v>597726.76100000006</v>
      </c>
      <c r="H2551">
        <v>0</v>
      </c>
      <c r="I2551">
        <v>0</v>
      </c>
      <c r="J2551">
        <v>4.21</v>
      </c>
      <c r="K2551">
        <v>0.5</v>
      </c>
      <c r="M2551">
        <v>0.5</v>
      </c>
      <c r="N2551">
        <v>5181.7586959999999</v>
      </c>
      <c r="O2551">
        <v>1.034</v>
      </c>
      <c r="P2551">
        <v>86577.648000000001</v>
      </c>
      <c r="Q2551">
        <v>0.4</v>
      </c>
      <c r="R2551">
        <v>89521.288029999996</v>
      </c>
      <c r="S2551">
        <f t="shared" si="195"/>
        <v>2722.9391775791669</v>
      </c>
      <c r="T2551">
        <f t="shared" si="196"/>
        <v>188.70500000000001</v>
      </c>
      <c r="U2551">
        <f t="shared" si="197"/>
        <v>2911.6441775791668</v>
      </c>
      <c r="V2551">
        <f t="shared" si="199"/>
        <v>5192248.0740333861</v>
      </c>
      <c r="W2551">
        <v>1.5808179449999999</v>
      </c>
      <c r="X2551">
        <v>6.5711515089999999</v>
      </c>
      <c r="Y2551">
        <f t="shared" si="198"/>
        <v>7.0265451350185861</v>
      </c>
    </row>
    <row r="2552" spans="1:25" x14ac:dyDescent="0.3">
      <c r="A2552" t="s">
        <v>25</v>
      </c>
      <c r="B2552" t="s">
        <v>2948</v>
      </c>
      <c r="D2552" t="s">
        <v>2656</v>
      </c>
      <c r="E2552" t="s">
        <v>28</v>
      </c>
      <c r="F2552" t="s">
        <v>2073</v>
      </c>
      <c r="G2552">
        <v>78472.87775</v>
      </c>
      <c r="H2552">
        <v>0</v>
      </c>
      <c r="I2552">
        <v>0.09</v>
      </c>
      <c r="J2552">
        <v>0</v>
      </c>
      <c r="K2552">
        <v>0.5</v>
      </c>
      <c r="M2552">
        <v>0.5</v>
      </c>
      <c r="N2552">
        <v>5066.2731279999998</v>
      </c>
      <c r="O2552">
        <v>5.0350000000000001</v>
      </c>
      <c r="P2552">
        <v>29083.878000000001</v>
      </c>
      <c r="Q2552">
        <v>1.04</v>
      </c>
      <c r="R2552">
        <v>146437.32569999999</v>
      </c>
      <c r="S2552">
        <f t="shared" si="195"/>
        <v>4454.1353233749996</v>
      </c>
      <c r="T2552">
        <f t="shared" si="196"/>
        <v>918.88750000000005</v>
      </c>
      <c r="U2552">
        <f t="shared" si="197"/>
        <v>5373.0228233749995</v>
      </c>
      <c r="V2552">
        <f t="shared" si="199"/>
        <v>5192248.0740333861</v>
      </c>
      <c r="W2552">
        <v>1.703481805</v>
      </c>
      <c r="X2552">
        <v>5.2637738660000002</v>
      </c>
      <c r="Y2552">
        <f t="shared" si="198"/>
        <v>6.3496896851514286</v>
      </c>
    </row>
    <row r="2553" spans="1:25" x14ac:dyDescent="0.3">
      <c r="A2553" t="s">
        <v>25</v>
      </c>
      <c r="B2553" t="s">
        <v>2949</v>
      </c>
      <c r="D2553" t="s">
        <v>2656</v>
      </c>
      <c r="E2553" t="s">
        <v>28</v>
      </c>
      <c r="F2553" t="s">
        <v>2073</v>
      </c>
      <c r="G2553">
        <v>78472.87775</v>
      </c>
      <c r="H2553">
        <v>0</v>
      </c>
      <c r="I2553">
        <v>0.09</v>
      </c>
      <c r="J2553">
        <v>0</v>
      </c>
      <c r="K2553">
        <v>0.5</v>
      </c>
      <c r="M2553">
        <v>0.5</v>
      </c>
      <c r="N2553">
        <v>4819.882044</v>
      </c>
      <c r="O2553">
        <v>11.108000000000001</v>
      </c>
      <c r="P2553">
        <v>8107.51</v>
      </c>
      <c r="Q2553">
        <v>0.89</v>
      </c>
      <c r="R2553">
        <v>90058.221080000003</v>
      </c>
      <c r="S2553">
        <f t="shared" si="195"/>
        <v>2739.2708911833333</v>
      </c>
      <c r="T2553">
        <f t="shared" si="196"/>
        <v>2027.21</v>
      </c>
      <c r="U2553">
        <f t="shared" si="197"/>
        <v>4766.4808911833334</v>
      </c>
      <c r="V2553">
        <f t="shared" si="199"/>
        <v>5192248.0740333861</v>
      </c>
      <c r="W2553">
        <v>2.1577866000000001</v>
      </c>
      <c r="X2553">
        <v>6.125572751</v>
      </c>
      <c r="Y2553">
        <f t="shared" si="198"/>
        <v>10.658830990089436</v>
      </c>
    </row>
    <row r="2554" spans="1:25" x14ac:dyDescent="0.3">
      <c r="A2554" t="s">
        <v>25</v>
      </c>
      <c r="B2554" t="s">
        <v>2950</v>
      </c>
      <c r="D2554" t="s">
        <v>2656</v>
      </c>
      <c r="E2554" t="s">
        <v>28</v>
      </c>
      <c r="F2554" t="s">
        <v>2073</v>
      </c>
      <c r="G2554">
        <v>78472.87775</v>
      </c>
      <c r="H2554">
        <v>0</v>
      </c>
      <c r="I2554">
        <v>0.09</v>
      </c>
      <c r="J2554">
        <v>0</v>
      </c>
      <c r="K2554">
        <v>0.5</v>
      </c>
      <c r="M2554">
        <v>0.5</v>
      </c>
      <c r="N2554">
        <v>4860.2363759999998</v>
      </c>
      <c r="O2554">
        <v>4.298</v>
      </c>
      <c r="P2554">
        <v>372853.08299999998</v>
      </c>
      <c r="Q2554">
        <v>0</v>
      </c>
      <c r="R2554">
        <v>1602522.551</v>
      </c>
      <c r="S2554">
        <f t="shared" si="195"/>
        <v>48743.394259583336</v>
      </c>
      <c r="T2554">
        <f t="shared" si="196"/>
        <v>784.38499999999999</v>
      </c>
      <c r="U2554">
        <f t="shared" si="197"/>
        <v>49527.779259583338</v>
      </c>
      <c r="V2554">
        <f t="shared" si="199"/>
        <v>5192248.0740333861</v>
      </c>
      <c r="W2554">
        <v>1.2652663120000001</v>
      </c>
      <c r="X2554">
        <v>4.4423638319999998</v>
      </c>
      <c r="Y2554">
        <f t="shared" si="198"/>
        <v>4.5138509249136876</v>
      </c>
    </row>
    <row r="2555" spans="1:25" x14ac:dyDescent="0.3">
      <c r="A2555" t="s">
        <v>25</v>
      </c>
      <c r="B2555" t="s">
        <v>2951</v>
      </c>
      <c r="D2555" t="s">
        <v>2656</v>
      </c>
      <c r="E2555" t="s">
        <v>28</v>
      </c>
      <c r="F2555" t="s">
        <v>2073</v>
      </c>
      <c r="G2555">
        <v>78472.87775</v>
      </c>
      <c r="H2555">
        <v>0</v>
      </c>
      <c r="I2555">
        <v>0.09</v>
      </c>
      <c r="J2555">
        <v>0</v>
      </c>
      <c r="K2555">
        <v>0.5</v>
      </c>
      <c r="M2555">
        <v>0.5</v>
      </c>
      <c r="N2555">
        <v>5046.2600039999998</v>
      </c>
      <c r="O2555">
        <v>4.4429999999999996</v>
      </c>
      <c r="P2555">
        <v>25607.780999999999</v>
      </c>
      <c r="Q2555">
        <v>0.77</v>
      </c>
      <c r="R2555">
        <v>113775.371</v>
      </c>
      <c r="S2555">
        <f t="shared" si="195"/>
        <v>3460.6675345833337</v>
      </c>
      <c r="T2555">
        <f t="shared" si="196"/>
        <v>810.84749999999997</v>
      </c>
      <c r="U2555">
        <f t="shared" si="197"/>
        <v>4271.5150345833335</v>
      </c>
      <c r="V2555">
        <f t="shared" si="199"/>
        <v>5192248.0740333861</v>
      </c>
      <c r="W2555">
        <v>1.762042581</v>
      </c>
      <c r="X2555">
        <v>5.3872492379999999</v>
      </c>
      <c r="Y2555">
        <f t="shared" si="198"/>
        <v>6.6495021221202713</v>
      </c>
    </row>
    <row r="2556" spans="1:25" x14ac:dyDescent="0.3">
      <c r="A2556" t="s">
        <v>25</v>
      </c>
      <c r="B2556" t="s">
        <v>2952</v>
      </c>
      <c r="D2556" t="s">
        <v>2656</v>
      </c>
      <c r="E2556" t="s">
        <v>28</v>
      </c>
      <c r="F2556" t="s">
        <v>2953</v>
      </c>
      <c r="G2556">
        <v>10318919.800000001</v>
      </c>
      <c r="H2556">
        <v>0</v>
      </c>
      <c r="I2556">
        <v>0</v>
      </c>
      <c r="J2556">
        <v>8.14</v>
      </c>
      <c r="K2556">
        <v>0.5</v>
      </c>
      <c r="M2556">
        <v>0.5</v>
      </c>
      <c r="N2556">
        <v>5516.0762919999997</v>
      </c>
      <c r="O2556">
        <v>5.5E-2</v>
      </c>
      <c r="P2556">
        <v>852020.62399999995</v>
      </c>
      <c r="Q2556">
        <v>7.19</v>
      </c>
      <c r="R2556">
        <v>46861.134319999997</v>
      </c>
      <c r="S2556">
        <f t="shared" si="195"/>
        <v>1425.3595022333332</v>
      </c>
      <c r="T2556">
        <f t="shared" si="196"/>
        <v>10.0375</v>
      </c>
      <c r="U2556">
        <f t="shared" si="197"/>
        <v>1435.3970022333331</v>
      </c>
      <c r="V2556">
        <f t="shared" si="199"/>
        <v>5192248.0740333861</v>
      </c>
      <c r="W2556">
        <v>1.5964438400000001</v>
      </c>
      <c r="X2556">
        <v>9.3077705440000003</v>
      </c>
      <c r="Y2556">
        <f t="shared" si="198"/>
        <v>9.3733166372410484</v>
      </c>
    </row>
    <row r="2557" spans="1:25" x14ac:dyDescent="0.3">
      <c r="A2557" t="s">
        <v>25</v>
      </c>
      <c r="B2557" t="s">
        <v>2954</v>
      </c>
      <c r="D2557" t="s">
        <v>2656</v>
      </c>
      <c r="E2557" t="s">
        <v>28</v>
      </c>
      <c r="F2557" t="s">
        <v>551</v>
      </c>
      <c r="G2557">
        <v>622015.61549999996</v>
      </c>
      <c r="H2557">
        <v>0</v>
      </c>
      <c r="I2557">
        <v>0</v>
      </c>
      <c r="J2557">
        <v>2.69</v>
      </c>
      <c r="K2557">
        <v>0.5</v>
      </c>
      <c r="M2557">
        <v>0.5</v>
      </c>
      <c r="N2557">
        <v>8152.8873999999996</v>
      </c>
      <c r="O2557">
        <v>0.159</v>
      </c>
      <c r="P2557">
        <v>497505.34499999997</v>
      </c>
      <c r="Q2557">
        <v>1.478</v>
      </c>
      <c r="R2557">
        <v>79103.349860000002</v>
      </c>
      <c r="S2557">
        <f t="shared" si="195"/>
        <v>2406.0602249083331</v>
      </c>
      <c r="T2557">
        <f t="shared" si="196"/>
        <v>29.017500000000002</v>
      </c>
      <c r="U2557">
        <f t="shared" si="197"/>
        <v>2435.077724908333</v>
      </c>
      <c r="V2557">
        <f t="shared" si="199"/>
        <v>5192248.0740333861</v>
      </c>
      <c r="W2557">
        <v>1.841434711</v>
      </c>
      <c r="X2557">
        <v>20.220696459999999</v>
      </c>
      <c r="Y2557">
        <f t="shared" si="198"/>
        <v>20.464561535966833</v>
      </c>
    </row>
    <row r="2558" spans="1:25" x14ac:dyDescent="0.3">
      <c r="A2558" t="s">
        <v>25</v>
      </c>
      <c r="B2558" t="s">
        <v>2955</v>
      </c>
      <c r="D2558" t="s">
        <v>2656</v>
      </c>
      <c r="E2558" t="s">
        <v>28</v>
      </c>
      <c r="F2558" t="s">
        <v>551</v>
      </c>
      <c r="G2558">
        <v>648098.72959999996</v>
      </c>
      <c r="H2558">
        <v>0</v>
      </c>
      <c r="I2558">
        <v>0</v>
      </c>
      <c r="J2558">
        <v>1.43</v>
      </c>
      <c r="K2558">
        <v>0.5</v>
      </c>
      <c r="M2558">
        <v>0.5</v>
      </c>
      <c r="N2558">
        <v>6810.6957560000001</v>
      </c>
      <c r="O2558">
        <v>0.14499999999999999</v>
      </c>
      <c r="P2558">
        <v>1502048.1259999999</v>
      </c>
      <c r="Q2558">
        <v>2.1</v>
      </c>
      <c r="R2558">
        <v>217796.97829999999</v>
      </c>
      <c r="S2558">
        <f t="shared" si="195"/>
        <v>6624.6580899583323</v>
      </c>
      <c r="T2558">
        <f t="shared" si="196"/>
        <v>26.462499999999999</v>
      </c>
      <c r="U2558">
        <f t="shared" si="197"/>
        <v>6651.1205899583319</v>
      </c>
      <c r="V2558">
        <f t="shared" si="199"/>
        <v>5192248.0740333861</v>
      </c>
      <c r="W2558">
        <v>1.660614155</v>
      </c>
      <c r="X2558">
        <v>5.1955383990000001</v>
      </c>
      <c r="Y2558">
        <f t="shared" si="198"/>
        <v>5.216292214973075</v>
      </c>
    </row>
    <row r="2559" spans="1:25" x14ac:dyDescent="0.3">
      <c r="A2559" t="s">
        <v>25</v>
      </c>
      <c r="B2559" t="s">
        <v>2956</v>
      </c>
      <c r="D2559" t="s">
        <v>2656</v>
      </c>
      <c r="E2559" t="s">
        <v>28</v>
      </c>
      <c r="F2559" t="s">
        <v>186</v>
      </c>
      <c r="G2559">
        <v>648098.72959999996</v>
      </c>
      <c r="H2559">
        <v>0</v>
      </c>
      <c r="I2559">
        <v>0</v>
      </c>
      <c r="J2559">
        <v>1.43</v>
      </c>
      <c r="K2559">
        <v>0.5</v>
      </c>
      <c r="M2559">
        <v>0.5</v>
      </c>
      <c r="N2559">
        <v>7604.9871199999998</v>
      </c>
      <c r="O2559">
        <v>2.8000000000000001E-2</v>
      </c>
      <c r="P2559">
        <v>703934.66700000002</v>
      </c>
      <c r="Q2559">
        <v>1.25</v>
      </c>
      <c r="R2559">
        <v>19710.170679999999</v>
      </c>
      <c r="S2559">
        <f t="shared" si="195"/>
        <v>599.51769151666667</v>
      </c>
      <c r="T2559">
        <f t="shared" si="196"/>
        <v>5.1100000000000003</v>
      </c>
      <c r="U2559">
        <f t="shared" si="197"/>
        <v>604.62769151666669</v>
      </c>
      <c r="V2559">
        <f t="shared" si="199"/>
        <v>5192248.0740333861</v>
      </c>
      <c r="W2559">
        <v>1.551339392</v>
      </c>
      <c r="X2559">
        <v>12.57543486</v>
      </c>
      <c r="Y2559">
        <f t="shared" si="198"/>
        <v>12.682621808848888</v>
      </c>
    </row>
    <row r="2560" spans="1:25" x14ac:dyDescent="0.3">
      <c r="A2560" t="s">
        <v>25</v>
      </c>
      <c r="B2560" t="s">
        <v>2957</v>
      </c>
      <c r="D2560" t="s">
        <v>2656</v>
      </c>
      <c r="E2560" t="s">
        <v>28</v>
      </c>
      <c r="F2560" t="s">
        <v>186</v>
      </c>
      <c r="G2560">
        <v>95489.682409999994</v>
      </c>
      <c r="H2560">
        <v>0</v>
      </c>
      <c r="I2560">
        <v>0</v>
      </c>
      <c r="J2560">
        <v>1.1547000000000001</v>
      </c>
      <c r="K2560">
        <v>0.5</v>
      </c>
      <c r="M2560">
        <v>0.5</v>
      </c>
      <c r="N2560">
        <v>7157.8086279999998</v>
      </c>
      <c r="O2560">
        <v>1.7000000000000001E-2</v>
      </c>
      <c r="P2560">
        <v>3083556.6839999999</v>
      </c>
      <c r="Q2560">
        <v>7.6</v>
      </c>
      <c r="R2560">
        <v>52420.463629999998</v>
      </c>
      <c r="S2560">
        <f t="shared" si="195"/>
        <v>1594.4557687458334</v>
      </c>
      <c r="T2560">
        <f t="shared" si="196"/>
        <v>3.1025</v>
      </c>
      <c r="U2560">
        <f t="shared" si="197"/>
        <v>1597.5582687458334</v>
      </c>
      <c r="V2560">
        <f t="shared" si="199"/>
        <v>5192248.0740333861</v>
      </c>
      <c r="W2560">
        <v>1.327352759</v>
      </c>
      <c r="X2560">
        <v>5.554347441</v>
      </c>
      <c r="Y2560">
        <f t="shared" si="198"/>
        <v>5.5651551179976861</v>
      </c>
    </row>
    <row r="2561" spans="1:25" x14ac:dyDescent="0.3">
      <c r="A2561" t="s">
        <v>25</v>
      </c>
      <c r="B2561" t="s">
        <v>2958</v>
      </c>
      <c r="D2561" t="s">
        <v>2656</v>
      </c>
      <c r="E2561" t="s">
        <v>28</v>
      </c>
      <c r="F2561" t="s">
        <v>186</v>
      </c>
      <c r="G2561">
        <v>777777.06830000004</v>
      </c>
      <c r="H2561">
        <v>0</v>
      </c>
      <c r="I2561">
        <v>0</v>
      </c>
      <c r="J2561">
        <v>0.70179999999999998</v>
      </c>
      <c r="K2561">
        <v>0.5</v>
      </c>
      <c r="M2561">
        <v>0.5</v>
      </c>
      <c r="N2561">
        <v>6762.4674080000004</v>
      </c>
      <c r="O2561">
        <v>6.2E-2</v>
      </c>
      <c r="P2561">
        <v>1555565.3859999999</v>
      </c>
      <c r="Q2561">
        <v>28.111000000000001</v>
      </c>
      <c r="R2561">
        <v>96445.053929999995</v>
      </c>
      <c r="S2561">
        <f t="shared" si="195"/>
        <v>2933.5370570374998</v>
      </c>
      <c r="T2561">
        <f t="shared" si="196"/>
        <v>11.315</v>
      </c>
      <c r="U2561">
        <f t="shared" si="197"/>
        <v>2944.8520570374999</v>
      </c>
      <c r="V2561">
        <f t="shared" si="199"/>
        <v>5192248.0740333861</v>
      </c>
      <c r="W2561">
        <v>1.624828744</v>
      </c>
      <c r="X2561">
        <v>5.1458773730000003</v>
      </c>
      <c r="Y2561">
        <f t="shared" si="198"/>
        <v>5.1657256317209237</v>
      </c>
    </row>
    <row r="2562" spans="1:25" x14ac:dyDescent="0.3">
      <c r="A2562" t="s">
        <v>25</v>
      </c>
      <c r="B2562" t="s">
        <v>2959</v>
      </c>
      <c r="D2562" t="s">
        <v>2656</v>
      </c>
      <c r="E2562" t="s">
        <v>28</v>
      </c>
      <c r="F2562" t="s">
        <v>186</v>
      </c>
      <c r="G2562">
        <v>95489.682409999994</v>
      </c>
      <c r="H2562">
        <v>0</v>
      </c>
      <c r="I2562">
        <v>0</v>
      </c>
      <c r="J2562">
        <v>1.1547000000000001</v>
      </c>
      <c r="K2562">
        <v>0.5</v>
      </c>
      <c r="M2562">
        <v>0.5</v>
      </c>
      <c r="N2562">
        <v>6792.3230519999997</v>
      </c>
      <c r="O2562">
        <v>0.36199999999999999</v>
      </c>
      <c r="P2562">
        <v>487617.54599999997</v>
      </c>
      <c r="Q2562">
        <v>22.667000000000002</v>
      </c>
      <c r="R2562">
        <v>176517.55170000001</v>
      </c>
      <c r="S2562">
        <f t="shared" si="195"/>
        <v>5369.0755308750004</v>
      </c>
      <c r="T2562">
        <f t="shared" si="196"/>
        <v>66.064999999999998</v>
      </c>
      <c r="U2562">
        <f t="shared" si="197"/>
        <v>5435.140530875</v>
      </c>
      <c r="V2562">
        <f t="shared" si="199"/>
        <v>5192248.0740333861</v>
      </c>
      <c r="W2562">
        <v>1.895529757</v>
      </c>
      <c r="X2562">
        <v>6.617710014</v>
      </c>
      <c r="Y2562">
        <f t="shared" si="198"/>
        <v>6.6991391184260385</v>
      </c>
    </row>
    <row r="2563" spans="1:25" x14ac:dyDescent="0.3">
      <c r="A2563" t="s">
        <v>25</v>
      </c>
      <c r="B2563" t="s">
        <v>2960</v>
      </c>
      <c r="D2563" t="s">
        <v>2656</v>
      </c>
      <c r="E2563" t="s">
        <v>28</v>
      </c>
      <c r="F2563" t="s">
        <v>186</v>
      </c>
      <c r="G2563">
        <v>95489.682409999994</v>
      </c>
      <c r="H2563">
        <v>0</v>
      </c>
      <c r="I2563">
        <v>0</v>
      </c>
      <c r="J2563">
        <v>1.1547000000000001</v>
      </c>
      <c r="K2563">
        <v>0.5</v>
      </c>
      <c r="M2563">
        <v>0.5</v>
      </c>
      <c r="N2563">
        <v>6715.5513959999998</v>
      </c>
      <c r="O2563">
        <v>7.1999999999999995E-2</v>
      </c>
      <c r="P2563">
        <v>1386547.0959999999</v>
      </c>
      <c r="Q2563">
        <v>16.190000000000001</v>
      </c>
      <c r="R2563">
        <v>99831.390910000002</v>
      </c>
      <c r="S2563">
        <f t="shared" ref="S2563:S2626" si="200">U2563-T2563</f>
        <v>3036.5381401791665</v>
      </c>
      <c r="T2563">
        <f t="shared" ref="T2563:T2626" si="201">365*M2563*O2563</f>
        <v>13.139999999999999</v>
      </c>
      <c r="U2563">
        <f t="shared" ref="U2563:U2626" si="202">(365*M2563*O2563+(R2563*365*M2563/6000))</f>
        <v>3049.6781401791663</v>
      </c>
      <c r="V2563">
        <f t="shared" si="199"/>
        <v>5192248.0740333861</v>
      </c>
      <c r="W2563">
        <v>1.6319612139999999</v>
      </c>
      <c r="X2563">
        <v>5.9775389859999999</v>
      </c>
      <c r="Y2563">
        <f t="shared" ref="Y2563:Y2626" si="203">X2563*(U2563/S2563)</f>
        <v>6.0034055678277536</v>
      </c>
    </row>
    <row r="2564" spans="1:25" x14ac:dyDescent="0.3">
      <c r="A2564" t="s">
        <v>25</v>
      </c>
      <c r="B2564" t="s">
        <v>2961</v>
      </c>
      <c r="D2564" t="s">
        <v>2656</v>
      </c>
      <c r="E2564" t="s">
        <v>28</v>
      </c>
      <c r="F2564" t="s">
        <v>186</v>
      </c>
      <c r="G2564">
        <v>31806.071100000001</v>
      </c>
      <c r="H2564">
        <v>0</v>
      </c>
      <c r="I2564">
        <v>0</v>
      </c>
      <c r="J2564">
        <v>0.37559999999999999</v>
      </c>
      <c r="K2564">
        <v>0.5</v>
      </c>
      <c r="M2564">
        <v>0.5</v>
      </c>
      <c r="N2564">
        <v>7131.5619079999997</v>
      </c>
      <c r="O2564">
        <v>0.32400000000000001</v>
      </c>
      <c r="P2564">
        <v>63612.601999999999</v>
      </c>
      <c r="Q2564">
        <v>1.0740000000000001</v>
      </c>
      <c r="R2564">
        <v>20610.483049999999</v>
      </c>
      <c r="S2564">
        <f t="shared" si="200"/>
        <v>626.90219277083327</v>
      </c>
      <c r="T2564">
        <f t="shared" si="201"/>
        <v>59.13</v>
      </c>
      <c r="U2564">
        <f t="shared" si="202"/>
        <v>686.03219277083326</v>
      </c>
      <c r="V2564">
        <f t="shared" si="199"/>
        <v>5192248.0740333861</v>
      </c>
      <c r="W2564">
        <v>1.4575757600000001</v>
      </c>
      <c r="X2564">
        <v>5.6543313690000003</v>
      </c>
      <c r="Y2564">
        <f t="shared" si="203"/>
        <v>6.1876531817236469</v>
      </c>
    </row>
    <row r="2565" spans="1:25" x14ac:dyDescent="0.3">
      <c r="A2565" t="s">
        <v>25</v>
      </c>
      <c r="B2565" t="s">
        <v>2962</v>
      </c>
      <c r="D2565" t="s">
        <v>2656</v>
      </c>
      <c r="E2565" t="s">
        <v>28</v>
      </c>
      <c r="F2565" t="s">
        <v>186</v>
      </c>
      <c r="G2565">
        <v>35654.655480000001</v>
      </c>
      <c r="H2565">
        <v>0</v>
      </c>
      <c r="I2565">
        <v>0</v>
      </c>
      <c r="J2565">
        <v>1E-3</v>
      </c>
      <c r="K2565">
        <v>0.5</v>
      </c>
      <c r="M2565">
        <v>0.5</v>
      </c>
      <c r="N2565">
        <v>6841.5356519999996</v>
      </c>
      <c r="O2565">
        <v>2.4300000000000002</v>
      </c>
      <c r="P2565">
        <v>35654.913</v>
      </c>
      <c r="Q2565">
        <v>1.0329999999999999</v>
      </c>
      <c r="R2565">
        <v>86641.438590000005</v>
      </c>
      <c r="S2565">
        <f t="shared" si="200"/>
        <v>2635.3437571125</v>
      </c>
      <c r="T2565">
        <f t="shared" si="201"/>
        <v>443.47500000000002</v>
      </c>
      <c r="U2565">
        <f t="shared" si="202"/>
        <v>3078.8187571125</v>
      </c>
      <c r="V2565">
        <f t="shared" ref="V2565:V2628" si="204">SUMIF($D$2:$D$5203,D2565,$U$2:$U$5203)</f>
        <v>5192248.0740333861</v>
      </c>
      <c r="W2565">
        <v>1.3717108440000001</v>
      </c>
      <c r="X2565">
        <v>4.8783896960000002</v>
      </c>
      <c r="Y2565">
        <f t="shared" si="203"/>
        <v>5.6993239155281756</v>
      </c>
    </row>
    <row r="2566" spans="1:25" x14ac:dyDescent="0.3">
      <c r="A2566" t="s">
        <v>25</v>
      </c>
      <c r="B2566" t="s">
        <v>2963</v>
      </c>
      <c r="D2566" t="s">
        <v>2656</v>
      </c>
      <c r="E2566" t="s">
        <v>28</v>
      </c>
      <c r="F2566" t="s">
        <v>186</v>
      </c>
      <c r="G2566">
        <v>75978.119139999995</v>
      </c>
      <c r="H2566">
        <v>0</v>
      </c>
      <c r="I2566">
        <v>0</v>
      </c>
      <c r="J2566">
        <v>0.1391</v>
      </c>
      <c r="K2566">
        <v>0.5</v>
      </c>
      <c r="M2566">
        <v>0.5</v>
      </c>
      <c r="N2566">
        <v>6777.8873560000002</v>
      </c>
      <c r="O2566">
        <v>1.282</v>
      </c>
      <c r="P2566">
        <v>75978.668999999994</v>
      </c>
      <c r="Q2566">
        <v>1.6559999999999999</v>
      </c>
      <c r="R2566">
        <v>97404.653659999996</v>
      </c>
      <c r="S2566">
        <f t="shared" si="200"/>
        <v>2962.7248821583335</v>
      </c>
      <c r="T2566">
        <f t="shared" si="201"/>
        <v>233.965</v>
      </c>
      <c r="U2566">
        <f t="shared" si="202"/>
        <v>3196.6898821583336</v>
      </c>
      <c r="V2566">
        <f t="shared" si="204"/>
        <v>5192248.0740333861</v>
      </c>
      <c r="W2566">
        <v>1.5838715050000001</v>
      </c>
      <c r="X2566">
        <v>5.0699449059999999</v>
      </c>
      <c r="Y2566">
        <f t="shared" si="203"/>
        <v>5.4703160869610068</v>
      </c>
    </row>
    <row r="2567" spans="1:25" x14ac:dyDescent="0.3">
      <c r="A2567" t="s">
        <v>25</v>
      </c>
      <c r="B2567" t="s">
        <v>2964</v>
      </c>
      <c r="D2567" t="s">
        <v>2656</v>
      </c>
      <c r="E2567" t="s">
        <v>28</v>
      </c>
      <c r="F2567" t="s">
        <v>186</v>
      </c>
      <c r="G2567">
        <v>87864.309290000005</v>
      </c>
      <c r="H2567">
        <v>0</v>
      </c>
      <c r="I2567">
        <v>0</v>
      </c>
      <c r="J2567">
        <v>9.2600000000000002E-2</v>
      </c>
      <c r="K2567">
        <v>0.5</v>
      </c>
      <c r="M2567">
        <v>0.5</v>
      </c>
      <c r="N2567">
        <v>6765.4201640000001</v>
      </c>
      <c r="O2567">
        <v>1.1890000000000001</v>
      </c>
      <c r="P2567">
        <v>87864.945000000007</v>
      </c>
      <c r="Q2567">
        <v>1.919</v>
      </c>
      <c r="R2567">
        <v>104471.41959999999</v>
      </c>
      <c r="S2567">
        <f t="shared" si="200"/>
        <v>3177.6723461666666</v>
      </c>
      <c r="T2567">
        <f t="shared" si="201"/>
        <v>216.99250000000001</v>
      </c>
      <c r="U2567">
        <f t="shared" si="202"/>
        <v>3394.6648461666664</v>
      </c>
      <c r="V2567">
        <f t="shared" si="204"/>
        <v>5192248.0740333861</v>
      </c>
      <c r="W2567">
        <v>1.4719753790000001</v>
      </c>
      <c r="X2567">
        <v>4.8911473780000003</v>
      </c>
      <c r="Y2567">
        <f t="shared" si="203"/>
        <v>5.2251472942283046</v>
      </c>
    </row>
    <row r="2568" spans="1:25" x14ac:dyDescent="0.3">
      <c r="A2568" t="s">
        <v>25</v>
      </c>
      <c r="B2568" t="s">
        <v>2965</v>
      </c>
      <c r="D2568" t="s">
        <v>2656</v>
      </c>
      <c r="E2568" t="s">
        <v>28</v>
      </c>
      <c r="F2568" t="s">
        <v>186</v>
      </c>
      <c r="G2568">
        <v>97463.216679999998</v>
      </c>
      <c r="H2568">
        <v>0</v>
      </c>
      <c r="I2568">
        <v>0</v>
      </c>
      <c r="J2568">
        <v>9.98E-2</v>
      </c>
      <c r="K2568">
        <v>0.5</v>
      </c>
      <c r="M2568">
        <v>0.5</v>
      </c>
      <c r="N2568">
        <v>6780.5120280000001</v>
      </c>
      <c r="O2568">
        <v>1.3919999999999999</v>
      </c>
      <c r="P2568">
        <v>97463.922000000006</v>
      </c>
      <c r="Q2568">
        <v>1.946</v>
      </c>
      <c r="R2568">
        <v>135669.7794</v>
      </c>
      <c r="S2568">
        <f t="shared" si="200"/>
        <v>4126.6224567500003</v>
      </c>
      <c r="T2568">
        <f t="shared" si="201"/>
        <v>254.04</v>
      </c>
      <c r="U2568">
        <f t="shared" si="202"/>
        <v>4380.6624567500003</v>
      </c>
      <c r="V2568">
        <f t="shared" si="204"/>
        <v>5192248.0740333861</v>
      </c>
      <c r="W2568">
        <v>1.4835025310000001</v>
      </c>
      <c r="X2568">
        <v>4.7942513489999996</v>
      </c>
      <c r="Y2568">
        <f t="shared" si="203"/>
        <v>5.0893914122029624</v>
      </c>
    </row>
    <row r="2569" spans="1:25" x14ac:dyDescent="0.3">
      <c r="A2569" t="s">
        <v>25</v>
      </c>
      <c r="B2569" t="s">
        <v>2966</v>
      </c>
      <c r="D2569" t="s">
        <v>2656</v>
      </c>
      <c r="E2569" t="s">
        <v>28</v>
      </c>
      <c r="F2569" t="s">
        <v>186</v>
      </c>
      <c r="G2569">
        <v>115286.30620000001</v>
      </c>
      <c r="H2569">
        <v>0</v>
      </c>
      <c r="I2569">
        <v>0</v>
      </c>
      <c r="J2569">
        <v>6.5583999999999998</v>
      </c>
      <c r="K2569">
        <v>0.5</v>
      </c>
      <c r="M2569">
        <v>0.5</v>
      </c>
      <c r="N2569">
        <v>6493.4385279999997</v>
      </c>
      <c r="O2569">
        <v>0.25800000000000001</v>
      </c>
      <c r="P2569">
        <v>115287.14</v>
      </c>
      <c r="Q2569">
        <v>0.107</v>
      </c>
      <c r="R2569">
        <v>29744.082119999999</v>
      </c>
      <c r="S2569">
        <f t="shared" si="200"/>
        <v>904.71583114999999</v>
      </c>
      <c r="T2569">
        <f t="shared" si="201"/>
        <v>47.085000000000001</v>
      </c>
      <c r="U2569">
        <f t="shared" si="202"/>
        <v>951.80083115000002</v>
      </c>
      <c r="V2569">
        <f t="shared" si="204"/>
        <v>5192248.0740333861</v>
      </c>
      <c r="W2569">
        <v>1.3296380059999999</v>
      </c>
      <c r="X2569">
        <v>8.9398391279999991</v>
      </c>
      <c r="Y2569">
        <f t="shared" si="203"/>
        <v>9.4051038120575612</v>
      </c>
    </row>
    <row r="2570" spans="1:25" x14ac:dyDescent="0.3">
      <c r="A2570" t="s">
        <v>25</v>
      </c>
      <c r="B2570" t="s">
        <v>2967</v>
      </c>
      <c r="D2570" t="s">
        <v>2656</v>
      </c>
      <c r="E2570" t="s">
        <v>28</v>
      </c>
      <c r="F2570" t="s">
        <v>186</v>
      </c>
      <c r="G2570">
        <v>770171.8247</v>
      </c>
      <c r="H2570">
        <v>0</v>
      </c>
      <c r="I2570">
        <v>0</v>
      </c>
      <c r="J2570">
        <v>0.84379999999999999</v>
      </c>
      <c r="K2570">
        <v>0.5</v>
      </c>
      <c r="M2570">
        <v>0.5</v>
      </c>
      <c r="N2570">
        <v>6550.8532279999999</v>
      </c>
      <c r="O2570">
        <v>0.11</v>
      </c>
      <c r="P2570">
        <v>682002.505</v>
      </c>
      <c r="Q2570">
        <v>8.3130000000000006</v>
      </c>
      <c r="R2570">
        <v>75020.275550000006</v>
      </c>
      <c r="S2570">
        <f t="shared" si="200"/>
        <v>2281.8667146458333</v>
      </c>
      <c r="T2570">
        <f t="shared" si="201"/>
        <v>20.074999999999999</v>
      </c>
      <c r="U2570">
        <f t="shared" si="202"/>
        <v>2301.9417146458331</v>
      </c>
      <c r="V2570">
        <f t="shared" si="204"/>
        <v>5192248.0740333861</v>
      </c>
      <c r="W2570">
        <v>1.5156631679999999</v>
      </c>
      <c r="X2570">
        <v>5.1268359050000001</v>
      </c>
      <c r="Y2570">
        <f t="shared" si="203"/>
        <v>5.1719398675287005</v>
      </c>
    </row>
    <row r="2571" spans="1:25" x14ac:dyDescent="0.3">
      <c r="A2571" t="s">
        <v>25</v>
      </c>
      <c r="B2571" t="s">
        <v>2968</v>
      </c>
      <c r="D2571" t="s">
        <v>2656</v>
      </c>
      <c r="E2571" t="s">
        <v>28</v>
      </c>
      <c r="F2571" t="s">
        <v>186</v>
      </c>
      <c r="G2571">
        <v>770171.8247</v>
      </c>
      <c r="H2571">
        <v>0</v>
      </c>
      <c r="I2571">
        <v>0</v>
      </c>
      <c r="J2571">
        <v>0.84379999999999999</v>
      </c>
      <c r="K2571">
        <v>0.5</v>
      </c>
      <c r="M2571">
        <v>0.5</v>
      </c>
      <c r="N2571">
        <v>6584.9739639999998</v>
      </c>
      <c r="O2571">
        <v>0.107</v>
      </c>
      <c r="P2571">
        <v>1473569.602</v>
      </c>
      <c r="Q2571">
        <v>18.065000000000001</v>
      </c>
      <c r="R2571">
        <v>157671.9474</v>
      </c>
      <c r="S2571">
        <f t="shared" si="200"/>
        <v>4795.8550667500003</v>
      </c>
      <c r="T2571">
        <f t="shared" si="201"/>
        <v>19.5275</v>
      </c>
      <c r="U2571">
        <f t="shared" si="202"/>
        <v>4815.3825667500005</v>
      </c>
      <c r="V2571">
        <f t="shared" si="204"/>
        <v>5192248.0740333861</v>
      </c>
      <c r="W2571">
        <v>1.3396264120000001</v>
      </c>
      <c r="X2571">
        <v>4.8259467530000002</v>
      </c>
      <c r="Y2571">
        <f t="shared" si="203"/>
        <v>4.8455967786800027</v>
      </c>
    </row>
    <row r="2572" spans="1:25" x14ac:dyDescent="0.3">
      <c r="A2572" t="s">
        <v>25</v>
      </c>
      <c r="B2572" t="s">
        <v>2969</v>
      </c>
      <c r="D2572" t="s">
        <v>2656</v>
      </c>
      <c r="E2572" t="s">
        <v>28</v>
      </c>
      <c r="F2572" t="s">
        <v>186</v>
      </c>
      <c r="G2572">
        <v>143262.6752</v>
      </c>
      <c r="H2572">
        <v>0</v>
      </c>
      <c r="I2572">
        <v>0.13200000000000001</v>
      </c>
      <c r="J2572">
        <v>1.3463000000000001</v>
      </c>
      <c r="K2572">
        <v>0.5</v>
      </c>
      <c r="M2572">
        <v>0.5</v>
      </c>
      <c r="N2572">
        <v>6611.2206839999999</v>
      </c>
      <c r="O2572">
        <v>1.7609999999999999</v>
      </c>
      <c r="P2572">
        <v>143651.111</v>
      </c>
      <c r="Q2572">
        <v>2.08</v>
      </c>
      <c r="R2572">
        <v>252969.60649999999</v>
      </c>
      <c r="S2572">
        <f t="shared" si="200"/>
        <v>7694.4921977083332</v>
      </c>
      <c r="T2572">
        <f t="shared" si="201"/>
        <v>321.38249999999999</v>
      </c>
      <c r="U2572">
        <f t="shared" si="202"/>
        <v>8015.8746977083329</v>
      </c>
      <c r="V2572">
        <f t="shared" si="204"/>
        <v>5192248.0740333861</v>
      </c>
      <c r="W2572">
        <v>1.551864731</v>
      </c>
      <c r="X2572">
        <v>6.0341789080000003</v>
      </c>
      <c r="Y2572">
        <f t="shared" si="203"/>
        <v>6.2862136691084585</v>
      </c>
    </row>
    <row r="2573" spans="1:25" x14ac:dyDescent="0.3">
      <c r="A2573" t="s">
        <v>25</v>
      </c>
      <c r="B2573" t="s">
        <v>2970</v>
      </c>
      <c r="D2573" t="s">
        <v>2656</v>
      </c>
      <c r="E2573" t="s">
        <v>28</v>
      </c>
      <c r="F2573" t="s">
        <v>186</v>
      </c>
      <c r="G2573">
        <v>143262.6752</v>
      </c>
      <c r="H2573">
        <v>0</v>
      </c>
      <c r="I2573">
        <v>0.13200000000000001</v>
      </c>
      <c r="J2573">
        <v>1.3463000000000001</v>
      </c>
      <c r="K2573">
        <v>0.5</v>
      </c>
      <c r="M2573">
        <v>0.5</v>
      </c>
      <c r="N2573">
        <v>6704.068456</v>
      </c>
      <c r="O2573">
        <v>0.79600000000000004</v>
      </c>
      <c r="P2573">
        <v>126778.909</v>
      </c>
      <c r="Q2573">
        <v>1.706</v>
      </c>
      <c r="R2573">
        <v>100916.0116</v>
      </c>
      <c r="S2573">
        <f t="shared" si="200"/>
        <v>3069.5286861666664</v>
      </c>
      <c r="T2573">
        <f t="shared" si="201"/>
        <v>145.27000000000001</v>
      </c>
      <c r="U2573">
        <f t="shared" si="202"/>
        <v>3214.7986861666664</v>
      </c>
      <c r="V2573">
        <f t="shared" si="204"/>
        <v>5192248.0740333861</v>
      </c>
      <c r="W2573">
        <v>1.251896345</v>
      </c>
      <c r="X2573">
        <v>5.7703629379999999</v>
      </c>
      <c r="Y2573">
        <f t="shared" si="203"/>
        <v>6.043453926783072</v>
      </c>
    </row>
    <row r="2574" spans="1:25" x14ac:dyDescent="0.3">
      <c r="A2574" t="s">
        <v>25</v>
      </c>
      <c r="B2574" t="s">
        <v>2971</v>
      </c>
      <c r="D2574" t="s">
        <v>2656</v>
      </c>
      <c r="E2574" t="s">
        <v>28</v>
      </c>
      <c r="F2574" t="s">
        <v>186</v>
      </c>
      <c r="G2574">
        <v>143262.6752</v>
      </c>
      <c r="H2574">
        <v>0</v>
      </c>
      <c r="I2574">
        <v>0.13200000000000001</v>
      </c>
      <c r="J2574">
        <v>1.3463000000000001</v>
      </c>
      <c r="K2574">
        <v>0.5</v>
      </c>
      <c r="M2574">
        <v>0.5</v>
      </c>
      <c r="N2574">
        <v>6589.2390560000003</v>
      </c>
      <c r="O2574">
        <v>0.42</v>
      </c>
      <c r="P2574">
        <v>116250.52499999999</v>
      </c>
      <c r="Q2574">
        <v>4.4260000000000002</v>
      </c>
      <c r="R2574">
        <v>48825.220500000003</v>
      </c>
      <c r="S2574">
        <f t="shared" si="200"/>
        <v>1485.1004568750002</v>
      </c>
      <c r="T2574">
        <f t="shared" si="201"/>
        <v>76.649999999999991</v>
      </c>
      <c r="U2574">
        <f t="shared" si="202"/>
        <v>1561.7504568750003</v>
      </c>
      <c r="V2574">
        <f t="shared" si="204"/>
        <v>5192248.0740333861</v>
      </c>
      <c r="W2574">
        <v>1.510792382</v>
      </c>
      <c r="X2574">
        <v>6.2599799909999998</v>
      </c>
      <c r="Y2574">
        <f t="shared" si="203"/>
        <v>6.583074273335499</v>
      </c>
    </row>
    <row r="2575" spans="1:25" x14ac:dyDescent="0.3">
      <c r="A2575" t="s">
        <v>25</v>
      </c>
      <c r="B2575" t="s">
        <v>2972</v>
      </c>
      <c r="D2575" t="s">
        <v>2656</v>
      </c>
      <c r="E2575" t="s">
        <v>28</v>
      </c>
      <c r="F2575" t="s">
        <v>186</v>
      </c>
      <c r="G2575">
        <v>44097.041129999998</v>
      </c>
      <c r="H2575">
        <v>0</v>
      </c>
      <c r="I2575">
        <v>0</v>
      </c>
      <c r="J2575">
        <v>1E-3</v>
      </c>
      <c r="K2575">
        <v>0.5</v>
      </c>
      <c r="M2575">
        <v>0.5</v>
      </c>
      <c r="N2575">
        <v>6787.7298760000003</v>
      </c>
      <c r="O2575">
        <v>1.3340000000000001</v>
      </c>
      <c r="P2575">
        <v>88194.72</v>
      </c>
      <c r="Q2575">
        <v>1.9790000000000001</v>
      </c>
      <c r="R2575">
        <v>117651.7565</v>
      </c>
      <c r="S2575">
        <f t="shared" si="200"/>
        <v>3578.5742602083337</v>
      </c>
      <c r="T2575">
        <f t="shared" si="201"/>
        <v>243.45500000000001</v>
      </c>
      <c r="U2575">
        <f t="shared" si="202"/>
        <v>3822.0292602083337</v>
      </c>
      <c r="V2575">
        <f t="shared" si="204"/>
        <v>5192248.0740333861</v>
      </c>
      <c r="W2575">
        <v>1.556328613</v>
      </c>
      <c r="X2575">
        <v>4.928081572</v>
      </c>
      <c r="Y2575">
        <f t="shared" si="203"/>
        <v>5.263345286505511</v>
      </c>
    </row>
    <row r="2576" spans="1:25" x14ac:dyDescent="0.3">
      <c r="A2576" t="s">
        <v>25</v>
      </c>
      <c r="B2576" t="s">
        <v>2973</v>
      </c>
      <c r="D2576" t="s">
        <v>2656</v>
      </c>
      <c r="E2576" t="s">
        <v>28</v>
      </c>
      <c r="F2576" t="s">
        <v>186</v>
      </c>
      <c r="G2576">
        <v>67317.822230000005</v>
      </c>
      <c r="H2576">
        <v>0</v>
      </c>
      <c r="I2576">
        <v>0</v>
      </c>
      <c r="J2576">
        <v>1E-3</v>
      </c>
      <c r="K2576">
        <v>0.5</v>
      </c>
      <c r="M2576">
        <v>0.5</v>
      </c>
      <c r="N2576">
        <v>6785.1052040000004</v>
      </c>
      <c r="O2576">
        <v>0.67600000000000005</v>
      </c>
      <c r="P2576">
        <v>134636.61799999999</v>
      </c>
      <c r="Q2576">
        <v>3.7240000000000002</v>
      </c>
      <c r="R2576">
        <v>91014.353770000002</v>
      </c>
      <c r="S2576">
        <f t="shared" si="200"/>
        <v>2768.3532605041664</v>
      </c>
      <c r="T2576">
        <f t="shared" si="201"/>
        <v>123.37</v>
      </c>
      <c r="U2576">
        <f t="shared" si="202"/>
        <v>2891.7232605041663</v>
      </c>
      <c r="V2576">
        <f t="shared" si="204"/>
        <v>5192248.0740333861</v>
      </c>
      <c r="W2576">
        <v>1.5413933639999999</v>
      </c>
      <c r="X2576">
        <v>4.9892488989999997</v>
      </c>
      <c r="Y2576">
        <f t="shared" si="203"/>
        <v>5.2115917789536708</v>
      </c>
    </row>
    <row r="2577" spans="1:25" x14ac:dyDescent="0.3">
      <c r="A2577" t="s">
        <v>25</v>
      </c>
      <c r="B2577" t="s">
        <v>2974</v>
      </c>
      <c r="D2577" t="s">
        <v>2656</v>
      </c>
      <c r="E2577" t="s">
        <v>28</v>
      </c>
      <c r="F2577" t="s">
        <v>186</v>
      </c>
      <c r="G2577">
        <v>1161378.527</v>
      </c>
      <c r="H2577">
        <v>0</v>
      </c>
      <c r="I2577">
        <v>0</v>
      </c>
      <c r="J2577">
        <v>0.84599999999999997</v>
      </c>
      <c r="K2577">
        <v>0.5</v>
      </c>
      <c r="M2577">
        <v>0.5</v>
      </c>
      <c r="N2577">
        <v>6782.1524479999998</v>
      </c>
      <c r="O2577">
        <v>3.4000000000000002E-2</v>
      </c>
      <c r="P2577">
        <v>2322773.8530000001</v>
      </c>
      <c r="Q2577">
        <v>28.7</v>
      </c>
      <c r="R2577">
        <v>78974.311000000002</v>
      </c>
      <c r="S2577">
        <f t="shared" si="200"/>
        <v>2402.1352929166669</v>
      </c>
      <c r="T2577">
        <f t="shared" si="201"/>
        <v>6.2050000000000001</v>
      </c>
      <c r="U2577">
        <f t="shared" si="202"/>
        <v>2408.3402929166668</v>
      </c>
      <c r="V2577">
        <f t="shared" si="204"/>
        <v>5192248.0740333861</v>
      </c>
      <c r="W2577">
        <v>1.6316547619999999</v>
      </c>
      <c r="X2577">
        <v>5.215283092</v>
      </c>
      <c r="Y2577">
        <f t="shared" si="203"/>
        <v>5.2287547859887962</v>
      </c>
    </row>
    <row r="2578" spans="1:25" x14ac:dyDescent="0.3">
      <c r="A2578" t="s">
        <v>25</v>
      </c>
      <c r="B2578" t="s">
        <v>2975</v>
      </c>
      <c r="D2578" t="s">
        <v>2656</v>
      </c>
      <c r="E2578" t="s">
        <v>28</v>
      </c>
      <c r="F2578" t="s">
        <v>186</v>
      </c>
      <c r="G2578">
        <v>737348.21019999997</v>
      </c>
      <c r="H2578">
        <v>0</v>
      </c>
      <c r="I2578">
        <v>0</v>
      </c>
      <c r="J2578">
        <v>0.51239999999999997</v>
      </c>
      <c r="K2578">
        <v>0.5</v>
      </c>
      <c r="M2578">
        <v>0.5</v>
      </c>
      <c r="N2578">
        <v>6767.0605839999998</v>
      </c>
      <c r="O2578">
        <v>0.13400000000000001</v>
      </c>
      <c r="P2578">
        <v>846801.89399999997</v>
      </c>
      <c r="Q2578">
        <v>7.9489999999999998</v>
      </c>
      <c r="R2578">
        <v>113471.4538</v>
      </c>
      <c r="S2578">
        <f t="shared" si="200"/>
        <v>3451.4233864166667</v>
      </c>
      <c r="T2578">
        <f t="shared" si="201"/>
        <v>24.455000000000002</v>
      </c>
      <c r="U2578">
        <f t="shared" si="202"/>
        <v>3475.8783864166667</v>
      </c>
      <c r="V2578">
        <f t="shared" si="204"/>
        <v>5192248.0740333861</v>
      </c>
      <c r="W2578">
        <v>1.6514192510000001</v>
      </c>
      <c r="X2578">
        <v>4.9531707110000003</v>
      </c>
      <c r="Y2578">
        <f t="shared" si="203"/>
        <v>4.9882663153857791</v>
      </c>
    </row>
    <row r="2579" spans="1:25" x14ac:dyDescent="0.3">
      <c r="A2579" t="s">
        <v>25</v>
      </c>
      <c r="B2579" t="s">
        <v>2976</v>
      </c>
      <c r="D2579" t="s">
        <v>2656</v>
      </c>
      <c r="E2579" t="s">
        <v>28</v>
      </c>
      <c r="F2579" t="s">
        <v>186</v>
      </c>
      <c r="G2579">
        <v>737348.21019999997</v>
      </c>
      <c r="H2579">
        <v>0</v>
      </c>
      <c r="I2579">
        <v>0</v>
      </c>
      <c r="J2579">
        <v>0.51239999999999997</v>
      </c>
      <c r="K2579">
        <v>0.5</v>
      </c>
      <c r="M2579">
        <v>0.5</v>
      </c>
      <c r="N2579">
        <v>6770.3414240000002</v>
      </c>
      <c r="O2579">
        <v>0.11700000000000001</v>
      </c>
      <c r="P2579">
        <v>1349163.388</v>
      </c>
      <c r="Q2579">
        <v>12.441000000000001</v>
      </c>
      <c r="R2579">
        <v>157852.1164</v>
      </c>
      <c r="S2579">
        <f t="shared" si="200"/>
        <v>4801.3352071666668</v>
      </c>
      <c r="T2579">
        <f t="shared" si="201"/>
        <v>21.352500000000003</v>
      </c>
      <c r="U2579">
        <f t="shared" si="202"/>
        <v>4822.6877071666668</v>
      </c>
      <c r="V2579">
        <f t="shared" si="204"/>
        <v>5192248.0740333861</v>
      </c>
      <c r="W2579">
        <v>1.678091655</v>
      </c>
      <c r="X2579">
        <v>4.9305650639999996</v>
      </c>
      <c r="Y2579">
        <f t="shared" si="203"/>
        <v>4.9524922750749347</v>
      </c>
    </row>
    <row r="2580" spans="1:25" x14ac:dyDescent="0.3">
      <c r="A2580" t="s">
        <v>25</v>
      </c>
      <c r="B2580" t="s">
        <v>2977</v>
      </c>
      <c r="D2580" t="s">
        <v>2656</v>
      </c>
      <c r="E2580" t="s">
        <v>28</v>
      </c>
      <c r="F2580" t="s">
        <v>186</v>
      </c>
      <c r="G2580">
        <v>143262.6752</v>
      </c>
      <c r="H2580">
        <v>0</v>
      </c>
      <c r="I2580">
        <v>0.13200000000000001</v>
      </c>
      <c r="J2580">
        <v>1.3463000000000001</v>
      </c>
      <c r="K2580">
        <v>0.5</v>
      </c>
      <c r="M2580">
        <v>0.5</v>
      </c>
      <c r="N2580">
        <v>6684.3834159999997</v>
      </c>
      <c r="O2580">
        <v>0.58599999999999997</v>
      </c>
      <c r="P2580">
        <v>211011.13500000001</v>
      </c>
      <c r="Q2580">
        <v>2.1059999999999999</v>
      </c>
      <c r="R2580">
        <v>123652.5251</v>
      </c>
      <c r="S2580">
        <f t="shared" si="200"/>
        <v>3761.0976384583332</v>
      </c>
      <c r="T2580">
        <f t="shared" si="201"/>
        <v>106.94499999999999</v>
      </c>
      <c r="U2580">
        <f t="shared" si="202"/>
        <v>3868.0426384583334</v>
      </c>
      <c r="V2580">
        <f t="shared" si="204"/>
        <v>5192248.0740333861</v>
      </c>
      <c r="W2580">
        <v>1.501100262</v>
      </c>
      <c r="X2580">
        <v>6.3451380970000004</v>
      </c>
      <c r="Y2580">
        <f t="shared" si="203"/>
        <v>6.5255590429613539</v>
      </c>
    </row>
    <row r="2581" spans="1:25" x14ac:dyDescent="0.3">
      <c r="A2581" t="s">
        <v>25</v>
      </c>
      <c r="B2581" t="s">
        <v>2978</v>
      </c>
      <c r="D2581" t="s">
        <v>2656</v>
      </c>
      <c r="E2581" t="s">
        <v>28</v>
      </c>
      <c r="F2581" t="s">
        <v>186</v>
      </c>
      <c r="G2581">
        <v>143262.6752</v>
      </c>
      <c r="H2581">
        <v>0</v>
      </c>
      <c r="I2581">
        <v>0.13200000000000001</v>
      </c>
      <c r="J2581">
        <v>1.3463000000000001</v>
      </c>
      <c r="K2581">
        <v>0.5</v>
      </c>
      <c r="M2581">
        <v>0.5</v>
      </c>
      <c r="N2581">
        <v>6560.6957480000001</v>
      </c>
      <c r="O2581">
        <v>1.492</v>
      </c>
      <c r="P2581">
        <v>153475.29199999999</v>
      </c>
      <c r="Q2581">
        <v>1.48</v>
      </c>
      <c r="R2581">
        <v>228985.13570000001</v>
      </c>
      <c r="S2581">
        <f t="shared" si="200"/>
        <v>6964.9645442083338</v>
      </c>
      <c r="T2581">
        <f t="shared" si="201"/>
        <v>272.29000000000002</v>
      </c>
      <c r="U2581">
        <f t="shared" si="202"/>
        <v>7237.2545442083338</v>
      </c>
      <c r="V2581">
        <f t="shared" si="204"/>
        <v>5192248.0740333861</v>
      </c>
      <c r="W2581">
        <v>1.73169956</v>
      </c>
      <c r="X2581">
        <v>6.1520069660000001</v>
      </c>
      <c r="Y2581">
        <f t="shared" si="203"/>
        <v>6.3925150068004495</v>
      </c>
    </row>
    <row r="2582" spans="1:25" x14ac:dyDescent="0.3">
      <c r="A2582" t="s">
        <v>25</v>
      </c>
      <c r="B2582" t="s">
        <v>2979</v>
      </c>
      <c r="D2582" t="s">
        <v>2656</v>
      </c>
      <c r="E2582" t="s">
        <v>28</v>
      </c>
      <c r="F2582" t="s">
        <v>186</v>
      </c>
      <c r="G2582">
        <v>143262.6752</v>
      </c>
      <c r="H2582">
        <v>0</v>
      </c>
      <c r="I2582">
        <v>0.13200000000000001</v>
      </c>
      <c r="J2582">
        <v>1.3463000000000001</v>
      </c>
      <c r="K2582">
        <v>0.5</v>
      </c>
      <c r="M2582">
        <v>0.5</v>
      </c>
      <c r="N2582">
        <v>6569.2259320000003</v>
      </c>
      <c r="O2582">
        <v>2.5950000000000002</v>
      </c>
      <c r="P2582">
        <v>69605.051000000007</v>
      </c>
      <c r="Q2582">
        <v>0.79300000000000004</v>
      </c>
      <c r="R2582">
        <v>180625.1073</v>
      </c>
      <c r="S2582">
        <f t="shared" si="200"/>
        <v>5494.0136803750001</v>
      </c>
      <c r="T2582">
        <f t="shared" si="201"/>
        <v>473.58750000000003</v>
      </c>
      <c r="U2582">
        <f t="shared" si="202"/>
        <v>5967.6011803749998</v>
      </c>
      <c r="V2582">
        <f t="shared" si="204"/>
        <v>5192248.0740333861</v>
      </c>
      <c r="W2582">
        <v>1.598391927</v>
      </c>
      <c r="X2582">
        <v>6.3021409159999999</v>
      </c>
      <c r="Y2582">
        <f t="shared" si="203"/>
        <v>6.8453895015864177</v>
      </c>
    </row>
    <row r="2583" spans="1:25" x14ac:dyDescent="0.3">
      <c r="A2583" t="s">
        <v>25</v>
      </c>
      <c r="B2583" t="s">
        <v>2980</v>
      </c>
      <c r="D2583" t="s">
        <v>2656</v>
      </c>
      <c r="E2583" t="s">
        <v>28</v>
      </c>
      <c r="F2583" t="s">
        <v>186</v>
      </c>
      <c r="G2583">
        <v>1481049.3810000001</v>
      </c>
      <c r="H2583">
        <v>0</v>
      </c>
      <c r="I2583">
        <v>0</v>
      </c>
      <c r="J2583">
        <v>0.56859999999999999</v>
      </c>
      <c r="K2583">
        <v>0.5</v>
      </c>
      <c r="M2583">
        <v>0.5</v>
      </c>
      <c r="N2583">
        <v>6599.737744</v>
      </c>
      <c r="O2583">
        <v>2.4E-2</v>
      </c>
      <c r="P2583">
        <v>2962120.1839999999</v>
      </c>
      <c r="Q2583">
        <v>37.286000000000001</v>
      </c>
      <c r="R2583">
        <v>71090.884420000002</v>
      </c>
      <c r="S2583">
        <f t="shared" si="200"/>
        <v>2162.3477344416669</v>
      </c>
      <c r="T2583">
        <f t="shared" si="201"/>
        <v>4.38</v>
      </c>
      <c r="U2583">
        <f t="shared" si="202"/>
        <v>2166.7277344416671</v>
      </c>
      <c r="V2583">
        <f t="shared" si="204"/>
        <v>5192248.0740333861</v>
      </c>
      <c r="W2583">
        <v>1.4647633280000001</v>
      </c>
      <c r="X2583">
        <v>4.8813598679999997</v>
      </c>
      <c r="Y2583">
        <f t="shared" si="203"/>
        <v>4.8912474341306895</v>
      </c>
    </row>
    <row r="2584" spans="1:25" x14ac:dyDescent="0.3">
      <c r="A2584" t="s">
        <v>25</v>
      </c>
      <c r="B2584" t="s">
        <v>2981</v>
      </c>
      <c r="D2584" t="s">
        <v>2656</v>
      </c>
      <c r="E2584" t="s">
        <v>28</v>
      </c>
      <c r="F2584" t="s">
        <v>186</v>
      </c>
      <c r="G2584">
        <v>770171.8247</v>
      </c>
      <c r="H2584">
        <v>0</v>
      </c>
      <c r="I2584">
        <v>0</v>
      </c>
      <c r="J2584">
        <v>0.84379999999999999</v>
      </c>
      <c r="K2584">
        <v>0.5</v>
      </c>
      <c r="M2584">
        <v>0.5</v>
      </c>
      <c r="N2584">
        <v>6566.6012600000004</v>
      </c>
      <c r="O2584">
        <v>6.9000000000000006E-2</v>
      </c>
      <c r="P2584">
        <v>1515389.5649999999</v>
      </c>
      <c r="Q2584">
        <v>18.600000000000001</v>
      </c>
      <c r="R2584">
        <v>104561.88</v>
      </c>
      <c r="S2584">
        <f t="shared" si="200"/>
        <v>3180.4238500000001</v>
      </c>
      <c r="T2584">
        <f t="shared" si="201"/>
        <v>12.592500000000001</v>
      </c>
      <c r="U2584">
        <f t="shared" si="202"/>
        <v>3193.0163500000003</v>
      </c>
      <c r="V2584">
        <f t="shared" si="204"/>
        <v>5192248.0740333861</v>
      </c>
      <c r="W2584">
        <v>1.626179882</v>
      </c>
      <c r="X2584">
        <v>5.1269149629999999</v>
      </c>
      <c r="Y2584">
        <f t="shared" si="203"/>
        <v>5.1472143569539162</v>
      </c>
    </row>
    <row r="2585" spans="1:25" x14ac:dyDescent="0.3">
      <c r="A2585" t="s">
        <v>25</v>
      </c>
      <c r="B2585" t="s">
        <v>2982</v>
      </c>
      <c r="D2585" t="s">
        <v>2656</v>
      </c>
      <c r="E2585" t="s">
        <v>28</v>
      </c>
      <c r="F2585" t="s">
        <v>186</v>
      </c>
      <c r="G2585">
        <v>550833.31830000004</v>
      </c>
      <c r="H2585">
        <v>0</v>
      </c>
      <c r="I2585">
        <v>0</v>
      </c>
      <c r="J2585">
        <v>0.31590000000000001</v>
      </c>
      <c r="K2585">
        <v>0.5</v>
      </c>
      <c r="M2585">
        <v>0.5</v>
      </c>
      <c r="N2585">
        <v>6607.6117599999998</v>
      </c>
      <c r="O2585">
        <v>0.41699999999999998</v>
      </c>
      <c r="P2585">
        <v>1101674.6040000001</v>
      </c>
      <c r="Q2585">
        <v>13.331</v>
      </c>
      <c r="R2585">
        <v>459398.30989999999</v>
      </c>
      <c r="S2585">
        <f t="shared" si="200"/>
        <v>13973.365259458333</v>
      </c>
      <c r="T2585">
        <f t="shared" si="201"/>
        <v>76.102499999999992</v>
      </c>
      <c r="U2585">
        <f t="shared" si="202"/>
        <v>14049.467759458334</v>
      </c>
      <c r="V2585">
        <f t="shared" si="204"/>
        <v>5192248.0740333861</v>
      </c>
      <c r="W2585">
        <v>1.715334412</v>
      </c>
      <c r="X2585">
        <v>4.7730801400000002</v>
      </c>
      <c r="Y2585">
        <f t="shared" si="203"/>
        <v>4.7990755480215919</v>
      </c>
    </row>
    <row r="2586" spans="1:25" x14ac:dyDescent="0.3">
      <c r="A2586" t="s">
        <v>25</v>
      </c>
      <c r="B2586" t="s">
        <v>2983</v>
      </c>
      <c r="D2586" t="s">
        <v>2656</v>
      </c>
      <c r="E2586" t="s">
        <v>28</v>
      </c>
      <c r="F2586" t="s">
        <v>186</v>
      </c>
      <c r="G2586">
        <v>95489.682409999994</v>
      </c>
      <c r="H2586">
        <v>0</v>
      </c>
      <c r="I2586">
        <v>0</v>
      </c>
      <c r="J2586">
        <v>1.1547000000000001</v>
      </c>
      <c r="K2586">
        <v>0.5</v>
      </c>
      <c r="M2586">
        <v>0.5</v>
      </c>
      <c r="N2586">
        <v>7005.2495680000002</v>
      </c>
      <c r="O2586">
        <v>0.14799999999999999</v>
      </c>
      <c r="P2586">
        <v>609383.58700000006</v>
      </c>
      <c r="Q2586">
        <v>2.4649999999999999</v>
      </c>
      <c r="R2586">
        <v>90188.770879999996</v>
      </c>
      <c r="S2586">
        <f t="shared" si="200"/>
        <v>2743.2417809333333</v>
      </c>
      <c r="T2586">
        <f t="shared" si="201"/>
        <v>27.009999999999998</v>
      </c>
      <c r="U2586">
        <f t="shared" si="202"/>
        <v>2770.2517809333335</v>
      </c>
      <c r="V2586">
        <f t="shared" si="204"/>
        <v>5192248.0740333861</v>
      </c>
      <c r="W2586">
        <v>1.6536945240000001</v>
      </c>
      <c r="X2586">
        <v>5.7603919760000002</v>
      </c>
      <c r="Y2586">
        <f t="shared" si="203"/>
        <v>5.8171088823817714</v>
      </c>
    </row>
    <row r="2587" spans="1:25" x14ac:dyDescent="0.3">
      <c r="A2587" t="s">
        <v>25</v>
      </c>
      <c r="B2587" t="s">
        <v>2984</v>
      </c>
      <c r="D2587" t="s">
        <v>2656</v>
      </c>
      <c r="E2587" t="s">
        <v>28</v>
      </c>
      <c r="F2587" t="s">
        <v>186</v>
      </c>
      <c r="G2587">
        <v>2133164.2859999998</v>
      </c>
      <c r="H2587">
        <v>0</v>
      </c>
      <c r="I2587">
        <v>0</v>
      </c>
      <c r="J2587">
        <v>0.7097</v>
      </c>
      <c r="K2587">
        <v>0.5</v>
      </c>
      <c r="M2587">
        <v>0.5</v>
      </c>
      <c r="N2587">
        <v>6882.5461519999999</v>
      </c>
      <c r="O2587">
        <v>0.11</v>
      </c>
      <c r="P2587">
        <v>3814967.963</v>
      </c>
      <c r="Q2587">
        <v>22.594000000000001</v>
      </c>
      <c r="R2587">
        <v>419646.47590000002</v>
      </c>
      <c r="S2587">
        <f t="shared" si="200"/>
        <v>12764.246975291668</v>
      </c>
      <c r="T2587">
        <f t="shared" si="201"/>
        <v>20.074999999999999</v>
      </c>
      <c r="U2587">
        <f t="shared" si="202"/>
        <v>12784.321975291668</v>
      </c>
      <c r="V2587">
        <f t="shared" si="204"/>
        <v>5192248.0740333861</v>
      </c>
      <c r="W2587">
        <v>1.6158739150000001</v>
      </c>
      <c r="X2587">
        <v>4.8993535330000002</v>
      </c>
      <c r="Y2587">
        <f t="shared" si="203"/>
        <v>4.9070590030026864</v>
      </c>
    </row>
    <row r="2588" spans="1:25" x14ac:dyDescent="0.3">
      <c r="A2588" t="s">
        <v>25</v>
      </c>
      <c r="B2588" t="s">
        <v>2985</v>
      </c>
      <c r="D2588" t="s">
        <v>2656</v>
      </c>
      <c r="E2588" t="s">
        <v>28</v>
      </c>
      <c r="F2588" t="s">
        <v>186</v>
      </c>
      <c r="G2588">
        <v>2133164.2859999998</v>
      </c>
      <c r="H2588">
        <v>0</v>
      </c>
      <c r="I2588">
        <v>0</v>
      </c>
      <c r="J2588">
        <v>0.7097</v>
      </c>
      <c r="K2588">
        <v>0.5</v>
      </c>
      <c r="M2588">
        <v>0.5</v>
      </c>
      <c r="N2588">
        <v>6907.8086199999998</v>
      </c>
      <c r="O2588">
        <v>3.7999999999999999E-2</v>
      </c>
      <c r="P2588">
        <v>15506086.289999999</v>
      </c>
      <c r="Q2588">
        <v>85.909000000000006</v>
      </c>
      <c r="R2588">
        <v>589231.27910000004</v>
      </c>
      <c r="S2588">
        <f t="shared" si="200"/>
        <v>17922.451405958334</v>
      </c>
      <c r="T2588">
        <f t="shared" si="201"/>
        <v>6.9349999999999996</v>
      </c>
      <c r="U2588">
        <f t="shared" si="202"/>
        <v>17929.386405958336</v>
      </c>
      <c r="V2588">
        <f t="shared" si="204"/>
        <v>5192248.0740333861</v>
      </c>
      <c r="W2588">
        <v>1.519385934</v>
      </c>
      <c r="X2588">
        <v>4.7631549289999997</v>
      </c>
      <c r="Y2588">
        <f t="shared" si="203"/>
        <v>4.76499800719753</v>
      </c>
    </row>
    <row r="2589" spans="1:25" x14ac:dyDescent="0.3">
      <c r="A2589" t="s">
        <v>25</v>
      </c>
      <c r="B2589" t="s">
        <v>2986</v>
      </c>
      <c r="D2589" t="s">
        <v>2656</v>
      </c>
      <c r="E2589" t="s">
        <v>28</v>
      </c>
      <c r="F2589" t="s">
        <v>186</v>
      </c>
      <c r="G2589">
        <v>1107095.6229999999</v>
      </c>
      <c r="H2589">
        <v>0</v>
      </c>
      <c r="I2589">
        <v>0</v>
      </c>
      <c r="J2589">
        <v>0.4995</v>
      </c>
      <c r="K2589">
        <v>0.5</v>
      </c>
      <c r="M2589">
        <v>0.5</v>
      </c>
      <c r="N2589">
        <v>6832.6773839999996</v>
      </c>
      <c r="O2589">
        <v>0.114</v>
      </c>
      <c r="P2589">
        <v>2214207.2590000001</v>
      </c>
      <c r="Q2589">
        <v>21.696999999999999</v>
      </c>
      <c r="R2589">
        <v>252419.6275</v>
      </c>
      <c r="S2589">
        <f t="shared" si="200"/>
        <v>7677.763669791666</v>
      </c>
      <c r="T2589">
        <f t="shared" si="201"/>
        <v>20.805</v>
      </c>
      <c r="U2589">
        <f t="shared" si="202"/>
        <v>7698.5686697916663</v>
      </c>
      <c r="V2589">
        <f t="shared" si="204"/>
        <v>5192248.0740333861</v>
      </c>
      <c r="W2589">
        <v>1.4290181710000001</v>
      </c>
      <c r="X2589">
        <v>4.9846716459999998</v>
      </c>
      <c r="Y2589">
        <f t="shared" si="203"/>
        <v>4.9981789767873579</v>
      </c>
    </row>
    <row r="2590" spans="1:25" x14ac:dyDescent="0.3">
      <c r="A2590" t="s">
        <v>25</v>
      </c>
      <c r="B2590" t="s">
        <v>2987</v>
      </c>
      <c r="D2590" t="s">
        <v>2656</v>
      </c>
      <c r="E2590" t="s">
        <v>28</v>
      </c>
      <c r="F2590" t="s">
        <v>186</v>
      </c>
      <c r="G2590">
        <v>2133164.2859999998</v>
      </c>
      <c r="H2590">
        <v>0</v>
      </c>
      <c r="I2590">
        <v>0</v>
      </c>
      <c r="J2590">
        <v>0.7097</v>
      </c>
      <c r="K2590">
        <v>0.5</v>
      </c>
      <c r="M2590">
        <v>0.5</v>
      </c>
      <c r="N2590">
        <v>6829.7246279999999</v>
      </c>
      <c r="O2590">
        <v>4.1000000000000002E-2</v>
      </c>
      <c r="P2590">
        <v>12245047.640000001</v>
      </c>
      <c r="Q2590">
        <v>60.917000000000002</v>
      </c>
      <c r="R2590">
        <v>502046.95329999999</v>
      </c>
      <c r="S2590">
        <f t="shared" si="200"/>
        <v>15270.594829541666</v>
      </c>
      <c r="T2590">
        <f t="shared" si="201"/>
        <v>7.4824999999999999</v>
      </c>
      <c r="U2590">
        <f t="shared" si="202"/>
        <v>15278.077329541666</v>
      </c>
      <c r="V2590">
        <f t="shared" si="204"/>
        <v>5192248.0740333861</v>
      </c>
      <c r="W2590">
        <v>1.828651939</v>
      </c>
      <c r="X2590">
        <v>5.6810096809999999</v>
      </c>
      <c r="Y2590">
        <f t="shared" si="203"/>
        <v>5.6837933417160746</v>
      </c>
    </row>
    <row r="2591" spans="1:25" x14ac:dyDescent="0.3">
      <c r="A2591" t="s">
        <v>25</v>
      </c>
      <c r="B2591" t="s">
        <v>2988</v>
      </c>
      <c r="D2591" t="s">
        <v>2656</v>
      </c>
      <c r="E2591" t="s">
        <v>28</v>
      </c>
      <c r="F2591" t="s">
        <v>186</v>
      </c>
      <c r="G2591">
        <v>2133164.2859999998</v>
      </c>
      <c r="H2591">
        <v>0</v>
      </c>
      <c r="I2591">
        <v>0</v>
      </c>
      <c r="J2591">
        <v>0.7097</v>
      </c>
      <c r="K2591">
        <v>0.5</v>
      </c>
      <c r="M2591">
        <v>0.5</v>
      </c>
      <c r="N2591">
        <v>6829.7246279999999</v>
      </c>
      <c r="O2591">
        <v>5.1999999999999998E-2</v>
      </c>
      <c r="P2591">
        <v>12608969.470000001</v>
      </c>
      <c r="Q2591">
        <v>64.466999999999999</v>
      </c>
      <c r="R2591">
        <v>655666.41220000002</v>
      </c>
      <c r="S2591">
        <f t="shared" si="200"/>
        <v>19943.186704416668</v>
      </c>
      <c r="T2591">
        <f t="shared" si="201"/>
        <v>9.49</v>
      </c>
      <c r="U2591">
        <f t="shared" si="202"/>
        <v>19952.67670441667</v>
      </c>
      <c r="V2591">
        <f t="shared" si="204"/>
        <v>5192248.0740333861</v>
      </c>
      <c r="W2591">
        <v>1.8335142929999999</v>
      </c>
      <c r="X2591">
        <v>5.7826927670000003</v>
      </c>
      <c r="Y2591">
        <f t="shared" si="203"/>
        <v>5.7854444713876791</v>
      </c>
    </row>
    <row r="2592" spans="1:25" x14ac:dyDescent="0.3">
      <c r="A2592" t="s">
        <v>25</v>
      </c>
      <c r="B2592" t="s">
        <v>2989</v>
      </c>
      <c r="D2592" t="s">
        <v>2656</v>
      </c>
      <c r="E2592" t="s">
        <v>28</v>
      </c>
      <c r="F2592" t="s">
        <v>186</v>
      </c>
      <c r="G2592">
        <v>384707.58199999999</v>
      </c>
      <c r="H2592">
        <v>0</v>
      </c>
      <c r="I2592">
        <v>0</v>
      </c>
      <c r="J2592">
        <v>0.14030000000000001</v>
      </c>
      <c r="K2592">
        <v>0.5</v>
      </c>
      <c r="M2592">
        <v>0.5</v>
      </c>
      <c r="N2592">
        <v>7066.9293600000001</v>
      </c>
      <c r="O2592">
        <v>0.09</v>
      </c>
      <c r="P2592">
        <v>769420.728</v>
      </c>
      <c r="Q2592">
        <v>1.577</v>
      </c>
      <c r="R2592">
        <v>69247.865520000007</v>
      </c>
      <c r="S2592">
        <f t="shared" si="200"/>
        <v>2106.2892429000003</v>
      </c>
      <c r="T2592">
        <f t="shared" si="201"/>
        <v>16.425000000000001</v>
      </c>
      <c r="U2592">
        <f t="shared" si="202"/>
        <v>2122.7142429000005</v>
      </c>
      <c r="V2592">
        <f t="shared" si="204"/>
        <v>5192248.0740333861</v>
      </c>
      <c r="W2592">
        <v>1.276382226</v>
      </c>
      <c r="X2592">
        <v>4.6507720929999996</v>
      </c>
      <c r="Y2592">
        <f t="shared" si="203"/>
        <v>4.6870391593039376</v>
      </c>
    </row>
    <row r="2593" spans="1:25" x14ac:dyDescent="0.3">
      <c r="A2593" t="s">
        <v>25</v>
      </c>
      <c r="B2593" t="s">
        <v>2990</v>
      </c>
      <c r="D2593" t="s">
        <v>2656</v>
      </c>
      <c r="E2593" t="s">
        <v>28</v>
      </c>
      <c r="F2593" t="s">
        <v>186</v>
      </c>
      <c r="G2593">
        <v>319719.86959999998</v>
      </c>
      <c r="H2593">
        <v>0</v>
      </c>
      <c r="I2593">
        <v>0</v>
      </c>
      <c r="J2593">
        <v>6.0999999999999999E-2</v>
      </c>
      <c r="K2593">
        <v>0.5</v>
      </c>
      <c r="M2593">
        <v>0.5</v>
      </c>
      <c r="N2593">
        <v>6790.3545480000002</v>
      </c>
      <c r="O2593">
        <v>0.496</v>
      </c>
      <c r="P2593">
        <v>319722.18199999997</v>
      </c>
      <c r="Q2593">
        <v>1.986</v>
      </c>
      <c r="R2593">
        <v>158582.2023</v>
      </c>
      <c r="S2593">
        <f t="shared" si="200"/>
        <v>4823.5419866250004</v>
      </c>
      <c r="T2593">
        <f t="shared" si="201"/>
        <v>90.52</v>
      </c>
      <c r="U2593">
        <f t="shared" si="202"/>
        <v>4914.0619866250008</v>
      </c>
      <c r="V2593">
        <f t="shared" si="204"/>
        <v>5192248.0740333861</v>
      </c>
      <c r="W2593">
        <v>1.4709875539999999</v>
      </c>
      <c r="X2593">
        <v>4.7535787850000002</v>
      </c>
      <c r="Y2593">
        <f t="shared" si="203"/>
        <v>4.84278583509127</v>
      </c>
    </row>
    <row r="2594" spans="1:25" x14ac:dyDescent="0.3">
      <c r="A2594" t="s">
        <v>25</v>
      </c>
      <c r="B2594" t="s">
        <v>2991</v>
      </c>
      <c r="D2594" t="s">
        <v>2656</v>
      </c>
      <c r="E2594" t="s">
        <v>28</v>
      </c>
      <c r="F2594" t="s">
        <v>186</v>
      </c>
      <c r="G2594">
        <v>205571.54029999999</v>
      </c>
      <c r="H2594">
        <v>0</v>
      </c>
      <c r="I2594">
        <v>0</v>
      </c>
      <c r="J2594">
        <v>0.13189999999999999</v>
      </c>
      <c r="K2594">
        <v>0.5</v>
      </c>
      <c r="M2594">
        <v>0.5</v>
      </c>
      <c r="N2594">
        <v>6786.0894559999997</v>
      </c>
      <c r="O2594">
        <v>0.5</v>
      </c>
      <c r="P2594">
        <v>205573.027</v>
      </c>
      <c r="Q2594">
        <v>2.9380000000000002</v>
      </c>
      <c r="R2594">
        <v>102786.5135</v>
      </c>
      <c r="S2594">
        <f t="shared" si="200"/>
        <v>3126.4231189583334</v>
      </c>
      <c r="T2594">
        <f t="shared" si="201"/>
        <v>91.25</v>
      </c>
      <c r="U2594">
        <f t="shared" si="202"/>
        <v>3217.6731189583334</v>
      </c>
      <c r="V2594">
        <f t="shared" si="204"/>
        <v>5192248.0740333861</v>
      </c>
      <c r="W2594">
        <v>1.776858276</v>
      </c>
      <c r="X2594">
        <v>4.925296114</v>
      </c>
      <c r="Y2594">
        <f t="shared" si="203"/>
        <v>5.0690492956078188</v>
      </c>
    </row>
    <row r="2595" spans="1:25" x14ac:dyDescent="0.3">
      <c r="A2595" t="s">
        <v>25</v>
      </c>
      <c r="B2595" t="s">
        <v>2992</v>
      </c>
      <c r="D2595" t="s">
        <v>2656</v>
      </c>
      <c r="E2595" t="s">
        <v>28</v>
      </c>
      <c r="F2595" t="s">
        <v>186</v>
      </c>
      <c r="G2595">
        <v>1806711.19</v>
      </c>
      <c r="H2595">
        <v>0</v>
      </c>
      <c r="I2595">
        <v>0</v>
      </c>
      <c r="J2595">
        <v>0.30480000000000002</v>
      </c>
      <c r="K2595">
        <v>0.5</v>
      </c>
      <c r="M2595">
        <v>0.5</v>
      </c>
      <c r="N2595">
        <v>6825.7876200000001</v>
      </c>
      <c r="O2595">
        <v>0.09</v>
      </c>
      <c r="P2595">
        <v>3613448.5120000001</v>
      </c>
      <c r="Q2595">
        <v>51.308</v>
      </c>
      <c r="R2595">
        <v>325210.36609999998</v>
      </c>
      <c r="S2595">
        <f t="shared" si="200"/>
        <v>9891.8153022083334</v>
      </c>
      <c r="T2595">
        <f t="shared" si="201"/>
        <v>16.425000000000001</v>
      </c>
      <c r="U2595">
        <f t="shared" si="202"/>
        <v>9908.2403022083327</v>
      </c>
      <c r="V2595">
        <f t="shared" si="204"/>
        <v>5192248.0740333861</v>
      </c>
      <c r="W2595">
        <v>1.4387662429999999</v>
      </c>
      <c r="X2595">
        <v>4.4560937249999997</v>
      </c>
      <c r="Y2595">
        <f t="shared" si="203"/>
        <v>4.4634929067676561</v>
      </c>
    </row>
    <row r="2596" spans="1:25" x14ac:dyDescent="0.3">
      <c r="A2596" t="s">
        <v>25</v>
      </c>
      <c r="B2596" t="s">
        <v>2993</v>
      </c>
      <c r="D2596" t="s">
        <v>2656</v>
      </c>
      <c r="E2596" t="s">
        <v>28</v>
      </c>
      <c r="F2596" t="s">
        <v>186</v>
      </c>
      <c r="G2596">
        <v>102648.7142</v>
      </c>
      <c r="H2596">
        <v>0</v>
      </c>
      <c r="I2596">
        <v>0</v>
      </c>
      <c r="J2596">
        <v>0.1082</v>
      </c>
      <c r="K2596">
        <v>0.5</v>
      </c>
      <c r="M2596">
        <v>0.5</v>
      </c>
      <c r="N2596">
        <v>6770.3414240000002</v>
      </c>
      <c r="O2596">
        <v>1.22</v>
      </c>
      <c r="P2596">
        <v>102649.45699999999</v>
      </c>
      <c r="Q2596">
        <v>1.2509999999999999</v>
      </c>
      <c r="R2596">
        <v>125232.33749999999</v>
      </c>
      <c r="S2596">
        <f t="shared" si="200"/>
        <v>3809.150265625</v>
      </c>
      <c r="T2596">
        <f t="shared" si="201"/>
        <v>222.65</v>
      </c>
      <c r="U2596">
        <f t="shared" si="202"/>
        <v>4031.8002656250001</v>
      </c>
      <c r="V2596">
        <f t="shared" si="204"/>
        <v>5192248.0740333861</v>
      </c>
      <c r="W2596">
        <v>1.6408360070000001</v>
      </c>
      <c r="X2596">
        <v>4.7363650890000004</v>
      </c>
      <c r="Y2596">
        <f t="shared" si="203"/>
        <v>5.013212053159557</v>
      </c>
    </row>
    <row r="2597" spans="1:25" x14ac:dyDescent="0.3">
      <c r="A2597" t="s">
        <v>25</v>
      </c>
      <c r="B2597" t="s">
        <v>2994</v>
      </c>
      <c r="D2597" t="s">
        <v>2656</v>
      </c>
      <c r="E2597" t="s">
        <v>28</v>
      </c>
      <c r="F2597" t="s">
        <v>186</v>
      </c>
      <c r="G2597">
        <v>581594.37479999999</v>
      </c>
      <c r="H2597">
        <v>0</v>
      </c>
      <c r="I2597">
        <v>0</v>
      </c>
      <c r="J2597">
        <v>1.1873</v>
      </c>
      <c r="K2597">
        <v>0.5</v>
      </c>
      <c r="M2597">
        <v>0.5</v>
      </c>
      <c r="N2597">
        <v>6729.9870920000003</v>
      </c>
      <c r="O2597">
        <v>4.8000000000000001E-2</v>
      </c>
      <c r="P2597">
        <v>1768609.5330000001</v>
      </c>
      <c r="Q2597">
        <v>21.856999999999999</v>
      </c>
      <c r="R2597">
        <v>84893.257580000005</v>
      </c>
      <c r="S2597">
        <f t="shared" si="200"/>
        <v>2582.1699180583337</v>
      </c>
      <c r="T2597">
        <f t="shared" si="201"/>
        <v>8.76</v>
      </c>
      <c r="U2597">
        <f t="shared" si="202"/>
        <v>2590.9299180583339</v>
      </c>
      <c r="V2597">
        <f t="shared" si="204"/>
        <v>5192248.0740333861</v>
      </c>
      <c r="W2597">
        <v>1.641584911</v>
      </c>
      <c r="X2597">
        <v>5.4078790809999999</v>
      </c>
      <c r="Y2597">
        <f t="shared" si="203"/>
        <v>5.4262252868086334</v>
      </c>
    </row>
    <row r="2598" spans="1:25" x14ac:dyDescent="0.3">
      <c r="A2598" t="s">
        <v>25</v>
      </c>
      <c r="B2598" t="s">
        <v>2995</v>
      </c>
      <c r="D2598" t="s">
        <v>2656</v>
      </c>
      <c r="E2598" t="s">
        <v>28</v>
      </c>
      <c r="F2598" t="s">
        <v>186</v>
      </c>
      <c r="G2598">
        <v>63500.165699999998</v>
      </c>
      <c r="H2598">
        <v>0</v>
      </c>
      <c r="I2598">
        <v>0</v>
      </c>
      <c r="J2598">
        <v>1E-3</v>
      </c>
      <c r="K2598">
        <v>0.5</v>
      </c>
      <c r="M2598">
        <v>0.5</v>
      </c>
      <c r="N2598">
        <v>6765.0920800000004</v>
      </c>
      <c r="O2598">
        <v>1.5409999999999999</v>
      </c>
      <c r="P2598">
        <v>127001.25</v>
      </c>
      <c r="Q2598">
        <v>1.022</v>
      </c>
      <c r="R2598">
        <v>195708.92629999999</v>
      </c>
      <c r="S2598">
        <f t="shared" si="200"/>
        <v>5952.8131749583335</v>
      </c>
      <c r="T2598">
        <f t="shared" si="201"/>
        <v>281.23249999999996</v>
      </c>
      <c r="U2598">
        <f t="shared" si="202"/>
        <v>6234.0456749583336</v>
      </c>
      <c r="V2598">
        <f t="shared" si="204"/>
        <v>5192248.0740333861</v>
      </c>
      <c r="W2598">
        <v>1.431482406</v>
      </c>
      <c r="X2598">
        <v>4.5846801939999997</v>
      </c>
      <c r="Y2598">
        <f t="shared" si="203"/>
        <v>4.8012771263685563</v>
      </c>
    </row>
    <row r="2599" spans="1:25" x14ac:dyDescent="0.3">
      <c r="A2599" t="s">
        <v>25</v>
      </c>
      <c r="B2599" t="s">
        <v>2996</v>
      </c>
      <c r="D2599" t="s">
        <v>2656</v>
      </c>
      <c r="E2599" t="s">
        <v>28</v>
      </c>
      <c r="F2599" t="s">
        <v>186</v>
      </c>
      <c r="G2599">
        <v>1858841.0519999999</v>
      </c>
      <c r="H2599">
        <v>0</v>
      </c>
      <c r="I2599">
        <v>0</v>
      </c>
      <c r="J2599">
        <v>0.76619999999999999</v>
      </c>
      <c r="K2599">
        <v>0.5</v>
      </c>
      <c r="M2599">
        <v>0.5</v>
      </c>
      <c r="N2599">
        <v>6814.9608479999997</v>
      </c>
      <c r="O2599">
        <v>3.7999999999999999E-2</v>
      </c>
      <c r="P2599">
        <v>2355593.9380000001</v>
      </c>
      <c r="Q2599">
        <v>20</v>
      </c>
      <c r="R2599">
        <v>89512.569640000002</v>
      </c>
      <c r="S2599">
        <f t="shared" si="200"/>
        <v>2722.6739932166665</v>
      </c>
      <c r="T2599">
        <f t="shared" si="201"/>
        <v>6.9349999999999996</v>
      </c>
      <c r="U2599">
        <f t="shared" si="202"/>
        <v>2729.6089932166665</v>
      </c>
      <c r="V2599">
        <f t="shared" si="204"/>
        <v>5192248.0740333861</v>
      </c>
      <c r="W2599">
        <v>1.487799632</v>
      </c>
      <c r="X2599">
        <v>5.0086062660000001</v>
      </c>
      <c r="Y2599">
        <f t="shared" si="203"/>
        <v>5.0213638288008529</v>
      </c>
    </row>
    <row r="2600" spans="1:25" x14ac:dyDescent="0.3">
      <c r="A2600" t="s">
        <v>25</v>
      </c>
      <c r="B2600" t="s">
        <v>2997</v>
      </c>
      <c r="D2600" t="s">
        <v>2656</v>
      </c>
      <c r="E2600" t="s">
        <v>28</v>
      </c>
      <c r="F2600" t="s">
        <v>186</v>
      </c>
      <c r="G2600">
        <v>674195.46019999997</v>
      </c>
      <c r="H2600">
        <v>0</v>
      </c>
      <c r="I2600">
        <v>6.0000000000000001E-3</v>
      </c>
      <c r="J2600">
        <v>1.0185</v>
      </c>
      <c r="K2600">
        <v>0.5</v>
      </c>
      <c r="M2600">
        <v>0.5</v>
      </c>
      <c r="N2600">
        <v>6812.008092</v>
      </c>
      <c r="O2600">
        <v>7.9000000000000001E-2</v>
      </c>
      <c r="P2600">
        <v>1353126.6580000001</v>
      </c>
      <c r="Q2600">
        <v>17</v>
      </c>
      <c r="R2600">
        <v>106897.00599999999</v>
      </c>
      <c r="S2600">
        <f t="shared" si="200"/>
        <v>3251.4505991666665</v>
      </c>
      <c r="T2600">
        <f t="shared" si="201"/>
        <v>14.4175</v>
      </c>
      <c r="U2600">
        <f t="shared" si="202"/>
        <v>3265.8680991666665</v>
      </c>
      <c r="V2600">
        <f t="shared" si="204"/>
        <v>5192248.0740333861</v>
      </c>
      <c r="W2600">
        <v>1.437872944</v>
      </c>
      <c r="X2600">
        <v>5.1603196550000003</v>
      </c>
      <c r="Y2600">
        <f t="shared" si="203"/>
        <v>5.1832014138817231</v>
      </c>
    </row>
    <row r="2601" spans="1:25" x14ac:dyDescent="0.3">
      <c r="A2601" t="s">
        <v>25</v>
      </c>
      <c r="B2601" t="s">
        <v>2998</v>
      </c>
      <c r="D2601" t="s">
        <v>2656</v>
      </c>
      <c r="E2601" t="s">
        <v>28</v>
      </c>
      <c r="F2601" t="s">
        <v>186</v>
      </c>
      <c r="G2601">
        <v>305501.14110000001</v>
      </c>
      <c r="H2601">
        <v>0</v>
      </c>
      <c r="I2601">
        <v>6.8999999999999999E-3</v>
      </c>
      <c r="J2601">
        <v>0.48180000000000001</v>
      </c>
      <c r="K2601">
        <v>0.5</v>
      </c>
      <c r="M2601">
        <v>0.5</v>
      </c>
      <c r="N2601">
        <v>6815.9450999999999</v>
      </c>
      <c r="O2601">
        <v>0.372</v>
      </c>
      <c r="P2601">
        <v>445999.44699999999</v>
      </c>
      <c r="Q2601">
        <v>2.8980000000000001</v>
      </c>
      <c r="R2601">
        <v>165911.79430000001</v>
      </c>
      <c r="S2601">
        <f t="shared" si="200"/>
        <v>5046.4837432916665</v>
      </c>
      <c r="T2601">
        <f t="shared" si="201"/>
        <v>67.89</v>
      </c>
      <c r="U2601">
        <f t="shared" si="202"/>
        <v>5114.3737432916669</v>
      </c>
      <c r="V2601">
        <f t="shared" si="204"/>
        <v>5192248.0740333861</v>
      </c>
      <c r="W2601">
        <v>1.3939243569999999</v>
      </c>
      <c r="X2601">
        <v>4.6342007460000003</v>
      </c>
      <c r="Y2601">
        <f t="shared" si="203"/>
        <v>4.6965443310881643</v>
      </c>
    </row>
    <row r="2602" spans="1:25" x14ac:dyDescent="0.3">
      <c r="A2602" t="s">
        <v>25</v>
      </c>
      <c r="B2602" t="s">
        <v>2999</v>
      </c>
      <c r="D2602" t="s">
        <v>2656</v>
      </c>
      <c r="E2602" t="s">
        <v>28</v>
      </c>
      <c r="F2602" t="s">
        <v>186</v>
      </c>
      <c r="G2602">
        <v>1858841.0519999999</v>
      </c>
      <c r="H2602">
        <v>0</v>
      </c>
      <c r="I2602">
        <v>0</v>
      </c>
      <c r="J2602">
        <v>0.76619999999999999</v>
      </c>
      <c r="K2602">
        <v>0.5</v>
      </c>
      <c r="M2602">
        <v>0.5</v>
      </c>
      <c r="N2602">
        <v>6765.4201640000001</v>
      </c>
      <c r="O2602">
        <v>5.8999999999999997E-2</v>
      </c>
      <c r="P2602">
        <v>2958911.8220000002</v>
      </c>
      <c r="Q2602">
        <v>26.646999999999998</v>
      </c>
      <c r="R2602">
        <v>174575.79749999999</v>
      </c>
      <c r="S2602">
        <f t="shared" si="200"/>
        <v>5310.0138406249998</v>
      </c>
      <c r="T2602">
        <f t="shared" si="201"/>
        <v>10.7675</v>
      </c>
      <c r="U2602">
        <f t="shared" si="202"/>
        <v>5320.7813406249998</v>
      </c>
      <c r="V2602">
        <f t="shared" si="204"/>
        <v>5192248.0740333861</v>
      </c>
      <c r="W2602">
        <v>1.4940123649999999</v>
      </c>
      <c r="X2602">
        <v>5.0897327570000002</v>
      </c>
      <c r="Y2602">
        <f t="shared" si="203"/>
        <v>5.1000535770780413</v>
      </c>
    </row>
    <row r="2603" spans="1:25" x14ac:dyDescent="0.3">
      <c r="A2603" t="s">
        <v>25</v>
      </c>
      <c r="B2603" t="s">
        <v>3000</v>
      </c>
      <c r="D2603" t="s">
        <v>2656</v>
      </c>
      <c r="E2603" t="s">
        <v>28</v>
      </c>
      <c r="F2603" t="s">
        <v>186</v>
      </c>
      <c r="G2603">
        <v>2133164.2859999998</v>
      </c>
      <c r="H2603">
        <v>0</v>
      </c>
      <c r="I2603">
        <v>0</v>
      </c>
      <c r="J2603">
        <v>0.7097</v>
      </c>
      <c r="K2603">
        <v>0.5</v>
      </c>
      <c r="M2603">
        <v>0.5</v>
      </c>
      <c r="N2603">
        <v>6810.0395879999996</v>
      </c>
      <c r="O2603">
        <v>0.79600000000000004</v>
      </c>
      <c r="P2603">
        <v>475931.33</v>
      </c>
      <c r="Q2603">
        <v>4.2640000000000002</v>
      </c>
      <c r="R2603">
        <v>378841.33870000002</v>
      </c>
      <c r="S2603">
        <f t="shared" si="200"/>
        <v>11523.090718791665</v>
      </c>
      <c r="T2603">
        <f t="shared" si="201"/>
        <v>145.27000000000001</v>
      </c>
      <c r="U2603">
        <f t="shared" si="202"/>
        <v>11668.360718791666</v>
      </c>
      <c r="V2603">
        <f t="shared" si="204"/>
        <v>5192248.0740333861</v>
      </c>
      <c r="W2603">
        <v>1.53175752</v>
      </c>
      <c r="X2603">
        <v>4.8518830709999996</v>
      </c>
      <c r="Y2603">
        <f t="shared" si="203"/>
        <v>4.913050085208674</v>
      </c>
    </row>
    <row r="2604" spans="1:25" x14ac:dyDescent="0.3">
      <c r="A2604" t="s">
        <v>25</v>
      </c>
      <c r="B2604" t="s">
        <v>3001</v>
      </c>
      <c r="D2604" t="s">
        <v>2656</v>
      </c>
      <c r="E2604" t="s">
        <v>28</v>
      </c>
      <c r="F2604" t="s">
        <v>186</v>
      </c>
      <c r="G2604">
        <v>1211314.1680000001</v>
      </c>
      <c r="H2604">
        <v>0</v>
      </c>
      <c r="I2604">
        <v>0</v>
      </c>
      <c r="J2604">
        <v>0.40699999999999997</v>
      </c>
      <c r="K2604">
        <v>0.5</v>
      </c>
      <c r="M2604">
        <v>0.5</v>
      </c>
      <c r="N2604">
        <v>6975.393924</v>
      </c>
      <c r="O2604">
        <v>0.152</v>
      </c>
      <c r="P2604">
        <v>544491.83799999999</v>
      </c>
      <c r="Q2604">
        <v>14.705</v>
      </c>
      <c r="R2604">
        <v>82762.759380000003</v>
      </c>
      <c r="S2604">
        <f t="shared" si="200"/>
        <v>2517.367264475</v>
      </c>
      <c r="T2604">
        <f t="shared" si="201"/>
        <v>27.74</v>
      </c>
      <c r="U2604">
        <f t="shared" si="202"/>
        <v>2545.1072644749997</v>
      </c>
      <c r="V2604">
        <f t="shared" si="204"/>
        <v>5192248.0740333861</v>
      </c>
      <c r="W2604">
        <v>1.4154609579999999</v>
      </c>
      <c r="X2604">
        <v>4.704894758</v>
      </c>
      <c r="Y2604">
        <f t="shared" si="203"/>
        <v>4.7567401054901035</v>
      </c>
    </row>
    <row r="2605" spans="1:25" x14ac:dyDescent="0.3">
      <c r="A2605" t="s">
        <v>25</v>
      </c>
      <c r="B2605" t="s">
        <v>3002</v>
      </c>
      <c r="D2605" t="s">
        <v>2656</v>
      </c>
      <c r="E2605" t="s">
        <v>28</v>
      </c>
      <c r="F2605" t="s">
        <v>186</v>
      </c>
      <c r="G2605">
        <v>311326.9964</v>
      </c>
      <c r="H2605">
        <v>0</v>
      </c>
      <c r="I2605">
        <v>0</v>
      </c>
      <c r="J2605">
        <v>0.7409</v>
      </c>
      <c r="K2605">
        <v>0.5</v>
      </c>
      <c r="M2605">
        <v>0.5</v>
      </c>
      <c r="N2605">
        <v>6999.0159720000001</v>
      </c>
      <c r="O2605">
        <v>0.44500000000000001</v>
      </c>
      <c r="P2605">
        <v>622658.49600000004</v>
      </c>
      <c r="Q2605">
        <v>13.907</v>
      </c>
      <c r="R2605">
        <v>277083.0307</v>
      </c>
      <c r="S2605">
        <f t="shared" si="200"/>
        <v>8427.942183791667</v>
      </c>
      <c r="T2605">
        <f t="shared" si="201"/>
        <v>81.212500000000006</v>
      </c>
      <c r="U2605">
        <f t="shared" si="202"/>
        <v>8509.1546837916667</v>
      </c>
      <c r="V2605">
        <f t="shared" si="204"/>
        <v>5192248.0740333861</v>
      </c>
      <c r="W2605">
        <v>1.352676357</v>
      </c>
      <c r="X2605">
        <v>4.6815800899999997</v>
      </c>
      <c r="Y2605">
        <f t="shared" si="203"/>
        <v>4.7266922674174383</v>
      </c>
    </row>
    <row r="2606" spans="1:25" x14ac:dyDescent="0.3">
      <c r="A2606" t="s">
        <v>25</v>
      </c>
      <c r="B2606" t="s">
        <v>3003</v>
      </c>
      <c r="D2606" t="s">
        <v>2656</v>
      </c>
      <c r="E2606" t="s">
        <v>28</v>
      </c>
      <c r="F2606" t="s">
        <v>186</v>
      </c>
      <c r="G2606">
        <v>758587.02069999999</v>
      </c>
      <c r="H2606">
        <v>0</v>
      </c>
      <c r="I2606">
        <v>0</v>
      </c>
      <c r="J2606">
        <v>0.34970000000000001</v>
      </c>
      <c r="K2606">
        <v>0.5</v>
      </c>
      <c r="M2606">
        <v>0.5</v>
      </c>
      <c r="N2606">
        <v>6921.2600640000001</v>
      </c>
      <c r="O2606">
        <v>0.28999999999999998</v>
      </c>
      <c r="P2606">
        <v>399307.38299999997</v>
      </c>
      <c r="Q2606">
        <v>16.286000000000001</v>
      </c>
      <c r="R2606">
        <v>115799.14109999999</v>
      </c>
      <c r="S2606">
        <f t="shared" si="200"/>
        <v>3522.2238751249997</v>
      </c>
      <c r="T2606">
        <f t="shared" si="201"/>
        <v>52.924999999999997</v>
      </c>
      <c r="U2606">
        <f t="shared" si="202"/>
        <v>3575.1488751249999</v>
      </c>
      <c r="V2606">
        <f t="shared" si="204"/>
        <v>5192248.0740333861</v>
      </c>
      <c r="W2606">
        <v>1.541354466</v>
      </c>
      <c r="X2606">
        <v>4.7441144089999998</v>
      </c>
      <c r="Y2606">
        <f t="shared" si="203"/>
        <v>4.8153995583823388</v>
      </c>
    </row>
    <row r="2607" spans="1:25" x14ac:dyDescent="0.3">
      <c r="A2607" t="s">
        <v>25</v>
      </c>
      <c r="B2607" t="s">
        <v>3004</v>
      </c>
      <c r="D2607" t="s">
        <v>2656</v>
      </c>
      <c r="E2607" t="s">
        <v>28</v>
      </c>
      <c r="F2607" t="s">
        <v>186</v>
      </c>
      <c r="G2607">
        <v>758587.02069999999</v>
      </c>
      <c r="H2607">
        <v>0</v>
      </c>
      <c r="I2607">
        <v>0</v>
      </c>
      <c r="J2607">
        <v>0.34970000000000001</v>
      </c>
      <c r="K2607">
        <v>0.5</v>
      </c>
      <c r="M2607">
        <v>0.5</v>
      </c>
      <c r="N2607">
        <v>6949.8033720000003</v>
      </c>
      <c r="O2607">
        <v>4.8000000000000001E-2</v>
      </c>
      <c r="P2607">
        <v>7465858.2910000002</v>
      </c>
      <c r="Q2607">
        <v>64.429000000000002</v>
      </c>
      <c r="R2607">
        <v>358361.19799999997</v>
      </c>
      <c r="S2607">
        <f t="shared" si="200"/>
        <v>10900.153105833333</v>
      </c>
      <c r="T2607">
        <f t="shared" si="201"/>
        <v>8.76</v>
      </c>
      <c r="U2607">
        <f t="shared" si="202"/>
        <v>10908.913105833333</v>
      </c>
      <c r="V2607">
        <f t="shared" si="204"/>
        <v>5192248.0740333861</v>
      </c>
      <c r="W2607">
        <v>1.33522735</v>
      </c>
      <c r="X2607">
        <v>4.3282045289999997</v>
      </c>
      <c r="Y2607">
        <f t="shared" si="203"/>
        <v>4.3316829270835777</v>
      </c>
    </row>
    <row r="2608" spans="1:25" x14ac:dyDescent="0.3">
      <c r="A2608" t="s">
        <v>25</v>
      </c>
      <c r="B2608" t="s">
        <v>3005</v>
      </c>
      <c r="D2608" t="s">
        <v>2656</v>
      </c>
      <c r="E2608" t="s">
        <v>28</v>
      </c>
      <c r="F2608" t="s">
        <v>186</v>
      </c>
      <c r="G2608">
        <v>1211314.1680000001</v>
      </c>
      <c r="H2608">
        <v>0</v>
      </c>
      <c r="I2608">
        <v>0</v>
      </c>
      <c r="J2608">
        <v>0.40699999999999997</v>
      </c>
      <c r="K2608">
        <v>0.5</v>
      </c>
      <c r="M2608">
        <v>0.5</v>
      </c>
      <c r="N2608">
        <v>6929.7902480000002</v>
      </c>
      <c r="O2608">
        <v>0.13100000000000001</v>
      </c>
      <c r="P2608">
        <v>1983443.139</v>
      </c>
      <c r="Q2608">
        <v>21.974</v>
      </c>
      <c r="R2608">
        <v>259831.05119999999</v>
      </c>
      <c r="S2608">
        <f t="shared" si="200"/>
        <v>7903.1944739999999</v>
      </c>
      <c r="T2608">
        <f t="shared" si="201"/>
        <v>23.907500000000002</v>
      </c>
      <c r="U2608">
        <f t="shared" si="202"/>
        <v>7927.1019740000002</v>
      </c>
      <c r="V2608">
        <f t="shared" si="204"/>
        <v>5192248.0740333861</v>
      </c>
      <c r="W2608">
        <v>1.660490271</v>
      </c>
      <c r="X2608">
        <v>4.7954691020000002</v>
      </c>
      <c r="Y2608">
        <f t="shared" si="203"/>
        <v>4.8099756003448446</v>
      </c>
    </row>
    <row r="2609" spans="1:25" x14ac:dyDescent="0.3">
      <c r="A2609" t="s">
        <v>25</v>
      </c>
      <c r="B2609" t="s">
        <v>3006</v>
      </c>
      <c r="D2609" t="s">
        <v>2656</v>
      </c>
      <c r="E2609" t="s">
        <v>28</v>
      </c>
      <c r="F2609" t="s">
        <v>186</v>
      </c>
      <c r="G2609">
        <v>206401.87760000001</v>
      </c>
      <c r="H2609">
        <v>0</v>
      </c>
      <c r="I2609">
        <v>3.8100000000000002E-2</v>
      </c>
      <c r="J2609">
        <v>0.45760000000000001</v>
      </c>
      <c r="K2609">
        <v>0.5</v>
      </c>
      <c r="M2609">
        <v>0.5</v>
      </c>
      <c r="N2609">
        <v>6864.1734479999996</v>
      </c>
      <c r="O2609">
        <v>0.36899999999999999</v>
      </c>
      <c r="P2609">
        <v>412806.74099999998</v>
      </c>
      <c r="Q2609">
        <v>8.9160000000000004</v>
      </c>
      <c r="R2609">
        <v>152325.6874</v>
      </c>
      <c r="S2609">
        <f t="shared" si="200"/>
        <v>4633.2396584166663</v>
      </c>
      <c r="T2609">
        <f t="shared" si="201"/>
        <v>67.342500000000001</v>
      </c>
      <c r="U2609">
        <f t="shared" si="202"/>
        <v>4700.5821584166661</v>
      </c>
      <c r="V2609">
        <f t="shared" si="204"/>
        <v>5192248.0740333861</v>
      </c>
      <c r="W2609">
        <v>1.7578814620000001</v>
      </c>
      <c r="X2609">
        <v>5.2377147209999997</v>
      </c>
      <c r="Y2609">
        <f t="shared" si="203"/>
        <v>5.3138430522764084</v>
      </c>
    </row>
    <row r="2610" spans="1:25" x14ac:dyDescent="0.3">
      <c r="A2610" t="s">
        <v>25</v>
      </c>
      <c r="B2610" t="s">
        <v>3007</v>
      </c>
      <c r="D2610" t="s">
        <v>2656</v>
      </c>
      <c r="E2610" t="s">
        <v>28</v>
      </c>
      <c r="F2610" t="s">
        <v>186</v>
      </c>
      <c r="G2610">
        <v>7956618.0760000004</v>
      </c>
      <c r="H2610">
        <v>2.0000000000000001E-4</v>
      </c>
      <c r="I2610">
        <v>1.6000000000000001E-3</v>
      </c>
      <c r="J2610">
        <v>1.2783</v>
      </c>
      <c r="K2610">
        <v>0.5</v>
      </c>
      <c r="M2610">
        <v>0.5</v>
      </c>
      <c r="N2610">
        <v>6861.8768600000003</v>
      </c>
      <c r="O2610">
        <v>6.2E-2</v>
      </c>
      <c r="P2610">
        <v>3391238.5959999999</v>
      </c>
      <c r="Q2610">
        <v>62.110999999999997</v>
      </c>
      <c r="R2610">
        <v>210256.79300000001</v>
      </c>
      <c r="S2610">
        <f t="shared" si="200"/>
        <v>6395.3107870833337</v>
      </c>
      <c r="T2610">
        <f t="shared" si="201"/>
        <v>11.315</v>
      </c>
      <c r="U2610">
        <f t="shared" si="202"/>
        <v>6406.6257870833333</v>
      </c>
      <c r="V2610">
        <f t="shared" si="204"/>
        <v>5192248.0740333861</v>
      </c>
      <c r="W2610">
        <v>1.2890449239999999</v>
      </c>
      <c r="X2610">
        <v>5.2868049800000003</v>
      </c>
      <c r="Y2610">
        <f t="shared" si="203"/>
        <v>5.2961587393934479</v>
      </c>
    </row>
    <row r="2611" spans="1:25" x14ac:dyDescent="0.3">
      <c r="A2611" t="s">
        <v>25</v>
      </c>
      <c r="B2611" t="s">
        <v>3008</v>
      </c>
      <c r="D2611" t="s">
        <v>2656</v>
      </c>
      <c r="E2611" t="s">
        <v>28</v>
      </c>
      <c r="F2611" t="s">
        <v>186</v>
      </c>
      <c r="G2611">
        <v>1720628.591</v>
      </c>
      <c r="H2611">
        <v>0</v>
      </c>
      <c r="I2611">
        <v>0</v>
      </c>
      <c r="J2611">
        <v>0.1525</v>
      </c>
      <c r="K2611">
        <v>0.5</v>
      </c>
      <c r="M2611">
        <v>0.5</v>
      </c>
      <c r="N2611">
        <v>6824.8033679999999</v>
      </c>
      <c r="O2611">
        <v>0.317</v>
      </c>
      <c r="P2611">
        <v>3441282.068</v>
      </c>
      <c r="Q2611">
        <v>0</v>
      </c>
      <c r="R2611">
        <v>1090886.416</v>
      </c>
      <c r="S2611">
        <f t="shared" si="200"/>
        <v>33181.128486666661</v>
      </c>
      <c r="T2611">
        <f t="shared" si="201"/>
        <v>57.852499999999999</v>
      </c>
      <c r="U2611">
        <f t="shared" si="202"/>
        <v>33238.980986666662</v>
      </c>
      <c r="V2611">
        <f t="shared" si="204"/>
        <v>5192248.0740333861</v>
      </c>
      <c r="W2611">
        <v>1.4481224260000001</v>
      </c>
      <c r="X2611">
        <v>4.3214745670000001</v>
      </c>
      <c r="Y2611">
        <f t="shared" si="203"/>
        <v>4.3290092145177255</v>
      </c>
    </row>
    <row r="2612" spans="1:25" x14ac:dyDescent="0.3">
      <c r="A2612" t="s">
        <v>25</v>
      </c>
      <c r="B2612" t="s">
        <v>3009</v>
      </c>
      <c r="D2612" t="s">
        <v>2656</v>
      </c>
      <c r="E2612" t="s">
        <v>28</v>
      </c>
      <c r="F2612" t="s">
        <v>186</v>
      </c>
      <c r="G2612">
        <v>305501.14110000001</v>
      </c>
      <c r="H2612">
        <v>0</v>
      </c>
      <c r="I2612">
        <v>6.8999999999999999E-3</v>
      </c>
      <c r="J2612">
        <v>0.48180000000000001</v>
      </c>
      <c r="K2612">
        <v>0.5</v>
      </c>
      <c r="M2612">
        <v>0.5</v>
      </c>
      <c r="N2612">
        <v>6803.8059919999996</v>
      </c>
      <c r="O2612">
        <v>0.16200000000000001</v>
      </c>
      <c r="P2612">
        <v>710669.24100000004</v>
      </c>
      <c r="Q2612">
        <v>9.8719999999999999</v>
      </c>
      <c r="R2612">
        <v>115128.417</v>
      </c>
      <c r="S2612">
        <f t="shared" si="200"/>
        <v>3501.8226837499997</v>
      </c>
      <c r="T2612">
        <f t="shared" si="201"/>
        <v>29.565000000000001</v>
      </c>
      <c r="U2612">
        <f t="shared" si="202"/>
        <v>3531.3876837499997</v>
      </c>
      <c r="V2612">
        <f t="shared" si="204"/>
        <v>5192248.0740333861</v>
      </c>
      <c r="W2612">
        <v>1.5623358110000001</v>
      </c>
      <c r="X2612">
        <v>5.2055498570000003</v>
      </c>
      <c r="Y2612">
        <f t="shared" si="203"/>
        <v>5.2494989930417475</v>
      </c>
    </row>
    <row r="2613" spans="1:25" x14ac:dyDescent="0.3">
      <c r="A2613" t="s">
        <v>25</v>
      </c>
      <c r="B2613" t="s">
        <v>3010</v>
      </c>
      <c r="D2613" t="s">
        <v>2656</v>
      </c>
      <c r="E2613" t="s">
        <v>28</v>
      </c>
      <c r="F2613" t="s">
        <v>186</v>
      </c>
      <c r="G2613">
        <v>674195.46019999997</v>
      </c>
      <c r="H2613">
        <v>0</v>
      </c>
      <c r="I2613">
        <v>6.0000000000000001E-3</v>
      </c>
      <c r="J2613">
        <v>1.0185</v>
      </c>
      <c r="K2613">
        <v>0.5</v>
      </c>
      <c r="M2613">
        <v>0.5</v>
      </c>
      <c r="N2613">
        <v>6759.8427359999996</v>
      </c>
      <c r="O2613">
        <v>0.32100000000000001</v>
      </c>
      <c r="P2613">
        <v>673031.54399999999</v>
      </c>
      <c r="Q2613">
        <v>5.5270000000000001</v>
      </c>
      <c r="R2613">
        <v>216043.1256</v>
      </c>
      <c r="S2613">
        <f t="shared" si="200"/>
        <v>6571.311737</v>
      </c>
      <c r="T2613">
        <f t="shared" si="201"/>
        <v>58.582500000000003</v>
      </c>
      <c r="U2613">
        <f t="shared" si="202"/>
        <v>6629.8942370000004</v>
      </c>
      <c r="V2613">
        <f t="shared" si="204"/>
        <v>5192248.0740333861</v>
      </c>
      <c r="W2613">
        <v>1.674552987</v>
      </c>
      <c r="X2613">
        <v>5.3411216030000004</v>
      </c>
      <c r="Y2613">
        <f t="shared" si="203"/>
        <v>5.3887370972621245</v>
      </c>
    </row>
    <row r="2614" spans="1:25" x14ac:dyDescent="0.3">
      <c r="A2614" t="s">
        <v>25</v>
      </c>
      <c r="B2614" t="s">
        <v>3011</v>
      </c>
      <c r="D2614" t="s">
        <v>2656</v>
      </c>
      <c r="E2614" t="s">
        <v>28</v>
      </c>
      <c r="F2614" t="s">
        <v>186</v>
      </c>
      <c r="G2614">
        <v>1001159.9350000001</v>
      </c>
      <c r="H2614">
        <v>1.6999999999999999E-3</v>
      </c>
      <c r="I2614">
        <v>5.7000000000000002E-3</v>
      </c>
      <c r="J2614">
        <v>0.61099999999999999</v>
      </c>
      <c r="K2614">
        <v>0.5</v>
      </c>
      <c r="M2614">
        <v>0.5</v>
      </c>
      <c r="N2614">
        <v>6751.6406360000001</v>
      </c>
      <c r="O2614">
        <v>0.3</v>
      </c>
      <c r="P2614">
        <v>1830499.5730000001</v>
      </c>
      <c r="Q2614">
        <v>9.1150000000000002</v>
      </c>
      <c r="R2614">
        <v>549149.87190000003</v>
      </c>
      <c r="S2614">
        <f t="shared" si="200"/>
        <v>16703.308603625002</v>
      </c>
      <c r="T2614">
        <f t="shared" si="201"/>
        <v>54.75</v>
      </c>
      <c r="U2614">
        <f t="shared" si="202"/>
        <v>16758.058603625002</v>
      </c>
      <c r="V2614">
        <f t="shared" si="204"/>
        <v>5192248.0740333861</v>
      </c>
      <c r="W2614">
        <v>1.6996466290000001</v>
      </c>
      <c r="X2614">
        <v>4.9970282539999999</v>
      </c>
      <c r="Y2614">
        <f t="shared" si="203"/>
        <v>5.0134074818164054</v>
      </c>
    </row>
    <row r="2615" spans="1:25" x14ac:dyDescent="0.3">
      <c r="A2615" t="s">
        <v>25</v>
      </c>
      <c r="B2615" t="s">
        <v>3012</v>
      </c>
      <c r="D2615" t="s">
        <v>2656</v>
      </c>
      <c r="E2615" t="s">
        <v>28</v>
      </c>
      <c r="F2615" t="s">
        <v>186</v>
      </c>
      <c r="G2615">
        <v>1001159.9350000001</v>
      </c>
      <c r="H2615">
        <v>1.6999999999999999E-3</v>
      </c>
      <c r="I2615">
        <v>5.7000000000000002E-3</v>
      </c>
      <c r="J2615">
        <v>0.61099999999999999</v>
      </c>
      <c r="K2615">
        <v>0.5</v>
      </c>
      <c r="M2615">
        <v>0.5</v>
      </c>
      <c r="N2615">
        <v>6763.4516599999997</v>
      </c>
      <c r="O2615">
        <v>0.255</v>
      </c>
      <c r="P2615">
        <v>2490241.676</v>
      </c>
      <c r="Q2615">
        <v>14.526999999999999</v>
      </c>
      <c r="R2615">
        <v>635011.6274</v>
      </c>
      <c r="S2615">
        <f t="shared" si="200"/>
        <v>19314.937000083333</v>
      </c>
      <c r="T2615">
        <f t="shared" si="201"/>
        <v>46.537500000000001</v>
      </c>
      <c r="U2615">
        <f t="shared" si="202"/>
        <v>19361.474500083332</v>
      </c>
      <c r="V2615">
        <f t="shared" si="204"/>
        <v>5192248.0740333861</v>
      </c>
      <c r="W2615">
        <v>1.7529577810000001</v>
      </c>
      <c r="X2615">
        <v>5.081363799</v>
      </c>
      <c r="Y2615">
        <f t="shared" si="203"/>
        <v>5.093606860822824</v>
      </c>
    </row>
    <row r="2616" spans="1:25" x14ac:dyDescent="0.3">
      <c r="A2616" t="s">
        <v>25</v>
      </c>
      <c r="B2616" t="s">
        <v>3013</v>
      </c>
      <c r="D2616" t="s">
        <v>2656</v>
      </c>
      <c r="E2616" t="s">
        <v>28</v>
      </c>
      <c r="F2616" t="s">
        <v>186</v>
      </c>
      <c r="G2616">
        <v>1252582.6340000001</v>
      </c>
      <c r="H2616">
        <v>0</v>
      </c>
      <c r="I2616">
        <v>0</v>
      </c>
      <c r="J2616">
        <v>0.46929999999999999</v>
      </c>
      <c r="K2616">
        <v>0.5</v>
      </c>
      <c r="M2616">
        <v>0.5</v>
      </c>
      <c r="N2616">
        <v>6760.1708200000003</v>
      </c>
      <c r="O2616">
        <v>8.5999999999999993E-2</v>
      </c>
      <c r="P2616">
        <v>2481218.8089999999</v>
      </c>
      <c r="Q2616">
        <v>26.84</v>
      </c>
      <c r="R2616">
        <v>213384.81760000001</v>
      </c>
      <c r="S2616">
        <f t="shared" si="200"/>
        <v>6490.4548686666676</v>
      </c>
      <c r="T2616">
        <f t="shared" si="201"/>
        <v>15.694999999999999</v>
      </c>
      <c r="U2616">
        <f t="shared" si="202"/>
        <v>6506.1498686666673</v>
      </c>
      <c r="V2616">
        <f t="shared" si="204"/>
        <v>5192248.0740333861</v>
      </c>
      <c r="W2616">
        <v>1.62670625</v>
      </c>
      <c r="X2616">
        <v>4.8167034949999996</v>
      </c>
      <c r="Y2616">
        <f t="shared" si="203"/>
        <v>4.8283510856363634</v>
      </c>
    </row>
    <row r="2617" spans="1:25" x14ac:dyDescent="0.3">
      <c r="A2617" t="s">
        <v>25</v>
      </c>
      <c r="B2617" t="s">
        <v>3014</v>
      </c>
      <c r="D2617" t="s">
        <v>2656</v>
      </c>
      <c r="E2617" t="s">
        <v>28</v>
      </c>
      <c r="F2617" t="s">
        <v>186</v>
      </c>
      <c r="G2617">
        <v>1252582.6340000001</v>
      </c>
      <c r="H2617">
        <v>0</v>
      </c>
      <c r="I2617">
        <v>0</v>
      </c>
      <c r="J2617">
        <v>0.46929999999999999</v>
      </c>
      <c r="K2617">
        <v>0.5</v>
      </c>
      <c r="M2617">
        <v>0.5</v>
      </c>
      <c r="N2617">
        <v>6750.6563839999999</v>
      </c>
      <c r="O2617">
        <v>0.121</v>
      </c>
      <c r="P2617">
        <v>1269709.247</v>
      </c>
      <c r="Q2617">
        <v>7.9710000000000001</v>
      </c>
      <c r="R2617">
        <v>153634.81890000001</v>
      </c>
      <c r="S2617">
        <f t="shared" si="200"/>
        <v>4673.0590748750001</v>
      </c>
      <c r="T2617">
        <f t="shared" si="201"/>
        <v>22.0825</v>
      </c>
      <c r="U2617">
        <f t="shared" si="202"/>
        <v>4695.1415748750005</v>
      </c>
      <c r="V2617">
        <f t="shared" si="204"/>
        <v>5192248.0740333861</v>
      </c>
      <c r="W2617">
        <v>1.655713596</v>
      </c>
      <c r="X2617">
        <v>4.9183605869999996</v>
      </c>
      <c r="Y2617">
        <f t="shared" si="203"/>
        <v>4.9416022571612812</v>
      </c>
    </row>
    <row r="2618" spans="1:25" x14ac:dyDescent="0.3">
      <c r="A2618" t="s">
        <v>25</v>
      </c>
      <c r="B2618" t="s">
        <v>3015</v>
      </c>
      <c r="D2618" t="s">
        <v>2656</v>
      </c>
      <c r="E2618" t="s">
        <v>28</v>
      </c>
      <c r="F2618" t="s">
        <v>186</v>
      </c>
      <c r="G2618">
        <v>148340.09469999999</v>
      </c>
      <c r="H2618">
        <v>0</v>
      </c>
      <c r="I2618">
        <v>4.8399999999999999E-2</v>
      </c>
      <c r="J2618">
        <v>0.94620000000000004</v>
      </c>
      <c r="K2618">
        <v>0.5</v>
      </c>
      <c r="M2618">
        <v>0.5</v>
      </c>
      <c r="N2618">
        <v>6753.9372240000002</v>
      </c>
      <c r="O2618">
        <v>0.78900000000000003</v>
      </c>
      <c r="P2618">
        <v>180894.17199999999</v>
      </c>
      <c r="Q2618">
        <v>4.0170000000000003</v>
      </c>
      <c r="R2618">
        <v>142725.50169999999</v>
      </c>
      <c r="S2618">
        <f t="shared" si="200"/>
        <v>4341.2340100416668</v>
      </c>
      <c r="T2618">
        <f t="shared" si="201"/>
        <v>143.99250000000001</v>
      </c>
      <c r="U2618">
        <f t="shared" si="202"/>
        <v>4485.2265100416671</v>
      </c>
      <c r="V2618">
        <f t="shared" si="204"/>
        <v>5192248.0740333861</v>
      </c>
      <c r="W2618">
        <v>1.7182170999999999</v>
      </c>
      <c r="X2618">
        <v>5.534545359</v>
      </c>
      <c r="Y2618">
        <f t="shared" si="203"/>
        <v>5.718118283371834</v>
      </c>
    </row>
    <row r="2619" spans="1:25" x14ac:dyDescent="0.3">
      <c r="A2619" t="s">
        <v>25</v>
      </c>
      <c r="B2619" t="s">
        <v>3016</v>
      </c>
      <c r="D2619" t="s">
        <v>2656</v>
      </c>
      <c r="E2619" t="s">
        <v>28</v>
      </c>
      <c r="F2619" t="s">
        <v>186</v>
      </c>
      <c r="G2619">
        <v>148340.09469999999</v>
      </c>
      <c r="H2619">
        <v>0</v>
      </c>
      <c r="I2619">
        <v>4.8399999999999999E-2</v>
      </c>
      <c r="J2619">
        <v>0.94620000000000004</v>
      </c>
      <c r="K2619">
        <v>0.5</v>
      </c>
      <c r="M2619">
        <v>0.5</v>
      </c>
      <c r="N2619">
        <v>6748.6878800000004</v>
      </c>
      <c r="O2619">
        <v>0.61299999999999999</v>
      </c>
      <c r="P2619">
        <v>199256.40100000001</v>
      </c>
      <c r="Q2619">
        <v>4.41</v>
      </c>
      <c r="R2619">
        <v>122144.1738</v>
      </c>
      <c r="S2619">
        <f t="shared" si="200"/>
        <v>3715.21861975</v>
      </c>
      <c r="T2619">
        <f t="shared" si="201"/>
        <v>111.8725</v>
      </c>
      <c r="U2619">
        <f t="shared" si="202"/>
        <v>3827.09111975</v>
      </c>
      <c r="V2619">
        <f t="shared" si="204"/>
        <v>5192248.0740333861</v>
      </c>
      <c r="W2619">
        <v>1.7672444110000001</v>
      </c>
      <c r="X2619">
        <v>5.6206035940000003</v>
      </c>
      <c r="Y2619">
        <f t="shared" si="203"/>
        <v>5.7898509627085675</v>
      </c>
    </row>
    <row r="2620" spans="1:25" x14ac:dyDescent="0.3">
      <c r="A2620" t="s">
        <v>25</v>
      </c>
      <c r="B2620" t="s">
        <v>3017</v>
      </c>
      <c r="D2620" t="s">
        <v>2656</v>
      </c>
      <c r="E2620" t="s">
        <v>28</v>
      </c>
      <c r="F2620" t="s">
        <v>186</v>
      </c>
      <c r="G2620">
        <v>148340.09469999999</v>
      </c>
      <c r="H2620">
        <v>0</v>
      </c>
      <c r="I2620">
        <v>4.8399999999999999E-2</v>
      </c>
      <c r="J2620">
        <v>0.94620000000000004</v>
      </c>
      <c r="K2620">
        <v>0.5</v>
      </c>
      <c r="M2620">
        <v>0.5</v>
      </c>
      <c r="N2620">
        <v>6739.173444</v>
      </c>
      <c r="O2620">
        <v>0.23400000000000001</v>
      </c>
      <c r="P2620">
        <v>404996.72100000002</v>
      </c>
      <c r="Q2620">
        <v>8.9710000000000001</v>
      </c>
      <c r="R2620">
        <v>94769.232709999997</v>
      </c>
      <c r="S2620">
        <f t="shared" si="200"/>
        <v>2882.564161595833</v>
      </c>
      <c r="T2620">
        <f t="shared" si="201"/>
        <v>42.705000000000005</v>
      </c>
      <c r="U2620">
        <f t="shared" si="202"/>
        <v>2925.2691615958329</v>
      </c>
      <c r="V2620">
        <f t="shared" si="204"/>
        <v>5192248.0740333861</v>
      </c>
      <c r="W2620">
        <v>1.728242251</v>
      </c>
      <c r="X2620">
        <v>5.6690406700000002</v>
      </c>
      <c r="Y2620">
        <f t="shared" si="203"/>
        <v>5.7530271376865763</v>
      </c>
    </row>
    <row r="2621" spans="1:25" x14ac:dyDescent="0.3">
      <c r="A2621" t="s">
        <v>25</v>
      </c>
      <c r="B2621" t="s">
        <v>3018</v>
      </c>
      <c r="D2621" t="s">
        <v>2656</v>
      </c>
      <c r="E2621" t="s">
        <v>28</v>
      </c>
      <c r="F2621" t="s">
        <v>186</v>
      </c>
      <c r="G2621">
        <v>227518.61410000001</v>
      </c>
      <c r="H2621">
        <v>0</v>
      </c>
      <c r="I2621">
        <v>0.2243</v>
      </c>
      <c r="J2621">
        <v>2.8000000000000001E-2</v>
      </c>
      <c r="K2621">
        <v>0.5</v>
      </c>
      <c r="M2621">
        <v>0.5</v>
      </c>
      <c r="N2621">
        <v>6732.939848</v>
      </c>
      <c r="O2621">
        <v>0.30299999999999999</v>
      </c>
      <c r="P2621">
        <v>227520.26</v>
      </c>
      <c r="Q2621">
        <v>1.4319999999999999</v>
      </c>
      <c r="R2621">
        <v>68938.638779999994</v>
      </c>
      <c r="S2621">
        <f t="shared" si="200"/>
        <v>2096.8835962249996</v>
      </c>
      <c r="T2621">
        <f t="shared" si="201"/>
        <v>55.297499999999999</v>
      </c>
      <c r="U2621">
        <f t="shared" si="202"/>
        <v>2152.1810962249997</v>
      </c>
      <c r="V2621">
        <f t="shared" si="204"/>
        <v>5192248.0740333861</v>
      </c>
      <c r="W2621">
        <v>1.605329182</v>
      </c>
      <c r="X2621">
        <v>5.8135593019999998</v>
      </c>
      <c r="Y2621">
        <f t="shared" si="203"/>
        <v>5.966870289830271</v>
      </c>
    </row>
    <row r="2622" spans="1:25" x14ac:dyDescent="0.3">
      <c r="A2622" t="s">
        <v>25</v>
      </c>
      <c r="B2622" t="s">
        <v>3019</v>
      </c>
      <c r="D2622" t="s">
        <v>2656</v>
      </c>
      <c r="E2622" t="s">
        <v>28</v>
      </c>
      <c r="F2622" t="s">
        <v>186</v>
      </c>
      <c r="G2622">
        <v>1894803.0249999999</v>
      </c>
      <c r="H2622">
        <v>0</v>
      </c>
      <c r="I2622">
        <v>0</v>
      </c>
      <c r="J2622">
        <v>1.9582999999999999</v>
      </c>
      <c r="K2622">
        <v>0.5</v>
      </c>
      <c r="M2622">
        <v>0.5</v>
      </c>
      <c r="N2622">
        <v>6853.0185920000004</v>
      </c>
      <c r="O2622">
        <v>7.9000000000000001E-2</v>
      </c>
      <c r="P2622">
        <v>1894816.7279999999</v>
      </c>
      <c r="Q2622">
        <v>34.478000000000002</v>
      </c>
      <c r="R2622">
        <v>149690.5215</v>
      </c>
      <c r="S2622">
        <f t="shared" si="200"/>
        <v>4553.0866956250002</v>
      </c>
      <c r="T2622">
        <f t="shared" si="201"/>
        <v>14.4175</v>
      </c>
      <c r="U2622">
        <f t="shared" si="202"/>
        <v>4567.5041956249997</v>
      </c>
      <c r="V2622">
        <f t="shared" si="204"/>
        <v>5192248.0740333861</v>
      </c>
      <c r="W2622">
        <v>1.78433492</v>
      </c>
      <c r="X2622">
        <v>6.1444678469999996</v>
      </c>
      <c r="Y2622">
        <f t="shared" si="203"/>
        <v>6.1639245081853105</v>
      </c>
    </row>
    <row r="2623" spans="1:25" x14ac:dyDescent="0.3">
      <c r="A2623" t="s">
        <v>25</v>
      </c>
      <c r="B2623" t="s">
        <v>3020</v>
      </c>
      <c r="D2623" t="s">
        <v>2656</v>
      </c>
      <c r="E2623" t="s">
        <v>28</v>
      </c>
      <c r="F2623" t="s">
        <v>186</v>
      </c>
      <c r="G2623">
        <v>1490486.473</v>
      </c>
      <c r="H2623">
        <v>7.3200000000000001E-2</v>
      </c>
      <c r="I2623">
        <v>1.1999999999999999E-3</v>
      </c>
      <c r="J2623">
        <v>0.72899999999999998</v>
      </c>
      <c r="K2623">
        <v>0.5</v>
      </c>
      <c r="M2623">
        <v>0.5</v>
      </c>
      <c r="N2623">
        <v>6800.8532359999999</v>
      </c>
      <c r="O2623">
        <v>8.3000000000000004E-2</v>
      </c>
      <c r="P2623">
        <v>2269247.6809999999</v>
      </c>
      <c r="Q2623">
        <v>14.042</v>
      </c>
      <c r="R2623">
        <v>188347.5575</v>
      </c>
      <c r="S2623">
        <f t="shared" si="200"/>
        <v>5728.9048739583332</v>
      </c>
      <c r="T2623">
        <f t="shared" si="201"/>
        <v>15.147500000000001</v>
      </c>
      <c r="U2623">
        <f t="shared" si="202"/>
        <v>5744.0523739583332</v>
      </c>
      <c r="V2623">
        <f t="shared" si="204"/>
        <v>5192248.0740333861</v>
      </c>
      <c r="W2623">
        <v>1.4770669460000001</v>
      </c>
      <c r="X2623">
        <v>4.9144121079999996</v>
      </c>
      <c r="Y2623">
        <f t="shared" si="203"/>
        <v>4.9274060499563959</v>
      </c>
    </row>
    <row r="2624" spans="1:25" x14ac:dyDescent="0.3">
      <c r="A2624" t="s">
        <v>25</v>
      </c>
      <c r="B2624" t="s">
        <v>3021</v>
      </c>
      <c r="D2624" t="s">
        <v>2656</v>
      </c>
      <c r="E2624" t="s">
        <v>28</v>
      </c>
      <c r="F2624" t="s">
        <v>186</v>
      </c>
      <c r="G2624">
        <v>7956618.0760000004</v>
      </c>
      <c r="H2624">
        <v>2.0000000000000001E-4</v>
      </c>
      <c r="I2624">
        <v>1.6000000000000001E-3</v>
      </c>
      <c r="J2624">
        <v>1.2783</v>
      </c>
      <c r="K2624">
        <v>0.5</v>
      </c>
      <c r="M2624">
        <v>0.5</v>
      </c>
      <c r="N2624">
        <v>6806.7587480000002</v>
      </c>
      <c r="O2624">
        <v>0.32700000000000001</v>
      </c>
      <c r="P2624">
        <v>733389.33</v>
      </c>
      <c r="Q2624">
        <v>4.5469999999999997</v>
      </c>
      <c r="R2624">
        <v>239818.31090000001</v>
      </c>
      <c r="S2624">
        <f t="shared" si="200"/>
        <v>7294.4736232083342</v>
      </c>
      <c r="T2624">
        <f t="shared" si="201"/>
        <v>59.677500000000002</v>
      </c>
      <c r="U2624">
        <f t="shared" si="202"/>
        <v>7354.151123208334</v>
      </c>
      <c r="V2624">
        <f t="shared" si="204"/>
        <v>5192248.0740333861</v>
      </c>
      <c r="W2624">
        <v>1.207702815</v>
      </c>
      <c r="X2624">
        <v>5.1079334449999996</v>
      </c>
      <c r="Y2624">
        <f t="shared" si="203"/>
        <v>5.1497224367641392</v>
      </c>
    </row>
    <row r="2625" spans="1:25" x14ac:dyDescent="0.3">
      <c r="A2625" t="s">
        <v>25</v>
      </c>
      <c r="B2625" t="s">
        <v>3022</v>
      </c>
      <c r="D2625" t="s">
        <v>2656</v>
      </c>
      <c r="E2625" t="s">
        <v>28</v>
      </c>
      <c r="F2625" t="s">
        <v>186</v>
      </c>
      <c r="G2625">
        <v>209329.1678</v>
      </c>
      <c r="H2625">
        <v>0</v>
      </c>
      <c r="I2625">
        <v>4.4999999999999998E-2</v>
      </c>
      <c r="J2625">
        <v>0.61929999999999996</v>
      </c>
      <c r="K2625">
        <v>0.5</v>
      </c>
      <c r="M2625">
        <v>0.5</v>
      </c>
      <c r="N2625">
        <v>6771.6537600000001</v>
      </c>
      <c r="O2625">
        <v>0.58199999999999996</v>
      </c>
      <c r="P2625">
        <v>293688.51799999998</v>
      </c>
      <c r="Q2625">
        <v>5.0890000000000004</v>
      </c>
      <c r="R2625">
        <v>170926.7175</v>
      </c>
      <c r="S2625">
        <f t="shared" si="200"/>
        <v>5199.0209906250002</v>
      </c>
      <c r="T2625">
        <f t="shared" si="201"/>
        <v>106.21499999999999</v>
      </c>
      <c r="U2625">
        <f t="shared" si="202"/>
        <v>5305.2359906250003</v>
      </c>
      <c r="V2625">
        <f t="shared" si="204"/>
        <v>5192248.0740333861</v>
      </c>
      <c r="W2625">
        <v>1.553583299</v>
      </c>
      <c r="X2625">
        <v>5.3465724979999996</v>
      </c>
      <c r="Y2625">
        <f t="shared" si="203"/>
        <v>5.4558019469480028</v>
      </c>
    </row>
    <row r="2626" spans="1:25" x14ac:dyDescent="0.3">
      <c r="A2626" t="s">
        <v>25</v>
      </c>
      <c r="B2626" t="s">
        <v>3023</v>
      </c>
      <c r="D2626" t="s">
        <v>2656</v>
      </c>
      <c r="E2626" t="s">
        <v>28</v>
      </c>
      <c r="F2626" t="s">
        <v>186</v>
      </c>
      <c r="G2626">
        <v>209329.1678</v>
      </c>
      <c r="H2626">
        <v>0</v>
      </c>
      <c r="I2626">
        <v>4.4999999999999998E-2</v>
      </c>
      <c r="J2626">
        <v>0.61929999999999996</v>
      </c>
      <c r="K2626">
        <v>0.5</v>
      </c>
      <c r="M2626">
        <v>0.5</v>
      </c>
      <c r="N2626">
        <v>6800.1970680000004</v>
      </c>
      <c r="O2626">
        <v>0.68600000000000005</v>
      </c>
      <c r="P2626">
        <v>315463.39899999998</v>
      </c>
      <c r="Q2626">
        <v>3.9249999999999998</v>
      </c>
      <c r="R2626">
        <v>216407.89170000001</v>
      </c>
      <c r="S2626">
        <f t="shared" si="200"/>
        <v>6582.4067058750006</v>
      </c>
      <c r="T2626">
        <f t="shared" si="201"/>
        <v>125.19500000000001</v>
      </c>
      <c r="U2626">
        <f t="shared" si="202"/>
        <v>6707.6017058750003</v>
      </c>
      <c r="V2626">
        <f t="shared" si="204"/>
        <v>5192248.0740333861</v>
      </c>
      <c r="W2626">
        <v>1.5448508480000001</v>
      </c>
      <c r="X2626">
        <v>5.0843745279999997</v>
      </c>
      <c r="Y2626">
        <f t="shared" si="203"/>
        <v>5.1810774966064255</v>
      </c>
    </row>
    <row r="2627" spans="1:25" x14ac:dyDescent="0.3">
      <c r="A2627" t="s">
        <v>25</v>
      </c>
      <c r="B2627" t="s">
        <v>3024</v>
      </c>
      <c r="D2627" t="s">
        <v>2656</v>
      </c>
      <c r="E2627" t="s">
        <v>28</v>
      </c>
      <c r="F2627" t="s">
        <v>186</v>
      </c>
      <c r="G2627">
        <v>1606813.29</v>
      </c>
      <c r="H2627">
        <v>0</v>
      </c>
      <c r="I2627">
        <v>0</v>
      </c>
      <c r="J2627">
        <v>0.97709999999999997</v>
      </c>
      <c r="K2627">
        <v>0.5</v>
      </c>
      <c r="M2627">
        <v>0.5</v>
      </c>
      <c r="N2627">
        <v>6793.6353879999997</v>
      </c>
      <c r="O2627">
        <v>6.2E-2</v>
      </c>
      <c r="P2627">
        <v>2232752.5639999998</v>
      </c>
      <c r="Q2627">
        <v>42.555999999999997</v>
      </c>
      <c r="R2627">
        <v>138430.65900000001</v>
      </c>
      <c r="S2627">
        <f t="shared" ref="S2627:S2690" si="205">U2627-T2627</f>
        <v>4210.5992112500007</v>
      </c>
      <c r="T2627">
        <f t="shared" ref="T2627:T2690" si="206">365*M2627*O2627</f>
        <v>11.315</v>
      </c>
      <c r="U2627">
        <f t="shared" ref="U2627:U2690" si="207">(365*M2627*O2627+(R2627*365*M2627/6000))</f>
        <v>4221.9142112500003</v>
      </c>
      <c r="V2627">
        <f t="shared" si="204"/>
        <v>5192248.0740333861</v>
      </c>
      <c r="W2627">
        <v>1.2889068340000001</v>
      </c>
      <c r="X2627">
        <v>5.7836351920000002</v>
      </c>
      <c r="Y2627">
        <f t="shared" ref="Y2627:Y2690" si="208">X2627*(U2627/S2627)</f>
        <v>5.7991773580704793</v>
      </c>
    </row>
    <row r="2628" spans="1:25" x14ac:dyDescent="0.3">
      <c r="A2628" t="s">
        <v>25</v>
      </c>
      <c r="B2628" t="s">
        <v>3025</v>
      </c>
      <c r="D2628" t="s">
        <v>2656</v>
      </c>
      <c r="E2628" t="s">
        <v>28</v>
      </c>
      <c r="F2628" t="s">
        <v>186</v>
      </c>
      <c r="G2628">
        <v>1606813.29</v>
      </c>
      <c r="H2628">
        <v>0</v>
      </c>
      <c r="I2628">
        <v>0</v>
      </c>
      <c r="J2628">
        <v>0.97709999999999997</v>
      </c>
      <c r="K2628">
        <v>0.5</v>
      </c>
      <c r="M2628">
        <v>0.5</v>
      </c>
      <c r="N2628">
        <v>6789.6983799999998</v>
      </c>
      <c r="O2628">
        <v>6.2E-2</v>
      </c>
      <c r="P2628">
        <v>2587722.1669999999</v>
      </c>
      <c r="Q2628">
        <v>46.667000000000002</v>
      </c>
      <c r="R2628">
        <v>160438.77439999999</v>
      </c>
      <c r="S2628">
        <f t="shared" si="205"/>
        <v>4880.0127213333326</v>
      </c>
      <c r="T2628">
        <f t="shared" si="206"/>
        <v>11.315</v>
      </c>
      <c r="U2628">
        <f t="shared" si="207"/>
        <v>4891.3277213333322</v>
      </c>
      <c r="V2628">
        <f t="shared" si="204"/>
        <v>5192248.0740333861</v>
      </c>
      <c r="W2628">
        <v>1.3420442290000001</v>
      </c>
      <c r="X2628">
        <v>4.8559670219999997</v>
      </c>
      <c r="Y2628">
        <f t="shared" si="208"/>
        <v>4.8672262686437078</v>
      </c>
    </row>
    <row r="2629" spans="1:25" x14ac:dyDescent="0.3">
      <c r="A2629" t="s">
        <v>25</v>
      </c>
      <c r="B2629" t="s">
        <v>3026</v>
      </c>
      <c r="D2629" t="s">
        <v>2656</v>
      </c>
      <c r="E2629" t="s">
        <v>28</v>
      </c>
      <c r="F2629" t="s">
        <v>186</v>
      </c>
      <c r="G2629">
        <v>215666.41880000001</v>
      </c>
      <c r="H2629">
        <v>0</v>
      </c>
      <c r="I2629">
        <v>0</v>
      </c>
      <c r="J2629">
        <v>2.2204999999999999</v>
      </c>
      <c r="K2629">
        <v>0.5</v>
      </c>
      <c r="M2629">
        <v>0.5</v>
      </c>
      <c r="N2629">
        <v>6950.1314560000001</v>
      </c>
      <c r="O2629">
        <v>5.8999999999999997E-2</v>
      </c>
      <c r="P2629">
        <v>431335.95699999999</v>
      </c>
      <c r="Q2629">
        <v>6.4710000000000001</v>
      </c>
      <c r="R2629">
        <v>25448.821459999999</v>
      </c>
      <c r="S2629">
        <f t="shared" si="205"/>
        <v>774.0683194083332</v>
      </c>
      <c r="T2629">
        <f t="shared" si="206"/>
        <v>10.7675</v>
      </c>
      <c r="U2629">
        <f t="shared" si="207"/>
        <v>784.83581940833324</v>
      </c>
      <c r="V2629">
        <f t="shared" ref="V2629:V2692" si="209">SUMIF($D$2:$D$5203,D2629,$U$2:$U$5203)</f>
        <v>5192248.0740333861</v>
      </c>
      <c r="W2629">
        <v>1.678622185</v>
      </c>
      <c r="X2629">
        <v>6.480618861</v>
      </c>
      <c r="Y2629">
        <f t="shared" si="208"/>
        <v>6.5707660248048114</v>
      </c>
    </row>
    <row r="2630" spans="1:25" x14ac:dyDescent="0.3">
      <c r="A2630" t="s">
        <v>25</v>
      </c>
      <c r="B2630" t="s">
        <v>3027</v>
      </c>
      <c r="D2630" t="s">
        <v>2656</v>
      </c>
      <c r="E2630" t="s">
        <v>28</v>
      </c>
      <c r="F2630" t="s">
        <v>186</v>
      </c>
      <c r="G2630">
        <v>5127185.477</v>
      </c>
      <c r="H2630">
        <v>0</v>
      </c>
      <c r="I2630">
        <v>0</v>
      </c>
      <c r="J2630">
        <v>0.42320000000000002</v>
      </c>
      <c r="K2630">
        <v>0.5</v>
      </c>
      <c r="M2630">
        <v>0.5</v>
      </c>
      <c r="N2630">
        <v>6844.8164919999999</v>
      </c>
      <c r="O2630">
        <v>4.4999999999999998E-2</v>
      </c>
      <c r="P2630">
        <v>8773944.4829999991</v>
      </c>
      <c r="Q2630">
        <v>68.153999999999996</v>
      </c>
      <c r="R2630">
        <v>394827.50170000002</v>
      </c>
      <c r="S2630">
        <f t="shared" si="205"/>
        <v>12009.336510041667</v>
      </c>
      <c r="T2630">
        <f t="shared" si="206"/>
        <v>8.2125000000000004</v>
      </c>
      <c r="U2630">
        <f t="shared" si="207"/>
        <v>12017.549010041666</v>
      </c>
      <c r="V2630">
        <f t="shared" si="209"/>
        <v>5192248.0740333861</v>
      </c>
      <c r="W2630">
        <v>1.350160174</v>
      </c>
      <c r="X2630">
        <v>4.4308728119999996</v>
      </c>
      <c r="Y2630">
        <f t="shared" si="208"/>
        <v>4.4339028330955133</v>
      </c>
    </row>
    <row r="2631" spans="1:25" x14ac:dyDescent="0.3">
      <c r="A2631" t="s">
        <v>25</v>
      </c>
      <c r="B2631" t="s">
        <v>3028</v>
      </c>
      <c r="D2631" t="s">
        <v>2656</v>
      </c>
      <c r="E2631" t="s">
        <v>28</v>
      </c>
      <c r="F2631" t="s">
        <v>186</v>
      </c>
      <c r="G2631">
        <v>5127185.477</v>
      </c>
      <c r="H2631">
        <v>0</v>
      </c>
      <c r="I2631">
        <v>0</v>
      </c>
      <c r="J2631">
        <v>0.42320000000000002</v>
      </c>
      <c r="K2631">
        <v>0.5</v>
      </c>
      <c r="M2631">
        <v>0.5</v>
      </c>
      <c r="N2631">
        <v>6789.3702960000001</v>
      </c>
      <c r="O2631">
        <v>3.7999999999999999E-2</v>
      </c>
      <c r="P2631">
        <v>6876905.1179999998</v>
      </c>
      <c r="Q2631">
        <v>81.817999999999998</v>
      </c>
      <c r="R2631">
        <v>261322.39449999999</v>
      </c>
      <c r="S2631">
        <f t="shared" si="205"/>
        <v>7948.5561660416661</v>
      </c>
      <c r="T2631">
        <f t="shared" si="206"/>
        <v>6.9349999999999996</v>
      </c>
      <c r="U2631">
        <f t="shared" si="207"/>
        <v>7955.4911660416665</v>
      </c>
      <c r="V2631">
        <f t="shared" si="209"/>
        <v>5192248.0740333861</v>
      </c>
      <c r="W2631">
        <v>1.706854372</v>
      </c>
      <c r="X2631">
        <v>4.861269396</v>
      </c>
      <c r="Y2631">
        <f t="shared" si="208"/>
        <v>4.8655107830591104</v>
      </c>
    </row>
    <row r="2632" spans="1:25" x14ac:dyDescent="0.3">
      <c r="A2632" t="s">
        <v>25</v>
      </c>
      <c r="B2632" t="s">
        <v>3029</v>
      </c>
      <c r="D2632" t="s">
        <v>2656</v>
      </c>
      <c r="E2632" t="s">
        <v>28</v>
      </c>
      <c r="F2632" t="s">
        <v>186</v>
      </c>
      <c r="G2632">
        <v>7956618.0760000004</v>
      </c>
      <c r="H2632">
        <v>2.0000000000000001E-4</v>
      </c>
      <c r="I2632">
        <v>1.6000000000000001E-3</v>
      </c>
      <c r="J2632">
        <v>1.2783</v>
      </c>
      <c r="K2632">
        <v>0.5</v>
      </c>
      <c r="M2632">
        <v>0.5</v>
      </c>
      <c r="N2632">
        <v>6833.6616359999998</v>
      </c>
      <c r="O2632">
        <v>6.9000000000000006E-2</v>
      </c>
      <c r="P2632">
        <v>816929.16500000004</v>
      </c>
      <c r="Q2632">
        <v>16.2</v>
      </c>
      <c r="R2632">
        <v>56368.112390000002</v>
      </c>
      <c r="S2632">
        <f t="shared" si="205"/>
        <v>1714.5300851958334</v>
      </c>
      <c r="T2632">
        <f t="shared" si="206"/>
        <v>12.592500000000001</v>
      </c>
      <c r="U2632">
        <f t="shared" si="207"/>
        <v>1727.1225851958334</v>
      </c>
      <c r="V2632">
        <f t="shared" si="209"/>
        <v>5192248.0740333861</v>
      </c>
      <c r="W2632">
        <v>1.4473230420000001</v>
      </c>
      <c r="X2632">
        <v>5.7089592309999997</v>
      </c>
      <c r="Y2632">
        <f t="shared" si="208"/>
        <v>5.7508891275571408</v>
      </c>
    </row>
    <row r="2633" spans="1:25" x14ac:dyDescent="0.3">
      <c r="A2633" t="s">
        <v>25</v>
      </c>
      <c r="B2633" t="s">
        <v>3030</v>
      </c>
      <c r="D2633" t="s">
        <v>2656</v>
      </c>
      <c r="E2633" t="s">
        <v>28</v>
      </c>
      <c r="F2633" t="s">
        <v>186</v>
      </c>
      <c r="G2633">
        <v>1064191.8</v>
      </c>
      <c r="H2633">
        <v>6.9199999999999998E-2</v>
      </c>
      <c r="I2633">
        <v>1.8E-3</v>
      </c>
      <c r="J2633">
        <v>0.71699999999999997</v>
      </c>
      <c r="K2633">
        <v>0.5</v>
      </c>
      <c r="M2633">
        <v>0.5</v>
      </c>
      <c r="N2633">
        <v>6815.2889320000004</v>
      </c>
      <c r="O2633">
        <v>1.3680000000000001</v>
      </c>
      <c r="P2633">
        <v>215095.617</v>
      </c>
      <c r="Q2633">
        <v>2.0099999999999998</v>
      </c>
      <c r="R2633">
        <v>294250.80410000001</v>
      </c>
      <c r="S2633">
        <f t="shared" si="205"/>
        <v>8950.1286247083335</v>
      </c>
      <c r="T2633">
        <f t="shared" si="206"/>
        <v>249.66000000000003</v>
      </c>
      <c r="U2633">
        <f t="shared" si="207"/>
        <v>9199.7886247083334</v>
      </c>
      <c r="V2633">
        <f t="shared" si="209"/>
        <v>5192248.0740333861</v>
      </c>
      <c r="W2633">
        <v>1.648642554</v>
      </c>
      <c r="X2633">
        <v>5.0566265039999996</v>
      </c>
      <c r="Y2633">
        <f t="shared" si="208"/>
        <v>5.1976789319509757</v>
      </c>
    </row>
    <row r="2634" spans="1:25" x14ac:dyDescent="0.3">
      <c r="A2634" t="s">
        <v>25</v>
      </c>
      <c r="B2634" t="s">
        <v>3031</v>
      </c>
      <c r="D2634" t="s">
        <v>2656</v>
      </c>
      <c r="E2634" t="s">
        <v>28</v>
      </c>
      <c r="F2634" t="s">
        <v>186</v>
      </c>
      <c r="G2634">
        <v>87739.908339999994</v>
      </c>
      <c r="H2634">
        <v>0</v>
      </c>
      <c r="I2634">
        <v>0</v>
      </c>
      <c r="J2634">
        <v>1.4157</v>
      </c>
      <c r="K2634">
        <v>0.5</v>
      </c>
      <c r="M2634">
        <v>0.5</v>
      </c>
      <c r="N2634">
        <v>6807.4149159999997</v>
      </c>
      <c r="O2634">
        <v>0.84799999999999998</v>
      </c>
      <c r="P2634">
        <v>197082.76300000001</v>
      </c>
      <c r="Q2634">
        <v>1.35</v>
      </c>
      <c r="R2634">
        <v>167126.18299999999</v>
      </c>
      <c r="S2634">
        <f t="shared" si="205"/>
        <v>5083.4213995833325</v>
      </c>
      <c r="T2634">
        <f t="shared" si="206"/>
        <v>154.76</v>
      </c>
      <c r="U2634">
        <f t="shared" si="207"/>
        <v>5238.1813995833327</v>
      </c>
      <c r="V2634">
        <f t="shared" si="209"/>
        <v>5192248.0740333861</v>
      </c>
      <c r="W2634">
        <v>1.5799896840000001</v>
      </c>
      <c r="X2634">
        <v>5.4899973500000003</v>
      </c>
      <c r="Y2634">
        <f t="shared" si="208"/>
        <v>5.6571351737412394</v>
      </c>
    </row>
    <row r="2635" spans="1:25" x14ac:dyDescent="0.3">
      <c r="A2635" t="s">
        <v>25</v>
      </c>
      <c r="B2635" t="s">
        <v>3032</v>
      </c>
      <c r="D2635" t="s">
        <v>2656</v>
      </c>
      <c r="E2635" t="s">
        <v>28</v>
      </c>
      <c r="F2635" t="s">
        <v>186</v>
      </c>
      <c r="G2635">
        <v>467738.77220000001</v>
      </c>
      <c r="H2635">
        <v>0</v>
      </c>
      <c r="I2635">
        <v>0</v>
      </c>
      <c r="J2635">
        <v>1.6158999999999999</v>
      </c>
      <c r="K2635">
        <v>0.5</v>
      </c>
      <c r="M2635">
        <v>0.5</v>
      </c>
      <c r="N2635">
        <v>6965.5514039999998</v>
      </c>
      <c r="O2635">
        <v>4.4999999999999998E-2</v>
      </c>
      <c r="P2635">
        <v>935484.31</v>
      </c>
      <c r="Q2635">
        <v>8.6150000000000002</v>
      </c>
      <c r="R2635">
        <v>42096.793949999999</v>
      </c>
      <c r="S2635">
        <f t="shared" si="205"/>
        <v>1280.4441493124998</v>
      </c>
      <c r="T2635">
        <f t="shared" si="206"/>
        <v>8.2125000000000004</v>
      </c>
      <c r="U2635">
        <f t="shared" si="207"/>
        <v>1288.6566493124999</v>
      </c>
      <c r="V2635">
        <f t="shared" si="209"/>
        <v>5192248.0740333861</v>
      </c>
      <c r="W2635">
        <v>1.4917323840000001</v>
      </c>
      <c r="X2635">
        <v>6.059427704</v>
      </c>
      <c r="Y2635">
        <f t="shared" si="208"/>
        <v>6.0982916013795299</v>
      </c>
    </row>
    <row r="2636" spans="1:25" x14ac:dyDescent="0.3">
      <c r="A2636" t="s">
        <v>25</v>
      </c>
      <c r="B2636" t="s">
        <v>3033</v>
      </c>
      <c r="D2636" t="s">
        <v>2656</v>
      </c>
      <c r="E2636" t="s">
        <v>28</v>
      </c>
      <c r="F2636" t="s">
        <v>186</v>
      </c>
      <c r="G2636">
        <v>1331730.952</v>
      </c>
      <c r="H2636">
        <v>0</v>
      </c>
      <c r="I2636">
        <v>4.7000000000000002E-3</v>
      </c>
      <c r="J2636">
        <v>0.27</v>
      </c>
      <c r="K2636">
        <v>0.5</v>
      </c>
      <c r="M2636">
        <v>0.5</v>
      </c>
      <c r="N2636">
        <v>6779.8558599999997</v>
      </c>
      <c r="O2636">
        <v>0.20300000000000001</v>
      </c>
      <c r="P2636">
        <v>2009087.138</v>
      </c>
      <c r="Q2636">
        <v>5.7969999999999997</v>
      </c>
      <c r="R2636">
        <v>407844.68900000001</v>
      </c>
      <c r="S2636">
        <f t="shared" si="205"/>
        <v>12405.275957083335</v>
      </c>
      <c r="T2636">
        <f t="shared" si="206"/>
        <v>37.047499999999999</v>
      </c>
      <c r="U2636">
        <f t="shared" si="207"/>
        <v>12442.323457083336</v>
      </c>
      <c r="V2636">
        <f t="shared" si="209"/>
        <v>5192248.0740333861</v>
      </c>
      <c r="W2636">
        <v>1.6256966450000001</v>
      </c>
      <c r="X2636">
        <v>4.6585297490000004</v>
      </c>
      <c r="Y2636">
        <f t="shared" si="208"/>
        <v>4.6724421264008056</v>
      </c>
    </row>
    <row r="2637" spans="1:25" x14ac:dyDescent="0.3">
      <c r="A2637" t="s">
        <v>25</v>
      </c>
      <c r="B2637" t="s">
        <v>3034</v>
      </c>
      <c r="D2637" t="s">
        <v>2656</v>
      </c>
      <c r="E2637" t="s">
        <v>28</v>
      </c>
      <c r="F2637" t="s">
        <v>186</v>
      </c>
      <c r="G2637">
        <v>1331730.952</v>
      </c>
      <c r="H2637">
        <v>0</v>
      </c>
      <c r="I2637">
        <v>4.7000000000000002E-3</v>
      </c>
      <c r="J2637">
        <v>0.27</v>
      </c>
      <c r="K2637">
        <v>0.5</v>
      </c>
      <c r="M2637">
        <v>0.5</v>
      </c>
      <c r="N2637">
        <v>6802.8217400000003</v>
      </c>
      <c r="O2637">
        <v>0.20699999999999999</v>
      </c>
      <c r="P2637">
        <v>1975228.0430000001</v>
      </c>
      <c r="Q2637">
        <v>5.8170000000000002</v>
      </c>
      <c r="R2637">
        <v>408872.20490000001</v>
      </c>
      <c r="S2637">
        <f t="shared" si="205"/>
        <v>12436.529565708333</v>
      </c>
      <c r="T2637">
        <f t="shared" si="206"/>
        <v>37.777499999999996</v>
      </c>
      <c r="U2637">
        <f t="shared" si="207"/>
        <v>12474.307065708334</v>
      </c>
      <c r="V2637">
        <f t="shared" si="209"/>
        <v>5192248.0740333861</v>
      </c>
      <c r="W2637">
        <v>1.5558649520000001</v>
      </c>
      <c r="X2637">
        <v>4.5873319889999999</v>
      </c>
      <c r="Y2637">
        <f t="shared" si="208"/>
        <v>4.6012665784928988</v>
      </c>
    </row>
    <row r="2638" spans="1:25" x14ac:dyDescent="0.3">
      <c r="A2638" t="s">
        <v>25</v>
      </c>
      <c r="B2638" t="s">
        <v>3035</v>
      </c>
      <c r="D2638" t="s">
        <v>2656</v>
      </c>
      <c r="E2638" t="s">
        <v>658</v>
      </c>
      <c r="F2638" t="s">
        <v>186</v>
      </c>
      <c r="G2638">
        <v>4364878.0449999999</v>
      </c>
      <c r="H2638">
        <v>0</v>
      </c>
      <c r="I2638">
        <v>0</v>
      </c>
      <c r="J2638">
        <v>0.37519999999999998</v>
      </c>
      <c r="K2638">
        <v>0.5</v>
      </c>
      <c r="M2638">
        <v>0.5</v>
      </c>
      <c r="N2638">
        <v>6823.8191159999997</v>
      </c>
      <c r="O2638">
        <v>5.8999999999999997E-2</v>
      </c>
      <c r="P2638">
        <v>6430406.6490000002</v>
      </c>
      <c r="Q2638">
        <v>31.234999999999999</v>
      </c>
      <c r="R2638">
        <v>379393.99229999998</v>
      </c>
      <c r="S2638">
        <f t="shared" si="205"/>
        <v>11539.900599125</v>
      </c>
      <c r="T2638">
        <f t="shared" si="206"/>
        <v>10.7675</v>
      </c>
      <c r="U2638">
        <f t="shared" si="207"/>
        <v>11550.668099125</v>
      </c>
      <c r="V2638">
        <f t="shared" si="209"/>
        <v>5192248.0740333861</v>
      </c>
      <c r="W2638">
        <v>1.4251744120000001</v>
      </c>
      <c r="X2638">
        <v>4.4923447860000003</v>
      </c>
      <c r="Y2638">
        <f t="shared" si="208"/>
        <v>4.4965364445041409</v>
      </c>
    </row>
    <row r="2639" spans="1:25" x14ac:dyDescent="0.3">
      <c r="A2639" t="s">
        <v>25</v>
      </c>
      <c r="B2639" t="s">
        <v>3036</v>
      </c>
      <c r="D2639" t="s">
        <v>2656</v>
      </c>
      <c r="E2639" t="s">
        <v>28</v>
      </c>
      <c r="F2639" t="s">
        <v>186</v>
      </c>
      <c r="G2639">
        <v>4364878.0449999999</v>
      </c>
      <c r="H2639">
        <v>0</v>
      </c>
      <c r="I2639">
        <v>0</v>
      </c>
      <c r="J2639">
        <v>0.37519999999999998</v>
      </c>
      <c r="K2639">
        <v>0.5</v>
      </c>
      <c r="M2639">
        <v>0.5</v>
      </c>
      <c r="N2639">
        <v>6845.4726600000004</v>
      </c>
      <c r="O2639">
        <v>4.8000000000000001E-2</v>
      </c>
      <c r="P2639">
        <v>7157053.4519999996</v>
      </c>
      <c r="Q2639">
        <v>21.928999999999998</v>
      </c>
      <c r="R2639">
        <v>343538.56569999998</v>
      </c>
      <c r="S2639">
        <f t="shared" si="205"/>
        <v>10449.298040041667</v>
      </c>
      <c r="T2639">
        <f t="shared" si="206"/>
        <v>8.76</v>
      </c>
      <c r="U2639">
        <f t="shared" si="207"/>
        <v>10458.058040041667</v>
      </c>
      <c r="V2639">
        <f t="shared" si="209"/>
        <v>5192248.0740333861</v>
      </c>
      <c r="W2639">
        <v>1.3433175319999999</v>
      </c>
      <c r="X2639">
        <v>4.3791505659999999</v>
      </c>
      <c r="Y2639">
        <f t="shared" si="208"/>
        <v>4.3828217560465612</v>
      </c>
    </row>
    <row r="2640" spans="1:25" x14ac:dyDescent="0.3">
      <c r="A2640" t="s">
        <v>25</v>
      </c>
      <c r="B2640" t="s">
        <v>3037</v>
      </c>
      <c r="D2640" t="s">
        <v>2656</v>
      </c>
      <c r="E2640" t="s">
        <v>28</v>
      </c>
      <c r="F2640" t="s">
        <v>186</v>
      </c>
      <c r="G2640">
        <v>1490486.473</v>
      </c>
      <c r="H2640">
        <v>7.3200000000000001E-2</v>
      </c>
      <c r="I2640">
        <v>1.1999999999999999E-3</v>
      </c>
      <c r="J2640">
        <v>0.72899999999999998</v>
      </c>
      <c r="K2640">
        <v>0.5</v>
      </c>
      <c r="M2640">
        <v>0.5</v>
      </c>
      <c r="N2640">
        <v>6765.7482479999999</v>
      </c>
      <c r="O2640">
        <v>2.8000000000000001E-2</v>
      </c>
      <c r="P2640">
        <v>4687517.091</v>
      </c>
      <c r="Q2640">
        <v>28</v>
      </c>
      <c r="R2640">
        <v>131250.4785</v>
      </c>
      <c r="S2640">
        <f t="shared" si="205"/>
        <v>3992.2020543749995</v>
      </c>
      <c r="T2640">
        <f t="shared" si="206"/>
        <v>5.1100000000000003</v>
      </c>
      <c r="U2640">
        <f t="shared" si="207"/>
        <v>3997.3120543749997</v>
      </c>
      <c r="V2640">
        <f t="shared" si="209"/>
        <v>5192248.0740333861</v>
      </c>
      <c r="W2640">
        <v>1.618756466</v>
      </c>
      <c r="X2640">
        <v>5.0927749990000004</v>
      </c>
      <c r="Y2640">
        <f t="shared" si="208"/>
        <v>5.0992937272332997</v>
      </c>
    </row>
    <row r="2641" spans="1:25" x14ac:dyDescent="0.3">
      <c r="A2641" t="s">
        <v>25</v>
      </c>
      <c r="B2641" t="s">
        <v>3038</v>
      </c>
      <c r="D2641" t="s">
        <v>2656</v>
      </c>
      <c r="E2641" t="s">
        <v>28</v>
      </c>
      <c r="F2641" t="s">
        <v>186</v>
      </c>
      <c r="G2641">
        <v>4746296.051</v>
      </c>
      <c r="H2641">
        <v>0</v>
      </c>
      <c r="I2641">
        <v>0</v>
      </c>
      <c r="J2641">
        <v>0.5323</v>
      </c>
      <c r="K2641">
        <v>0.5</v>
      </c>
      <c r="M2641">
        <v>0.5</v>
      </c>
      <c r="N2641">
        <v>6769.357172</v>
      </c>
      <c r="O2641">
        <v>1.4E-2</v>
      </c>
      <c r="P2641">
        <v>11274183.939999999</v>
      </c>
      <c r="Q2641">
        <v>65.75</v>
      </c>
      <c r="R2641">
        <v>157838.57519999999</v>
      </c>
      <c r="S2641">
        <f t="shared" si="205"/>
        <v>4800.9233290000002</v>
      </c>
      <c r="T2641">
        <f t="shared" si="206"/>
        <v>2.5550000000000002</v>
      </c>
      <c r="U2641">
        <f t="shared" si="207"/>
        <v>4803.4783290000005</v>
      </c>
      <c r="V2641">
        <f t="shared" si="209"/>
        <v>5192248.0740333861</v>
      </c>
      <c r="W2641">
        <v>1.5405020650000001</v>
      </c>
      <c r="X2641">
        <v>4.8153540210000001</v>
      </c>
      <c r="Y2641">
        <f t="shared" si="208"/>
        <v>4.8179167008597963</v>
      </c>
    </row>
    <row r="2642" spans="1:25" x14ac:dyDescent="0.3">
      <c r="A2642" t="s">
        <v>25</v>
      </c>
      <c r="B2642" t="s">
        <v>3039</v>
      </c>
      <c r="D2642" t="s">
        <v>2656</v>
      </c>
      <c r="E2642" t="s">
        <v>28</v>
      </c>
      <c r="F2642" t="s">
        <v>186</v>
      </c>
      <c r="G2642">
        <v>4746296.051</v>
      </c>
      <c r="H2642">
        <v>0</v>
      </c>
      <c r="I2642">
        <v>0</v>
      </c>
      <c r="J2642">
        <v>0.5323</v>
      </c>
      <c r="K2642">
        <v>0.5</v>
      </c>
      <c r="M2642">
        <v>0.5</v>
      </c>
      <c r="N2642">
        <v>6781.8243640000001</v>
      </c>
      <c r="O2642">
        <v>2.8000000000000001E-2</v>
      </c>
      <c r="P2642">
        <v>6228733.9699999997</v>
      </c>
      <c r="Q2642">
        <v>40.625</v>
      </c>
      <c r="R2642">
        <v>174404.55119999999</v>
      </c>
      <c r="S2642">
        <f t="shared" si="205"/>
        <v>5304.8050989999992</v>
      </c>
      <c r="T2642">
        <f t="shared" si="206"/>
        <v>5.1100000000000003</v>
      </c>
      <c r="U2642">
        <f t="shared" si="207"/>
        <v>5309.9150989999989</v>
      </c>
      <c r="V2642">
        <f t="shared" si="209"/>
        <v>5192248.0740333861</v>
      </c>
      <c r="W2642">
        <v>1.4647473900000001</v>
      </c>
      <c r="X2642">
        <v>4.7012491279999997</v>
      </c>
      <c r="Y2642">
        <f t="shared" si="208"/>
        <v>4.7057777360441682</v>
      </c>
    </row>
    <row r="2643" spans="1:25" x14ac:dyDescent="0.3">
      <c r="A2643" t="s">
        <v>25</v>
      </c>
      <c r="B2643" t="s">
        <v>3040</v>
      </c>
      <c r="D2643" t="s">
        <v>2656</v>
      </c>
      <c r="E2643" t="s">
        <v>28</v>
      </c>
      <c r="F2643" t="s">
        <v>186</v>
      </c>
      <c r="G2643">
        <v>881578.12269999995</v>
      </c>
      <c r="H2643">
        <v>0</v>
      </c>
      <c r="I2643">
        <v>9.9000000000000008E-3</v>
      </c>
      <c r="J2643">
        <v>0.43940000000000001</v>
      </c>
      <c r="K2643">
        <v>0.5</v>
      </c>
      <c r="M2643">
        <v>0.5</v>
      </c>
      <c r="N2643">
        <v>6779.1996920000001</v>
      </c>
      <c r="O2643">
        <v>8.5999999999999993E-2</v>
      </c>
      <c r="P2643">
        <v>2078088.128</v>
      </c>
      <c r="Q2643">
        <v>10.08</v>
      </c>
      <c r="R2643">
        <v>178715.579</v>
      </c>
      <c r="S2643">
        <f t="shared" si="205"/>
        <v>5435.9321945833335</v>
      </c>
      <c r="T2643">
        <f t="shared" si="206"/>
        <v>15.694999999999999</v>
      </c>
      <c r="U2643">
        <f t="shared" si="207"/>
        <v>5451.6271945833332</v>
      </c>
      <c r="V2643">
        <f t="shared" si="209"/>
        <v>5192248.0740333861</v>
      </c>
      <c r="W2643">
        <v>1.2686704740000001</v>
      </c>
      <c r="X2643">
        <v>4.7600696459999998</v>
      </c>
      <c r="Y2643">
        <f t="shared" si="208"/>
        <v>4.7738132488301481</v>
      </c>
    </row>
    <row r="2644" spans="1:25" x14ac:dyDescent="0.3">
      <c r="A2644" t="s">
        <v>25</v>
      </c>
      <c r="B2644" t="s">
        <v>3041</v>
      </c>
      <c r="D2644" t="s">
        <v>2656</v>
      </c>
      <c r="E2644" t="s">
        <v>28</v>
      </c>
      <c r="F2644" t="s">
        <v>186</v>
      </c>
      <c r="G2644">
        <v>1902843.0970000001</v>
      </c>
      <c r="H2644">
        <v>0</v>
      </c>
      <c r="I2644">
        <v>0</v>
      </c>
      <c r="J2644">
        <v>0.71870000000000001</v>
      </c>
      <c r="K2644">
        <v>0.5</v>
      </c>
      <c r="M2644">
        <v>0.5</v>
      </c>
      <c r="N2644">
        <v>6816.6012680000003</v>
      </c>
      <c r="O2644">
        <v>8.5999999999999993E-2</v>
      </c>
      <c r="P2644">
        <v>2665827.9559999998</v>
      </c>
      <c r="Q2644">
        <v>23.28</v>
      </c>
      <c r="R2644">
        <v>229261.20420000001</v>
      </c>
      <c r="S2644">
        <f t="shared" si="205"/>
        <v>6973.3616277500005</v>
      </c>
      <c r="T2644">
        <f t="shared" si="206"/>
        <v>15.694999999999999</v>
      </c>
      <c r="U2644">
        <f t="shared" si="207"/>
        <v>6989.0566277500002</v>
      </c>
      <c r="V2644">
        <f t="shared" si="209"/>
        <v>5192248.0740333861</v>
      </c>
      <c r="W2644">
        <v>1.5056055049999999</v>
      </c>
      <c r="X2644">
        <v>4.9261822889999998</v>
      </c>
      <c r="Y2644">
        <f t="shared" si="208"/>
        <v>4.9372696863204224</v>
      </c>
    </row>
    <row r="2645" spans="1:25" x14ac:dyDescent="0.3">
      <c r="A2645" t="s">
        <v>25</v>
      </c>
      <c r="B2645" t="s">
        <v>3042</v>
      </c>
      <c r="D2645" t="s">
        <v>2656</v>
      </c>
      <c r="E2645" t="s">
        <v>28</v>
      </c>
      <c r="F2645" t="s">
        <v>186</v>
      </c>
      <c r="G2645">
        <v>1902843.0970000001</v>
      </c>
      <c r="H2645">
        <v>0</v>
      </c>
      <c r="I2645">
        <v>0</v>
      </c>
      <c r="J2645">
        <v>0.71870000000000001</v>
      </c>
      <c r="K2645">
        <v>0.5</v>
      </c>
      <c r="M2645">
        <v>0.5</v>
      </c>
      <c r="N2645">
        <v>6812.6642599999996</v>
      </c>
      <c r="O2645">
        <v>9.7000000000000003E-2</v>
      </c>
      <c r="P2645">
        <v>2920612.0010000002</v>
      </c>
      <c r="Q2645">
        <v>26.571000000000002</v>
      </c>
      <c r="R2645">
        <v>283299.36410000001</v>
      </c>
      <c r="S2645">
        <f t="shared" si="205"/>
        <v>8617.0223247083341</v>
      </c>
      <c r="T2645">
        <f t="shared" si="206"/>
        <v>17.702500000000001</v>
      </c>
      <c r="U2645">
        <f t="shared" si="207"/>
        <v>8634.7248247083335</v>
      </c>
      <c r="V2645">
        <f t="shared" si="209"/>
        <v>5192248.0740333861</v>
      </c>
      <c r="W2645">
        <v>1.421142167</v>
      </c>
      <c r="X2645">
        <v>4.7555237640000003</v>
      </c>
      <c r="Y2645">
        <f t="shared" si="208"/>
        <v>4.7652933405729678</v>
      </c>
    </row>
    <row r="2646" spans="1:25" x14ac:dyDescent="0.3">
      <c r="A2646" t="s">
        <v>25</v>
      </c>
      <c r="B2646" t="s">
        <v>3043</v>
      </c>
      <c r="D2646" t="s">
        <v>2656</v>
      </c>
      <c r="E2646" t="s">
        <v>28</v>
      </c>
      <c r="F2646" t="s">
        <v>186</v>
      </c>
      <c r="G2646">
        <v>1490486.473</v>
      </c>
      <c r="H2646">
        <v>7.3200000000000001E-2</v>
      </c>
      <c r="I2646">
        <v>1.1999999999999999E-3</v>
      </c>
      <c r="J2646">
        <v>0.72899999999999998</v>
      </c>
      <c r="K2646">
        <v>0.5</v>
      </c>
      <c r="M2646">
        <v>0.5</v>
      </c>
      <c r="N2646">
        <v>6807.7430000000004</v>
      </c>
      <c r="O2646">
        <v>3.1E-2</v>
      </c>
      <c r="P2646">
        <v>4528513.7910000002</v>
      </c>
      <c r="Q2646">
        <v>25.556000000000001</v>
      </c>
      <c r="R2646">
        <v>140383.92749999999</v>
      </c>
      <c r="S2646">
        <f t="shared" si="205"/>
        <v>4270.0111281249992</v>
      </c>
      <c r="T2646">
        <f t="shared" si="206"/>
        <v>5.6574999999999998</v>
      </c>
      <c r="U2646">
        <f t="shared" si="207"/>
        <v>4275.6686281249995</v>
      </c>
      <c r="V2646">
        <f t="shared" si="209"/>
        <v>5192248.0740333861</v>
      </c>
      <c r="W2646">
        <v>1.728849828</v>
      </c>
      <c r="X2646">
        <v>5.2887250459999997</v>
      </c>
      <c r="Y2646">
        <f t="shared" si="208"/>
        <v>5.2957322787799495</v>
      </c>
    </row>
    <row r="2647" spans="1:25" x14ac:dyDescent="0.3">
      <c r="A2647" t="s">
        <v>25</v>
      </c>
      <c r="B2647" t="s">
        <v>3044</v>
      </c>
      <c r="D2647" t="s">
        <v>2656</v>
      </c>
      <c r="E2647" t="s">
        <v>28</v>
      </c>
      <c r="F2647" t="s">
        <v>186</v>
      </c>
      <c r="G2647">
        <v>280810.18849999999</v>
      </c>
      <c r="H2647">
        <v>0</v>
      </c>
      <c r="I2647">
        <v>0.14680000000000001</v>
      </c>
      <c r="J2647">
        <v>1.2705</v>
      </c>
      <c r="K2647">
        <v>0.5</v>
      </c>
      <c r="M2647">
        <v>0.5</v>
      </c>
      <c r="N2647">
        <v>6775.9188519999998</v>
      </c>
      <c r="O2647">
        <v>0.01</v>
      </c>
      <c r="P2647">
        <v>4386900.2589999996</v>
      </c>
      <c r="Q2647">
        <v>27.332999999999998</v>
      </c>
      <c r="R2647">
        <v>43869.002589999996</v>
      </c>
      <c r="S2647">
        <f t="shared" si="205"/>
        <v>1334.3488287791665</v>
      </c>
      <c r="T2647">
        <f t="shared" si="206"/>
        <v>1.825</v>
      </c>
      <c r="U2647">
        <f t="shared" si="207"/>
        <v>1336.1738287791666</v>
      </c>
      <c r="V2647">
        <f t="shared" si="209"/>
        <v>5192248.0740333861</v>
      </c>
      <c r="W2647">
        <v>1.634353105</v>
      </c>
      <c r="X2647">
        <v>6.5588900480000003</v>
      </c>
      <c r="Y2647">
        <f t="shared" si="208"/>
        <v>6.5678606965136668</v>
      </c>
    </row>
    <row r="2648" spans="1:25" x14ac:dyDescent="0.3">
      <c r="A2648" t="s">
        <v>25</v>
      </c>
      <c r="B2648" t="s">
        <v>3045</v>
      </c>
      <c r="D2648" t="s">
        <v>2656</v>
      </c>
      <c r="E2648" t="s">
        <v>28</v>
      </c>
      <c r="F2648" t="s">
        <v>186</v>
      </c>
      <c r="G2648">
        <v>1001159.9350000001</v>
      </c>
      <c r="H2648">
        <v>1.6999999999999999E-3</v>
      </c>
      <c r="I2648">
        <v>5.7000000000000002E-3</v>
      </c>
      <c r="J2648">
        <v>0.61099999999999999</v>
      </c>
      <c r="K2648">
        <v>0.5</v>
      </c>
      <c r="M2648">
        <v>0.5</v>
      </c>
      <c r="N2648">
        <v>6776.2469359999996</v>
      </c>
      <c r="O2648">
        <v>0.1</v>
      </c>
      <c r="P2648">
        <v>2438106.1680000001</v>
      </c>
      <c r="Q2648">
        <v>16.207000000000001</v>
      </c>
      <c r="R2648">
        <v>243810.61679999999</v>
      </c>
      <c r="S2648">
        <f t="shared" si="205"/>
        <v>7415.9062610000001</v>
      </c>
      <c r="T2648">
        <f t="shared" si="206"/>
        <v>18.25</v>
      </c>
      <c r="U2648">
        <f t="shared" si="207"/>
        <v>7434.1562610000001</v>
      </c>
      <c r="V2648">
        <f t="shared" si="209"/>
        <v>5192248.0740333861</v>
      </c>
      <c r="W2648">
        <v>1.4264202479999999</v>
      </c>
      <c r="X2648">
        <v>4.719220687</v>
      </c>
      <c r="Y2648">
        <f t="shared" si="208"/>
        <v>4.7308343420957613</v>
      </c>
    </row>
    <row r="2649" spans="1:25" x14ac:dyDescent="0.3">
      <c r="A2649" t="s">
        <v>25</v>
      </c>
      <c r="B2649" t="s">
        <v>3046</v>
      </c>
      <c r="D2649" t="s">
        <v>2656</v>
      </c>
      <c r="E2649" t="s">
        <v>28</v>
      </c>
      <c r="F2649" t="s">
        <v>186</v>
      </c>
      <c r="G2649">
        <v>1490486.473</v>
      </c>
      <c r="H2649">
        <v>7.3200000000000001E-2</v>
      </c>
      <c r="I2649">
        <v>1.1999999999999999E-3</v>
      </c>
      <c r="J2649">
        <v>0.72899999999999998</v>
      </c>
      <c r="K2649">
        <v>0.5</v>
      </c>
      <c r="M2649">
        <v>0.5</v>
      </c>
      <c r="N2649">
        <v>6775.590768</v>
      </c>
      <c r="O2649">
        <v>0.21</v>
      </c>
      <c r="P2649">
        <v>1053802.2660000001</v>
      </c>
      <c r="Q2649">
        <v>9.3610000000000007</v>
      </c>
      <c r="R2649">
        <v>221298.47589999999</v>
      </c>
      <c r="S2649">
        <f t="shared" si="205"/>
        <v>6731.1619752916667</v>
      </c>
      <c r="T2649">
        <f t="shared" si="206"/>
        <v>38.324999999999996</v>
      </c>
      <c r="U2649">
        <f t="shared" si="207"/>
        <v>6769.4869752916666</v>
      </c>
      <c r="V2649">
        <f t="shared" si="209"/>
        <v>5192248.0740333861</v>
      </c>
      <c r="W2649">
        <v>1.3453562299999999</v>
      </c>
      <c r="X2649">
        <v>4.7646617090000003</v>
      </c>
      <c r="Y2649">
        <f t="shared" si="208"/>
        <v>4.7917901098121813</v>
      </c>
    </row>
    <row r="2650" spans="1:25" x14ac:dyDescent="0.3">
      <c r="A2650" t="s">
        <v>25</v>
      </c>
      <c r="B2650" t="s">
        <v>3047</v>
      </c>
      <c r="D2650" t="s">
        <v>2656</v>
      </c>
      <c r="E2650" t="s">
        <v>28</v>
      </c>
      <c r="F2650" t="s">
        <v>186</v>
      </c>
      <c r="G2650">
        <v>82247.161619999999</v>
      </c>
      <c r="H2650">
        <v>0</v>
      </c>
      <c r="I2650">
        <v>3.1E-2</v>
      </c>
      <c r="J2650">
        <v>0.37790000000000001</v>
      </c>
      <c r="K2650">
        <v>0.5</v>
      </c>
      <c r="M2650">
        <v>0.5</v>
      </c>
      <c r="N2650">
        <v>7373.3598160000001</v>
      </c>
      <c r="O2650">
        <v>1.899</v>
      </c>
      <c r="P2650">
        <v>164495.51300000001</v>
      </c>
      <c r="Q2650">
        <v>0.75</v>
      </c>
      <c r="R2650">
        <v>312376.9792</v>
      </c>
      <c r="S2650">
        <f t="shared" si="205"/>
        <v>9501.4664506666668</v>
      </c>
      <c r="T2650">
        <f t="shared" si="206"/>
        <v>346.5675</v>
      </c>
      <c r="U2650">
        <f t="shared" si="207"/>
        <v>9848.033950666666</v>
      </c>
      <c r="V2650">
        <f t="shared" si="209"/>
        <v>5192248.0740333861</v>
      </c>
      <c r="W2650">
        <v>1.6637541440000001</v>
      </c>
      <c r="X2650">
        <v>4.9695115200000002</v>
      </c>
      <c r="Y2650">
        <f t="shared" si="208"/>
        <v>5.1507752430947393</v>
      </c>
    </row>
    <row r="2651" spans="1:25" x14ac:dyDescent="0.3">
      <c r="A2651" t="s">
        <v>25</v>
      </c>
      <c r="B2651" t="s">
        <v>3048</v>
      </c>
      <c r="D2651" t="s">
        <v>2656</v>
      </c>
      <c r="E2651" t="s">
        <v>28</v>
      </c>
      <c r="F2651" t="s">
        <v>186</v>
      </c>
      <c r="G2651">
        <v>1478667.2860000001</v>
      </c>
      <c r="H2651">
        <v>0</v>
      </c>
      <c r="I2651">
        <v>0</v>
      </c>
      <c r="J2651">
        <v>0.183</v>
      </c>
      <c r="K2651">
        <v>0.5</v>
      </c>
      <c r="M2651">
        <v>0.5</v>
      </c>
      <c r="N2651">
        <v>6995.7351319999998</v>
      </c>
      <c r="O2651">
        <v>0.28599999999999998</v>
      </c>
      <c r="P2651">
        <v>2957355.9589999998</v>
      </c>
      <c r="Q2651">
        <v>9.0719999999999992</v>
      </c>
      <c r="R2651">
        <v>845803.80429999996</v>
      </c>
      <c r="S2651">
        <f t="shared" si="205"/>
        <v>25726.532380791665</v>
      </c>
      <c r="T2651">
        <f t="shared" si="206"/>
        <v>52.194999999999993</v>
      </c>
      <c r="U2651">
        <f t="shared" si="207"/>
        <v>25778.727380791664</v>
      </c>
      <c r="V2651">
        <f t="shared" si="209"/>
        <v>5192248.0740333861</v>
      </c>
      <c r="W2651">
        <v>1.5926378649999999</v>
      </c>
      <c r="X2651">
        <v>4.9287866989999998</v>
      </c>
      <c r="Y2651">
        <f t="shared" si="208"/>
        <v>4.9387864151664269</v>
      </c>
    </row>
    <row r="2652" spans="1:25" x14ac:dyDescent="0.3">
      <c r="A2652" t="s">
        <v>25</v>
      </c>
      <c r="B2652" t="s">
        <v>3049</v>
      </c>
      <c r="D2652" t="s">
        <v>2656</v>
      </c>
      <c r="E2652" t="s">
        <v>28</v>
      </c>
      <c r="F2652" t="s">
        <v>186</v>
      </c>
      <c r="G2652">
        <v>1363584.078</v>
      </c>
      <c r="H2652">
        <v>0</v>
      </c>
      <c r="I2652">
        <v>0</v>
      </c>
      <c r="J2652">
        <v>0.1176</v>
      </c>
      <c r="K2652">
        <v>0.5</v>
      </c>
      <c r="M2652">
        <v>0.5</v>
      </c>
      <c r="N2652">
        <v>7063.320436</v>
      </c>
      <c r="O2652">
        <v>0.48299999999999998</v>
      </c>
      <c r="P2652">
        <v>2727187.8790000002</v>
      </c>
      <c r="Q2652">
        <v>10.536</v>
      </c>
      <c r="R2652">
        <v>1317231.746</v>
      </c>
      <c r="S2652">
        <f t="shared" si="205"/>
        <v>40065.798940833338</v>
      </c>
      <c r="T2652">
        <f t="shared" si="206"/>
        <v>88.147499999999994</v>
      </c>
      <c r="U2652">
        <f t="shared" si="207"/>
        <v>40153.946440833337</v>
      </c>
      <c r="V2652">
        <f t="shared" si="209"/>
        <v>5192248.0740333861</v>
      </c>
      <c r="W2652">
        <v>1.5810394350000001</v>
      </c>
      <c r="X2652">
        <v>4.8906686060000002</v>
      </c>
      <c r="Y2652">
        <f t="shared" si="208"/>
        <v>4.9014284116782552</v>
      </c>
    </row>
    <row r="2653" spans="1:25" x14ac:dyDescent="0.3">
      <c r="A2653" t="s">
        <v>25</v>
      </c>
      <c r="B2653" t="s">
        <v>3050</v>
      </c>
      <c r="D2653" t="s">
        <v>2656</v>
      </c>
      <c r="E2653" t="s">
        <v>28</v>
      </c>
      <c r="F2653" t="s">
        <v>186</v>
      </c>
      <c r="G2653">
        <v>130535.1182</v>
      </c>
      <c r="H2653">
        <v>0</v>
      </c>
      <c r="I2653">
        <v>8.3000000000000004E-2</v>
      </c>
      <c r="J2653">
        <v>1.0146999999999999</v>
      </c>
      <c r="K2653">
        <v>0.5</v>
      </c>
      <c r="M2653">
        <v>0.5</v>
      </c>
      <c r="N2653">
        <v>6864.5015320000002</v>
      </c>
      <c r="O2653">
        <v>0.42699999999999999</v>
      </c>
      <c r="P2653">
        <v>259359.84099999999</v>
      </c>
      <c r="Q2653">
        <v>0</v>
      </c>
      <c r="R2653">
        <v>110746.65210000001</v>
      </c>
      <c r="S2653">
        <f t="shared" si="205"/>
        <v>3368.5440013750003</v>
      </c>
      <c r="T2653">
        <f t="shared" si="206"/>
        <v>77.927499999999995</v>
      </c>
      <c r="U2653">
        <f t="shared" si="207"/>
        <v>3446.4715013750001</v>
      </c>
      <c r="V2653">
        <f t="shared" si="209"/>
        <v>5192248.0740333861</v>
      </c>
      <c r="W2653">
        <v>1.6279875690000001</v>
      </c>
      <c r="X2653">
        <v>5.673964722</v>
      </c>
      <c r="Y2653">
        <f t="shared" si="208"/>
        <v>5.805225553294818</v>
      </c>
    </row>
    <row r="2654" spans="1:25" x14ac:dyDescent="0.3">
      <c r="A2654" t="s">
        <v>25</v>
      </c>
      <c r="B2654" t="s">
        <v>3051</v>
      </c>
      <c r="D2654" t="s">
        <v>2656</v>
      </c>
      <c r="E2654" t="s">
        <v>28</v>
      </c>
      <c r="F2654" t="s">
        <v>186</v>
      </c>
      <c r="G2654">
        <v>130535.1182</v>
      </c>
      <c r="H2654">
        <v>0</v>
      </c>
      <c r="I2654">
        <v>8.3000000000000004E-2</v>
      </c>
      <c r="J2654">
        <v>1.0146999999999999</v>
      </c>
      <c r="K2654">
        <v>0.5</v>
      </c>
      <c r="M2654">
        <v>0.5</v>
      </c>
      <c r="N2654">
        <v>6874.0159679999997</v>
      </c>
      <c r="O2654">
        <v>0.63100000000000001</v>
      </c>
      <c r="P2654">
        <v>131069.476</v>
      </c>
      <c r="Q2654">
        <v>3.9340000000000002</v>
      </c>
      <c r="R2654">
        <v>82704.839359999998</v>
      </c>
      <c r="S2654">
        <f t="shared" si="205"/>
        <v>2515.6055305333334</v>
      </c>
      <c r="T2654">
        <f t="shared" si="206"/>
        <v>115.1575</v>
      </c>
      <c r="U2654">
        <f t="shared" si="207"/>
        <v>2630.7630305333332</v>
      </c>
      <c r="V2654">
        <f t="shared" si="209"/>
        <v>5192248.0740333861</v>
      </c>
      <c r="W2654">
        <v>1.586992542</v>
      </c>
      <c r="X2654">
        <v>5.730728654</v>
      </c>
      <c r="Y2654">
        <f t="shared" si="208"/>
        <v>5.9930656448210886</v>
      </c>
    </row>
    <row r="2655" spans="1:25" x14ac:dyDescent="0.3">
      <c r="A2655" t="s">
        <v>25</v>
      </c>
      <c r="B2655" t="s">
        <v>3052</v>
      </c>
      <c r="D2655" t="s">
        <v>2656</v>
      </c>
      <c r="E2655" t="s">
        <v>28</v>
      </c>
      <c r="F2655" t="s">
        <v>186</v>
      </c>
      <c r="G2655">
        <v>130535.1182</v>
      </c>
      <c r="H2655">
        <v>0</v>
      </c>
      <c r="I2655">
        <v>8.3000000000000004E-2</v>
      </c>
      <c r="J2655">
        <v>1.0146999999999999</v>
      </c>
      <c r="K2655">
        <v>0.5</v>
      </c>
      <c r="M2655">
        <v>0.5</v>
      </c>
      <c r="N2655">
        <v>6876.6406399999996</v>
      </c>
      <c r="O2655">
        <v>0.63400000000000001</v>
      </c>
      <c r="P2655">
        <v>173016.15</v>
      </c>
      <c r="Q2655">
        <v>5.1470000000000002</v>
      </c>
      <c r="R2655">
        <v>109692.23910000001</v>
      </c>
      <c r="S2655">
        <f t="shared" si="205"/>
        <v>3336.4722726249997</v>
      </c>
      <c r="T2655">
        <f t="shared" si="206"/>
        <v>115.705</v>
      </c>
      <c r="U2655">
        <f t="shared" si="207"/>
        <v>3452.1772726249997</v>
      </c>
      <c r="V2655">
        <f t="shared" si="209"/>
        <v>5192248.0740333861</v>
      </c>
      <c r="W2655">
        <v>1.514150804</v>
      </c>
      <c r="X2655">
        <v>5.5848728940000001</v>
      </c>
      <c r="Y2655">
        <f t="shared" si="208"/>
        <v>5.778549827419222</v>
      </c>
    </row>
    <row r="2656" spans="1:25" x14ac:dyDescent="0.3">
      <c r="A2656" t="s">
        <v>25</v>
      </c>
      <c r="B2656" t="s">
        <v>3053</v>
      </c>
      <c r="D2656" t="s">
        <v>2656</v>
      </c>
      <c r="E2656" t="s">
        <v>28</v>
      </c>
      <c r="F2656" t="s">
        <v>186</v>
      </c>
      <c r="G2656">
        <v>194643.9486</v>
      </c>
      <c r="H2656">
        <v>0</v>
      </c>
      <c r="I2656">
        <v>6.9599999999999995E-2</v>
      </c>
      <c r="J2656">
        <v>0.52359999999999995</v>
      </c>
      <c r="K2656">
        <v>0.5</v>
      </c>
      <c r="M2656">
        <v>0.5</v>
      </c>
      <c r="N2656">
        <v>5795.9319439999999</v>
      </c>
      <c r="O2656">
        <v>2.1989999999999998</v>
      </c>
      <c r="P2656">
        <v>242344.476</v>
      </c>
      <c r="Q2656">
        <v>1.2629999999999999</v>
      </c>
      <c r="R2656">
        <v>532915.50269999995</v>
      </c>
      <c r="S2656">
        <f t="shared" si="205"/>
        <v>16209.513207124999</v>
      </c>
      <c r="T2656">
        <f t="shared" si="206"/>
        <v>401.3175</v>
      </c>
      <c r="U2656">
        <f t="shared" si="207"/>
        <v>16610.830707124998</v>
      </c>
      <c r="V2656">
        <f t="shared" si="209"/>
        <v>5192248.0740333861</v>
      </c>
      <c r="W2656">
        <v>1.5283500290000001</v>
      </c>
      <c r="X2656">
        <v>5.0661262379999998</v>
      </c>
      <c r="Y2656">
        <f t="shared" si="208"/>
        <v>5.1915541327516381</v>
      </c>
    </row>
    <row r="2657" spans="1:25" x14ac:dyDescent="0.3">
      <c r="A2657" t="s">
        <v>25</v>
      </c>
      <c r="B2657" t="s">
        <v>3054</v>
      </c>
      <c r="D2657" t="s">
        <v>2656</v>
      </c>
      <c r="E2657" t="s">
        <v>28</v>
      </c>
      <c r="F2657" t="s">
        <v>186</v>
      </c>
      <c r="G2657">
        <v>194643.9486</v>
      </c>
      <c r="H2657">
        <v>0</v>
      </c>
      <c r="I2657">
        <v>6.9599999999999995E-2</v>
      </c>
      <c r="J2657">
        <v>0.52359999999999995</v>
      </c>
      <c r="K2657">
        <v>0.5</v>
      </c>
      <c r="M2657">
        <v>0.5</v>
      </c>
      <c r="N2657">
        <v>6102.3624</v>
      </c>
      <c r="O2657">
        <v>1.52</v>
      </c>
      <c r="P2657">
        <v>146044.12700000001</v>
      </c>
      <c r="Q2657">
        <v>0.46500000000000002</v>
      </c>
      <c r="R2657">
        <v>221987.073</v>
      </c>
      <c r="S2657">
        <f t="shared" si="205"/>
        <v>6752.1068037499999</v>
      </c>
      <c r="T2657">
        <f t="shared" si="206"/>
        <v>277.39999999999998</v>
      </c>
      <c r="U2657">
        <f t="shared" si="207"/>
        <v>7029.5068037499996</v>
      </c>
      <c r="V2657">
        <f t="shared" si="209"/>
        <v>5192248.0740333861</v>
      </c>
      <c r="W2657">
        <v>1.2232811509999999</v>
      </c>
      <c r="X2657">
        <v>4.9275176099999998</v>
      </c>
      <c r="Y2657">
        <f t="shared" si="208"/>
        <v>5.1299571484644755</v>
      </c>
    </row>
    <row r="2658" spans="1:25" x14ac:dyDescent="0.3">
      <c r="A2658" t="s">
        <v>25</v>
      </c>
      <c r="B2658" t="s">
        <v>3055</v>
      </c>
      <c r="D2658" t="s">
        <v>2656</v>
      </c>
      <c r="E2658" t="s">
        <v>28</v>
      </c>
      <c r="F2658" t="s">
        <v>186</v>
      </c>
      <c r="G2658">
        <v>194643.9486</v>
      </c>
      <c r="H2658">
        <v>0</v>
      </c>
      <c r="I2658">
        <v>6.9599999999999995E-2</v>
      </c>
      <c r="J2658">
        <v>0.52359999999999995</v>
      </c>
      <c r="K2658">
        <v>0.5</v>
      </c>
      <c r="M2658">
        <v>0.5</v>
      </c>
      <c r="N2658">
        <v>5994.4227639999999</v>
      </c>
      <c r="O2658">
        <v>2.4E-2</v>
      </c>
      <c r="P2658">
        <v>5382829.2860000003</v>
      </c>
      <c r="Q2658">
        <v>25.856999999999999</v>
      </c>
      <c r="R2658">
        <v>129187.9029</v>
      </c>
      <c r="S2658">
        <f t="shared" si="205"/>
        <v>3929.4653798750001</v>
      </c>
      <c r="T2658">
        <f t="shared" si="206"/>
        <v>4.38</v>
      </c>
      <c r="U2658">
        <f t="shared" si="207"/>
        <v>3933.8453798750002</v>
      </c>
      <c r="V2658">
        <f t="shared" si="209"/>
        <v>5192248.0740333861</v>
      </c>
      <c r="W2658">
        <v>1.1934809500000001</v>
      </c>
      <c r="X2658">
        <v>4.8073717330000001</v>
      </c>
      <c r="Y2658">
        <f t="shared" si="208"/>
        <v>4.8127302961008187</v>
      </c>
    </row>
    <row r="2659" spans="1:25" x14ac:dyDescent="0.3">
      <c r="A2659" t="s">
        <v>25</v>
      </c>
      <c r="B2659" t="s">
        <v>3056</v>
      </c>
      <c r="D2659" t="s">
        <v>2656</v>
      </c>
      <c r="E2659" t="s">
        <v>28</v>
      </c>
      <c r="F2659" t="s">
        <v>186</v>
      </c>
      <c r="G2659">
        <v>194643.9486</v>
      </c>
      <c r="H2659">
        <v>0</v>
      </c>
      <c r="I2659">
        <v>6.9599999999999995E-2</v>
      </c>
      <c r="J2659">
        <v>0.52359999999999995</v>
      </c>
      <c r="K2659">
        <v>0.5</v>
      </c>
      <c r="M2659">
        <v>0.5</v>
      </c>
      <c r="N2659">
        <v>6007.2180399999997</v>
      </c>
      <c r="O2659">
        <v>0.107</v>
      </c>
      <c r="P2659">
        <v>980387.44499999995</v>
      </c>
      <c r="Q2659">
        <v>3.226</v>
      </c>
      <c r="R2659">
        <v>104901.4566</v>
      </c>
      <c r="S2659">
        <f t="shared" si="205"/>
        <v>3190.75263825</v>
      </c>
      <c r="T2659">
        <f t="shared" si="206"/>
        <v>19.5275</v>
      </c>
      <c r="U2659">
        <f t="shared" si="207"/>
        <v>3210.2801382500002</v>
      </c>
      <c r="V2659">
        <f t="shared" si="209"/>
        <v>5192248.0740333861</v>
      </c>
      <c r="W2659">
        <v>1.361241699</v>
      </c>
      <c r="X2659">
        <v>5.1138307599999999</v>
      </c>
      <c r="Y2659">
        <f t="shared" si="208"/>
        <v>5.1451275546711992</v>
      </c>
    </row>
    <row r="2660" spans="1:25" x14ac:dyDescent="0.3">
      <c r="A2660" t="s">
        <v>25</v>
      </c>
      <c r="B2660" t="s">
        <v>3057</v>
      </c>
      <c r="D2660" t="s">
        <v>2656</v>
      </c>
      <c r="E2660" t="s">
        <v>28</v>
      </c>
      <c r="F2660" t="s">
        <v>186</v>
      </c>
      <c r="G2660">
        <v>366126.51329999999</v>
      </c>
      <c r="H2660">
        <v>0</v>
      </c>
      <c r="I2660">
        <v>5.7999999999999996E-3</v>
      </c>
      <c r="J2660">
        <v>1.5906</v>
      </c>
      <c r="K2660">
        <v>0.5</v>
      </c>
      <c r="M2660">
        <v>0.5</v>
      </c>
      <c r="N2660">
        <v>6096.1288039999999</v>
      </c>
      <c r="O2660">
        <v>0.69299999999999995</v>
      </c>
      <c r="P2660">
        <v>614062.12399999995</v>
      </c>
      <c r="Q2660">
        <v>3.786</v>
      </c>
      <c r="R2660">
        <v>425545.05190000002</v>
      </c>
      <c r="S2660">
        <f t="shared" si="205"/>
        <v>12943.661995291668</v>
      </c>
      <c r="T2660">
        <f t="shared" si="206"/>
        <v>126.4725</v>
      </c>
      <c r="U2660">
        <f t="shared" si="207"/>
        <v>13070.134495291668</v>
      </c>
      <c r="V2660">
        <f t="shared" si="209"/>
        <v>5192248.0740333861</v>
      </c>
      <c r="W2660">
        <v>1.4371433280000001</v>
      </c>
      <c r="X2660">
        <v>5.5491231640000001</v>
      </c>
      <c r="Y2660">
        <f t="shared" si="208"/>
        <v>5.6033436372798393</v>
      </c>
    </row>
    <row r="2661" spans="1:25" x14ac:dyDescent="0.3">
      <c r="A2661" t="s">
        <v>25</v>
      </c>
      <c r="B2661" t="s">
        <v>3058</v>
      </c>
      <c r="D2661" t="s">
        <v>2656</v>
      </c>
      <c r="E2661" t="s">
        <v>28</v>
      </c>
      <c r="F2661" t="s">
        <v>186</v>
      </c>
      <c r="G2661">
        <v>7005.9085139999997</v>
      </c>
      <c r="H2661">
        <v>1.4081999999999999</v>
      </c>
      <c r="I2661">
        <v>1.0247999999999999</v>
      </c>
      <c r="J2661">
        <v>17.931100000000001</v>
      </c>
      <c r="K2661">
        <v>0.5</v>
      </c>
      <c r="M2661">
        <v>0.5</v>
      </c>
      <c r="N2661">
        <v>6283.1366840000001</v>
      </c>
      <c r="O2661">
        <v>3.9260000000000002</v>
      </c>
      <c r="P2661">
        <v>21724.046999999999</v>
      </c>
      <c r="Q2661">
        <v>1.5349999999999999</v>
      </c>
      <c r="R2661">
        <v>85288.608519999994</v>
      </c>
      <c r="S2661">
        <f t="shared" si="205"/>
        <v>2594.1951758166665</v>
      </c>
      <c r="T2661">
        <f t="shared" si="206"/>
        <v>716.495</v>
      </c>
      <c r="U2661">
        <f t="shared" si="207"/>
        <v>3310.6901758166664</v>
      </c>
      <c r="V2661">
        <f t="shared" si="209"/>
        <v>5192248.0740333861</v>
      </c>
      <c r="W2661">
        <v>1.9597252089999999</v>
      </c>
      <c r="X2661">
        <v>21.905929130000001</v>
      </c>
      <c r="Y2661">
        <f t="shared" si="208"/>
        <v>27.956163452503635</v>
      </c>
    </row>
    <row r="2662" spans="1:25" x14ac:dyDescent="0.3">
      <c r="A2662" t="s">
        <v>25</v>
      </c>
      <c r="B2662" t="s">
        <v>3059</v>
      </c>
      <c r="D2662" t="s">
        <v>2656</v>
      </c>
      <c r="E2662" t="s">
        <v>28</v>
      </c>
      <c r="F2662" t="s">
        <v>186</v>
      </c>
      <c r="G2662">
        <v>7005.9085139999997</v>
      </c>
      <c r="H2662">
        <v>1.4081999999999999</v>
      </c>
      <c r="I2662">
        <v>1.0247999999999999</v>
      </c>
      <c r="J2662">
        <v>17.931100000000001</v>
      </c>
      <c r="K2662">
        <v>0.5</v>
      </c>
      <c r="M2662">
        <v>0.5</v>
      </c>
      <c r="N2662">
        <v>6296.9162120000001</v>
      </c>
      <c r="O2662">
        <v>4.915</v>
      </c>
      <c r="P2662">
        <v>15013.041999999999</v>
      </c>
      <c r="Q2662">
        <v>1.972</v>
      </c>
      <c r="R2662">
        <v>73789.101429999995</v>
      </c>
      <c r="S2662">
        <f t="shared" si="205"/>
        <v>2244.4185018291664</v>
      </c>
      <c r="T2662">
        <f t="shared" si="206"/>
        <v>896.98749999999995</v>
      </c>
      <c r="U2662">
        <f t="shared" si="207"/>
        <v>3141.4060018291666</v>
      </c>
      <c r="V2662">
        <f t="shared" si="209"/>
        <v>5192248.0740333861</v>
      </c>
      <c r="W2662">
        <v>2.104732668</v>
      </c>
      <c r="X2662">
        <v>21.802628460000001</v>
      </c>
      <c r="Y2662">
        <f t="shared" si="208"/>
        <v>30.516103767669161</v>
      </c>
    </row>
    <row r="2663" spans="1:25" x14ac:dyDescent="0.3">
      <c r="A2663" t="s">
        <v>25</v>
      </c>
      <c r="B2663" t="s">
        <v>3060</v>
      </c>
      <c r="D2663" t="s">
        <v>2656</v>
      </c>
      <c r="E2663" t="s">
        <v>28</v>
      </c>
      <c r="F2663" t="s">
        <v>186</v>
      </c>
      <c r="G2663">
        <v>51912.54722</v>
      </c>
      <c r="H2663">
        <v>0</v>
      </c>
      <c r="I2663">
        <v>0.1138</v>
      </c>
      <c r="J2663">
        <v>0.25719999999999998</v>
      </c>
      <c r="K2663">
        <v>0.5</v>
      </c>
      <c r="M2663">
        <v>0.5</v>
      </c>
      <c r="N2663">
        <v>6163.7141080000001</v>
      </c>
      <c r="O2663">
        <v>8.84</v>
      </c>
      <c r="P2663">
        <v>51912.923000000003</v>
      </c>
      <c r="Q2663">
        <v>0.89900000000000002</v>
      </c>
      <c r="R2663">
        <v>458910.23930000002</v>
      </c>
      <c r="S2663">
        <f t="shared" si="205"/>
        <v>13958.519778708334</v>
      </c>
      <c r="T2663">
        <f t="shared" si="206"/>
        <v>1613.3</v>
      </c>
      <c r="U2663">
        <f t="shared" si="207"/>
        <v>15571.819778708334</v>
      </c>
      <c r="V2663">
        <f t="shared" si="209"/>
        <v>5192248.0740333861</v>
      </c>
      <c r="W2663">
        <v>1.6278079679999999</v>
      </c>
      <c r="X2663">
        <v>5.8209467530000003</v>
      </c>
      <c r="Y2663">
        <f t="shared" si="208"/>
        <v>6.4937210546805684</v>
      </c>
    </row>
    <row r="2664" spans="1:25" x14ac:dyDescent="0.3">
      <c r="A2664" t="s">
        <v>25</v>
      </c>
      <c r="B2664" t="s">
        <v>3061</v>
      </c>
      <c r="D2664" t="s">
        <v>2656</v>
      </c>
      <c r="E2664" t="s">
        <v>28</v>
      </c>
      <c r="F2664" t="s">
        <v>186</v>
      </c>
      <c r="G2664">
        <v>350241.92320000002</v>
      </c>
      <c r="H2664">
        <v>0</v>
      </c>
      <c r="I2664">
        <v>0</v>
      </c>
      <c r="J2664">
        <v>0.61019999999999996</v>
      </c>
      <c r="K2664">
        <v>0.5</v>
      </c>
      <c r="M2664">
        <v>0.5</v>
      </c>
      <c r="N2664">
        <v>6060.0395639999997</v>
      </c>
      <c r="O2664">
        <v>0.53400000000000003</v>
      </c>
      <c r="P2664">
        <v>350244.45600000001</v>
      </c>
      <c r="Q2664">
        <v>6.0259999999999998</v>
      </c>
      <c r="R2664">
        <v>187030.53950000001</v>
      </c>
      <c r="S2664">
        <f t="shared" si="205"/>
        <v>5688.8455764583341</v>
      </c>
      <c r="T2664">
        <f t="shared" si="206"/>
        <v>97.455000000000013</v>
      </c>
      <c r="U2664">
        <f t="shared" si="207"/>
        <v>5786.300576458334</v>
      </c>
      <c r="V2664">
        <f t="shared" si="209"/>
        <v>5192248.0740333861</v>
      </c>
      <c r="W2664">
        <v>1.508048169</v>
      </c>
      <c r="X2664">
        <v>5.117181982</v>
      </c>
      <c r="Y2664">
        <f t="shared" si="208"/>
        <v>5.2048438746200985</v>
      </c>
    </row>
    <row r="2665" spans="1:25" x14ac:dyDescent="0.3">
      <c r="A2665" t="s">
        <v>25</v>
      </c>
      <c r="B2665" t="s">
        <v>3062</v>
      </c>
      <c r="D2665" t="s">
        <v>2656</v>
      </c>
      <c r="E2665" t="s">
        <v>28</v>
      </c>
      <c r="F2665" t="s">
        <v>186</v>
      </c>
      <c r="G2665">
        <v>1202098.7220000001</v>
      </c>
      <c r="H2665">
        <v>0</v>
      </c>
      <c r="I2665">
        <v>0</v>
      </c>
      <c r="J2665">
        <v>0.8024</v>
      </c>
      <c r="K2665">
        <v>0.5</v>
      </c>
      <c r="M2665">
        <v>0.5</v>
      </c>
      <c r="N2665">
        <v>6057.086808</v>
      </c>
      <c r="O2665">
        <v>0.128</v>
      </c>
      <c r="P2665">
        <v>1267086.1950000001</v>
      </c>
      <c r="Q2665">
        <v>4.5140000000000002</v>
      </c>
      <c r="R2665">
        <v>162187.033</v>
      </c>
      <c r="S2665">
        <f t="shared" si="205"/>
        <v>4933.1889204166664</v>
      </c>
      <c r="T2665">
        <f t="shared" si="206"/>
        <v>23.36</v>
      </c>
      <c r="U2665">
        <f t="shared" si="207"/>
        <v>4956.5489204166661</v>
      </c>
      <c r="V2665">
        <f t="shared" si="209"/>
        <v>5192248.0740333861</v>
      </c>
      <c r="W2665">
        <v>1.234101777</v>
      </c>
      <c r="X2665">
        <v>4.8224671460000001</v>
      </c>
      <c r="Y2665">
        <f t="shared" si="208"/>
        <v>4.8453028480880214</v>
      </c>
    </row>
    <row r="2666" spans="1:25" x14ac:dyDescent="0.3">
      <c r="A2666" t="s">
        <v>25</v>
      </c>
      <c r="B2666" t="s">
        <v>3063</v>
      </c>
      <c r="D2666" t="s">
        <v>2656</v>
      </c>
      <c r="E2666" t="s">
        <v>28</v>
      </c>
      <c r="F2666" t="s">
        <v>186</v>
      </c>
      <c r="G2666">
        <v>140169.22289999999</v>
      </c>
      <c r="H2666">
        <v>0</v>
      </c>
      <c r="I2666">
        <v>4.0500000000000001E-2</v>
      </c>
      <c r="J2666">
        <v>1.6898</v>
      </c>
      <c r="K2666">
        <v>0.5</v>
      </c>
      <c r="M2666">
        <v>0.5</v>
      </c>
      <c r="N2666">
        <v>6241.1419320000005</v>
      </c>
      <c r="O2666">
        <v>8.2129999999999992</v>
      </c>
      <c r="P2666">
        <v>34703.288</v>
      </c>
      <c r="Q2666">
        <v>2.6539999999999999</v>
      </c>
      <c r="R2666">
        <v>285018.10430000001</v>
      </c>
      <c r="S2666">
        <f t="shared" si="205"/>
        <v>8669.3006724583338</v>
      </c>
      <c r="T2666">
        <f t="shared" si="206"/>
        <v>1498.8724999999999</v>
      </c>
      <c r="U2666">
        <f t="shared" si="207"/>
        <v>10168.173172458333</v>
      </c>
      <c r="V2666">
        <f t="shared" si="209"/>
        <v>5192248.0740333861</v>
      </c>
      <c r="W2666">
        <v>1.71473294</v>
      </c>
      <c r="X2666">
        <v>6.1245824430000004</v>
      </c>
      <c r="Y2666">
        <f t="shared" si="208"/>
        <v>7.1834877162891742</v>
      </c>
    </row>
    <row r="2667" spans="1:25" x14ac:dyDescent="0.3">
      <c r="A2667" t="s">
        <v>25</v>
      </c>
      <c r="B2667" t="s">
        <v>3064</v>
      </c>
      <c r="D2667" t="s">
        <v>2656</v>
      </c>
      <c r="E2667" t="s">
        <v>28</v>
      </c>
      <c r="F2667" t="s">
        <v>186</v>
      </c>
      <c r="G2667">
        <v>140169.22289999999</v>
      </c>
      <c r="H2667">
        <v>0</v>
      </c>
      <c r="I2667">
        <v>4.0500000000000001E-2</v>
      </c>
      <c r="J2667">
        <v>1.6898</v>
      </c>
      <c r="K2667">
        <v>0.5</v>
      </c>
      <c r="M2667">
        <v>0.5</v>
      </c>
      <c r="N2667">
        <v>6031.8243400000001</v>
      </c>
      <c r="O2667">
        <v>1.9990000000000001</v>
      </c>
      <c r="P2667">
        <v>132853.84400000001</v>
      </c>
      <c r="Q2667">
        <v>3.3740000000000001</v>
      </c>
      <c r="R2667">
        <v>265574.83419999998</v>
      </c>
      <c r="S2667">
        <f t="shared" si="205"/>
        <v>8077.9012069166665</v>
      </c>
      <c r="T2667">
        <f t="shared" si="206"/>
        <v>364.8175</v>
      </c>
      <c r="U2667">
        <f t="shared" si="207"/>
        <v>8442.7187069166666</v>
      </c>
      <c r="V2667">
        <f t="shared" si="209"/>
        <v>5192248.0740333861</v>
      </c>
      <c r="W2667">
        <v>1.399708084</v>
      </c>
      <c r="X2667">
        <v>5.7037704280000003</v>
      </c>
      <c r="Y2667">
        <f t="shared" si="208"/>
        <v>5.9613664563266635</v>
      </c>
    </row>
    <row r="2668" spans="1:25" x14ac:dyDescent="0.3">
      <c r="A2668" t="s">
        <v>25</v>
      </c>
      <c r="B2668" t="s">
        <v>3065</v>
      </c>
      <c r="D2668" t="s">
        <v>2656</v>
      </c>
      <c r="E2668" t="s">
        <v>28</v>
      </c>
      <c r="F2668" t="s">
        <v>186</v>
      </c>
      <c r="G2668">
        <v>140169.22289999999</v>
      </c>
      <c r="H2668">
        <v>0</v>
      </c>
      <c r="I2668">
        <v>4.0500000000000001E-2</v>
      </c>
      <c r="J2668">
        <v>1.6898</v>
      </c>
      <c r="K2668">
        <v>0.5</v>
      </c>
      <c r="M2668">
        <v>0.5</v>
      </c>
      <c r="N2668">
        <v>6299.540884</v>
      </c>
      <c r="O2668">
        <v>0.22700000000000001</v>
      </c>
      <c r="P2668">
        <v>242535.15</v>
      </c>
      <c r="Q2668">
        <v>1.5149999999999999</v>
      </c>
      <c r="R2668">
        <v>55055.479050000002</v>
      </c>
      <c r="S2668">
        <f t="shared" si="205"/>
        <v>1674.6041544375</v>
      </c>
      <c r="T2668">
        <f t="shared" si="206"/>
        <v>41.427500000000002</v>
      </c>
      <c r="U2668">
        <f t="shared" si="207"/>
        <v>1716.0316544375</v>
      </c>
      <c r="V2668">
        <f t="shared" si="209"/>
        <v>5192248.0740333861</v>
      </c>
      <c r="W2668">
        <v>1.59324987</v>
      </c>
      <c r="X2668">
        <v>6.181467907</v>
      </c>
      <c r="Y2668">
        <f t="shared" si="208"/>
        <v>6.3343892771271753</v>
      </c>
    </row>
    <row r="2669" spans="1:25" x14ac:dyDescent="0.3">
      <c r="A2669" t="s">
        <v>25</v>
      </c>
      <c r="B2669" t="s">
        <v>3066</v>
      </c>
      <c r="D2669" t="s">
        <v>2656</v>
      </c>
      <c r="E2669" t="s">
        <v>28</v>
      </c>
      <c r="F2669" t="s">
        <v>186</v>
      </c>
      <c r="G2669">
        <v>826996.49730000005</v>
      </c>
      <c r="H2669">
        <v>0</v>
      </c>
      <c r="I2669">
        <v>0</v>
      </c>
      <c r="J2669">
        <v>5.0719000000000003</v>
      </c>
      <c r="K2669">
        <v>0.5</v>
      </c>
      <c r="M2669">
        <v>0.5</v>
      </c>
      <c r="N2669">
        <v>6199.8033480000004</v>
      </c>
      <c r="O2669">
        <v>2.1000000000000001E-2</v>
      </c>
      <c r="P2669">
        <v>947001.50600000005</v>
      </c>
      <c r="Q2669">
        <v>4.3330000000000002</v>
      </c>
      <c r="R2669">
        <v>19887.031630000001</v>
      </c>
      <c r="S2669">
        <f t="shared" si="205"/>
        <v>604.89721207916671</v>
      </c>
      <c r="T2669">
        <f t="shared" si="206"/>
        <v>3.8325</v>
      </c>
      <c r="U2669">
        <f t="shared" si="207"/>
        <v>608.72971207916669</v>
      </c>
      <c r="V2669">
        <f t="shared" si="209"/>
        <v>5192248.0740333861</v>
      </c>
      <c r="W2669">
        <v>1.3015398170000001</v>
      </c>
      <c r="X2669">
        <v>8.6497263229999994</v>
      </c>
      <c r="Y2669">
        <f t="shared" si="208"/>
        <v>8.704529148126193</v>
      </c>
    </row>
    <row r="2670" spans="1:25" x14ac:dyDescent="0.3">
      <c r="A2670" t="s">
        <v>25</v>
      </c>
      <c r="B2670" t="s">
        <v>3067</v>
      </c>
      <c r="D2670" t="s">
        <v>2656</v>
      </c>
      <c r="E2670" t="s">
        <v>28</v>
      </c>
      <c r="F2670" t="s">
        <v>186</v>
      </c>
      <c r="G2670">
        <v>140169.22289999999</v>
      </c>
      <c r="H2670">
        <v>0</v>
      </c>
      <c r="I2670">
        <v>4.0500000000000001E-2</v>
      </c>
      <c r="J2670">
        <v>1.6898</v>
      </c>
      <c r="K2670">
        <v>0.5</v>
      </c>
      <c r="M2670">
        <v>0.5</v>
      </c>
      <c r="N2670">
        <v>6025.2626600000003</v>
      </c>
      <c r="O2670">
        <v>5.5380000000000003</v>
      </c>
      <c r="P2670">
        <v>75960.016000000003</v>
      </c>
      <c r="Q2670">
        <v>0.35399999999999998</v>
      </c>
      <c r="R2670">
        <v>420666.5686</v>
      </c>
      <c r="S2670">
        <f t="shared" si="205"/>
        <v>12795.274794916668</v>
      </c>
      <c r="T2670">
        <f t="shared" si="206"/>
        <v>1010.6850000000001</v>
      </c>
      <c r="U2670">
        <f t="shared" si="207"/>
        <v>13805.959794916667</v>
      </c>
      <c r="V2670">
        <f t="shared" si="209"/>
        <v>5192248.0740333861</v>
      </c>
      <c r="W2670">
        <v>1.6098196739999999</v>
      </c>
      <c r="X2670">
        <v>6.1164402679999998</v>
      </c>
      <c r="Y2670">
        <f t="shared" si="208"/>
        <v>6.5995713090558343</v>
      </c>
    </row>
    <row r="2671" spans="1:25" x14ac:dyDescent="0.3">
      <c r="A2671" t="s">
        <v>25</v>
      </c>
      <c r="B2671" t="s">
        <v>3068</v>
      </c>
      <c r="D2671" t="s">
        <v>2656</v>
      </c>
      <c r="E2671" t="s">
        <v>28</v>
      </c>
      <c r="F2671" t="s">
        <v>186</v>
      </c>
      <c r="G2671">
        <v>131246.38430000001</v>
      </c>
      <c r="H2671">
        <v>0</v>
      </c>
      <c r="I2671">
        <v>0</v>
      </c>
      <c r="J2671">
        <v>0.64729999999999999</v>
      </c>
      <c r="K2671">
        <v>0.5</v>
      </c>
      <c r="M2671">
        <v>0.5</v>
      </c>
      <c r="N2671">
        <v>6113.5172560000001</v>
      </c>
      <c r="O2671">
        <v>1.8160000000000001</v>
      </c>
      <c r="P2671">
        <v>137585.15400000001</v>
      </c>
      <c r="Q2671">
        <v>0.98499999999999999</v>
      </c>
      <c r="R2671">
        <v>249854.6397</v>
      </c>
      <c r="S2671">
        <f t="shared" si="205"/>
        <v>7599.7452908750001</v>
      </c>
      <c r="T2671">
        <f t="shared" si="206"/>
        <v>331.42</v>
      </c>
      <c r="U2671">
        <f t="shared" si="207"/>
        <v>7931.1652908750002</v>
      </c>
      <c r="V2671">
        <f t="shared" si="209"/>
        <v>5192248.0740333861</v>
      </c>
      <c r="W2671">
        <v>1.416067859</v>
      </c>
      <c r="X2671">
        <v>5.0249883689999999</v>
      </c>
      <c r="Y2671">
        <f t="shared" si="208"/>
        <v>5.2441248770687112</v>
      </c>
    </row>
    <row r="2672" spans="1:25" x14ac:dyDescent="0.3">
      <c r="A2672" t="s">
        <v>25</v>
      </c>
      <c r="B2672" t="s">
        <v>3069</v>
      </c>
      <c r="D2672" t="s">
        <v>2656</v>
      </c>
      <c r="E2672" t="s">
        <v>28</v>
      </c>
      <c r="F2672" t="s">
        <v>186</v>
      </c>
      <c r="G2672">
        <v>131246.38430000001</v>
      </c>
      <c r="H2672">
        <v>0</v>
      </c>
      <c r="I2672">
        <v>0</v>
      </c>
      <c r="J2672">
        <v>0.64729999999999999</v>
      </c>
      <c r="K2672">
        <v>0.5</v>
      </c>
      <c r="M2672">
        <v>0.5</v>
      </c>
      <c r="N2672">
        <v>6107.2836600000001</v>
      </c>
      <c r="O2672">
        <v>1.851</v>
      </c>
      <c r="P2672">
        <v>125027.53599999999</v>
      </c>
      <c r="Q2672">
        <v>0.85499999999999998</v>
      </c>
      <c r="R2672">
        <v>231425.96909999999</v>
      </c>
      <c r="S2672">
        <f t="shared" si="205"/>
        <v>7039.2065601249997</v>
      </c>
      <c r="T2672">
        <f t="shared" si="206"/>
        <v>337.8075</v>
      </c>
      <c r="U2672">
        <f t="shared" si="207"/>
        <v>7377.0140601249996</v>
      </c>
      <c r="V2672">
        <f t="shared" si="209"/>
        <v>5192248.0740333861</v>
      </c>
      <c r="W2672">
        <v>1.358745082</v>
      </c>
      <c r="X2672">
        <v>4.9460636979999997</v>
      </c>
      <c r="Y2672">
        <f t="shared" si="208"/>
        <v>5.1834224682521493</v>
      </c>
    </row>
    <row r="2673" spans="1:25" x14ac:dyDescent="0.3">
      <c r="A2673" t="s">
        <v>25</v>
      </c>
      <c r="B2673" t="s">
        <v>3070</v>
      </c>
      <c r="D2673" t="s">
        <v>2656</v>
      </c>
      <c r="E2673" t="s">
        <v>28</v>
      </c>
      <c r="F2673" t="s">
        <v>186</v>
      </c>
      <c r="G2673">
        <v>287737.63709999999</v>
      </c>
      <c r="H2673">
        <v>0</v>
      </c>
      <c r="I2673">
        <v>0</v>
      </c>
      <c r="J2673">
        <v>0.12820000000000001</v>
      </c>
      <c r="K2673">
        <v>0.5</v>
      </c>
      <c r="M2673">
        <v>0.5</v>
      </c>
      <c r="N2673">
        <v>6086.6143679999996</v>
      </c>
      <c r="O2673">
        <v>0.32700000000000001</v>
      </c>
      <c r="P2673">
        <v>264715.19099999999</v>
      </c>
      <c r="Q2673">
        <v>1.5369999999999999</v>
      </c>
      <c r="R2673">
        <v>86561.867459999994</v>
      </c>
      <c r="S2673">
        <f t="shared" si="205"/>
        <v>2632.9234685749998</v>
      </c>
      <c r="T2673">
        <f t="shared" si="206"/>
        <v>59.677500000000002</v>
      </c>
      <c r="U2673">
        <f t="shared" si="207"/>
        <v>2692.6009685749996</v>
      </c>
      <c r="V2673">
        <f t="shared" si="209"/>
        <v>5192248.0740333861</v>
      </c>
      <c r="W2673">
        <v>1.332134688</v>
      </c>
      <c r="X2673">
        <v>4.6124614169999996</v>
      </c>
      <c r="Y2673">
        <f t="shared" si="208"/>
        <v>4.7170068660031159</v>
      </c>
    </row>
    <row r="2674" spans="1:25" x14ac:dyDescent="0.3">
      <c r="A2674" t="s">
        <v>25</v>
      </c>
      <c r="B2674" t="s">
        <v>3071</v>
      </c>
      <c r="D2674" t="s">
        <v>2656</v>
      </c>
      <c r="E2674" t="s">
        <v>28</v>
      </c>
      <c r="F2674" t="s">
        <v>186</v>
      </c>
      <c r="G2674">
        <v>11328142.859999999</v>
      </c>
      <c r="H2674">
        <v>0</v>
      </c>
      <c r="I2674">
        <v>0</v>
      </c>
      <c r="J2674">
        <v>0.4461</v>
      </c>
      <c r="K2674">
        <v>0.5</v>
      </c>
      <c r="M2674">
        <v>0.5</v>
      </c>
      <c r="N2674">
        <v>6069.2259160000003</v>
      </c>
      <c r="O2674">
        <v>0.01</v>
      </c>
      <c r="P2674">
        <v>10272907.65</v>
      </c>
      <c r="Q2674">
        <v>69.332999999999998</v>
      </c>
      <c r="R2674">
        <v>102729.0765</v>
      </c>
      <c r="S2674">
        <f t="shared" si="205"/>
        <v>3124.676076875</v>
      </c>
      <c r="T2674">
        <f t="shared" si="206"/>
        <v>1.825</v>
      </c>
      <c r="U2674">
        <f t="shared" si="207"/>
        <v>3126.5010768749999</v>
      </c>
      <c r="V2674">
        <f t="shared" si="209"/>
        <v>5192248.0740333861</v>
      </c>
      <c r="W2674">
        <v>1.249766538</v>
      </c>
      <c r="X2674">
        <v>5.3308099670000004</v>
      </c>
      <c r="Y2674">
        <f t="shared" si="208"/>
        <v>5.3339234827534492</v>
      </c>
    </row>
    <row r="2675" spans="1:25" x14ac:dyDescent="0.3">
      <c r="A2675" t="s">
        <v>25</v>
      </c>
      <c r="B2675" t="s">
        <v>3072</v>
      </c>
      <c r="D2675" t="s">
        <v>2656</v>
      </c>
      <c r="E2675" t="s">
        <v>28</v>
      </c>
      <c r="F2675" t="s">
        <v>186</v>
      </c>
      <c r="G2675">
        <v>7005.9085139999997</v>
      </c>
      <c r="H2675">
        <v>1.4081999999999999</v>
      </c>
      <c r="I2675">
        <v>1.0247999999999999</v>
      </c>
      <c r="J2675">
        <v>17.931100000000001</v>
      </c>
      <c r="K2675">
        <v>0.5</v>
      </c>
      <c r="M2675">
        <v>0.5</v>
      </c>
      <c r="N2675">
        <v>6310.6957400000001</v>
      </c>
      <c r="O2675">
        <v>0.67200000000000004</v>
      </c>
      <c r="P2675">
        <v>23293.530999999999</v>
      </c>
      <c r="Q2675">
        <v>1.272</v>
      </c>
      <c r="R2675">
        <v>15653.252829999999</v>
      </c>
      <c r="S2675">
        <f t="shared" si="205"/>
        <v>476.11977357916669</v>
      </c>
      <c r="T2675">
        <f t="shared" si="206"/>
        <v>122.64</v>
      </c>
      <c r="U2675">
        <f t="shared" si="207"/>
        <v>598.75977357916668</v>
      </c>
      <c r="V2675">
        <f t="shared" si="209"/>
        <v>5192248.0740333861</v>
      </c>
      <c r="W2675">
        <v>2.238260092</v>
      </c>
      <c r="X2675">
        <v>23.413267130000001</v>
      </c>
      <c r="Y2675">
        <f t="shared" si="208"/>
        <v>29.444109031897526</v>
      </c>
    </row>
    <row r="2676" spans="1:25" x14ac:dyDescent="0.3">
      <c r="A2676" t="s">
        <v>25</v>
      </c>
      <c r="B2676" t="s">
        <v>3073</v>
      </c>
      <c r="D2676" t="s">
        <v>2656</v>
      </c>
      <c r="E2676" t="s">
        <v>28</v>
      </c>
      <c r="F2676" t="s">
        <v>186</v>
      </c>
      <c r="G2676">
        <v>253223.80809999999</v>
      </c>
      <c r="H2676">
        <v>0</v>
      </c>
      <c r="I2676">
        <v>0</v>
      </c>
      <c r="J2676">
        <v>0.52629999999999999</v>
      </c>
      <c r="K2676">
        <v>0.5</v>
      </c>
      <c r="M2676">
        <v>0.5</v>
      </c>
      <c r="N2676">
        <v>6575.1314439999996</v>
      </c>
      <c r="O2676">
        <v>0.34100000000000003</v>
      </c>
      <c r="P2676">
        <v>506451.27899999998</v>
      </c>
      <c r="Q2676">
        <v>4.3940000000000001</v>
      </c>
      <c r="R2676">
        <v>172699.8861</v>
      </c>
      <c r="S2676">
        <f t="shared" si="205"/>
        <v>5252.9548688750001</v>
      </c>
      <c r="T2676">
        <f t="shared" si="206"/>
        <v>62.232500000000002</v>
      </c>
      <c r="U2676">
        <f t="shared" si="207"/>
        <v>5315.1873688750002</v>
      </c>
      <c r="V2676">
        <f t="shared" si="209"/>
        <v>5192248.0740333861</v>
      </c>
      <c r="W2676">
        <v>1.3465843500000001</v>
      </c>
      <c r="X2676">
        <v>4.5611038610000003</v>
      </c>
      <c r="Y2676">
        <f t="shared" si="208"/>
        <v>4.615139904163355</v>
      </c>
    </row>
    <row r="2677" spans="1:25" x14ac:dyDescent="0.3">
      <c r="A2677" t="s">
        <v>25</v>
      </c>
      <c r="B2677" t="s">
        <v>3074</v>
      </c>
      <c r="D2677" t="s">
        <v>2656</v>
      </c>
      <c r="E2677" t="s">
        <v>28</v>
      </c>
      <c r="F2677" t="s">
        <v>186</v>
      </c>
      <c r="G2677">
        <v>7005.9085139999997</v>
      </c>
      <c r="H2677">
        <v>1.4081999999999999</v>
      </c>
      <c r="I2677">
        <v>1.0247999999999999</v>
      </c>
      <c r="J2677">
        <v>17.931100000000001</v>
      </c>
      <c r="K2677">
        <v>0.5</v>
      </c>
      <c r="M2677">
        <v>0.5</v>
      </c>
      <c r="N2677">
        <v>6270.9975759999998</v>
      </c>
      <c r="O2677">
        <v>10.022</v>
      </c>
      <c r="P2677">
        <v>4151.1220000000003</v>
      </c>
      <c r="Q2677">
        <v>0.29399999999999998</v>
      </c>
      <c r="R2677">
        <v>41602.544679999999</v>
      </c>
      <c r="S2677">
        <f t="shared" si="205"/>
        <v>1265.4107340166668</v>
      </c>
      <c r="T2677">
        <f t="shared" si="206"/>
        <v>1829.0150000000001</v>
      </c>
      <c r="U2677">
        <f t="shared" si="207"/>
        <v>3094.4257340166669</v>
      </c>
      <c r="V2677">
        <f t="shared" si="209"/>
        <v>5192248.0740333861</v>
      </c>
      <c r="W2677">
        <v>2.6535781589999998</v>
      </c>
      <c r="X2677">
        <v>15.26642071</v>
      </c>
      <c r="Y2677">
        <f t="shared" si="208"/>
        <v>37.332388481799285</v>
      </c>
    </row>
    <row r="2678" spans="1:25" x14ac:dyDescent="0.3">
      <c r="A2678" t="s">
        <v>25</v>
      </c>
      <c r="B2678" t="s">
        <v>3075</v>
      </c>
      <c r="D2678" t="s">
        <v>2656</v>
      </c>
      <c r="E2678" t="s">
        <v>28</v>
      </c>
      <c r="F2678" t="s">
        <v>186</v>
      </c>
      <c r="G2678">
        <v>9201.7923940000001</v>
      </c>
      <c r="H2678">
        <v>0</v>
      </c>
      <c r="I2678">
        <v>0.26029999999999998</v>
      </c>
      <c r="J2678">
        <v>2.3816000000000002</v>
      </c>
      <c r="K2678">
        <v>0.5</v>
      </c>
      <c r="M2678">
        <v>0.5</v>
      </c>
      <c r="N2678">
        <v>6396.6537479999997</v>
      </c>
      <c r="O2678">
        <v>4.25</v>
      </c>
      <c r="P2678">
        <v>30541.238000000001</v>
      </c>
      <c r="Q2678">
        <v>0.36499999999999999</v>
      </c>
      <c r="R2678">
        <v>129800.26149999999</v>
      </c>
      <c r="S2678">
        <f t="shared" si="205"/>
        <v>3948.091287291667</v>
      </c>
      <c r="T2678">
        <f t="shared" si="206"/>
        <v>775.625</v>
      </c>
      <c r="U2678">
        <f t="shared" si="207"/>
        <v>4723.716287291667</v>
      </c>
      <c r="V2678">
        <f t="shared" si="209"/>
        <v>5192248.0740333861</v>
      </c>
      <c r="W2678">
        <v>1.8265468060000001</v>
      </c>
      <c r="X2678">
        <v>7.5528511009999999</v>
      </c>
      <c r="Y2678">
        <f t="shared" si="208"/>
        <v>9.0366516792869707</v>
      </c>
    </row>
    <row r="2679" spans="1:25" x14ac:dyDescent="0.3">
      <c r="A2679" t="s">
        <v>25</v>
      </c>
      <c r="B2679" t="s">
        <v>3076</v>
      </c>
      <c r="D2679" t="s">
        <v>2656</v>
      </c>
      <c r="E2679" t="s">
        <v>28</v>
      </c>
      <c r="F2679" t="s">
        <v>186</v>
      </c>
      <c r="G2679">
        <v>17360.368269999999</v>
      </c>
      <c r="H2679">
        <v>0</v>
      </c>
      <c r="I2679">
        <v>0</v>
      </c>
      <c r="J2679">
        <v>1E-3</v>
      </c>
      <c r="K2679">
        <v>0.5</v>
      </c>
      <c r="M2679">
        <v>0.5</v>
      </c>
      <c r="N2679">
        <v>6730.3151760000001</v>
      </c>
      <c r="O2679">
        <v>3.278</v>
      </c>
      <c r="P2679">
        <v>34720.987999999998</v>
      </c>
      <c r="Q2679">
        <v>0.56599999999999995</v>
      </c>
      <c r="R2679">
        <v>113815.39870000001</v>
      </c>
      <c r="S2679">
        <f t="shared" si="205"/>
        <v>3461.8850437916667</v>
      </c>
      <c r="T2679">
        <f t="shared" si="206"/>
        <v>598.23500000000001</v>
      </c>
      <c r="U2679">
        <f t="shared" si="207"/>
        <v>4060.1200437916668</v>
      </c>
      <c r="V2679">
        <f t="shared" si="209"/>
        <v>5192248.0740333861</v>
      </c>
      <c r="W2679">
        <v>1.5864946120000001</v>
      </c>
      <c r="X2679">
        <v>5.1887817649999999</v>
      </c>
      <c r="Y2679">
        <f t="shared" si="208"/>
        <v>6.0854351257900987</v>
      </c>
    </row>
    <row r="2680" spans="1:25" x14ac:dyDescent="0.3">
      <c r="A2680" t="s">
        <v>25</v>
      </c>
      <c r="B2680" t="s">
        <v>3077</v>
      </c>
      <c r="D2680" t="s">
        <v>2656</v>
      </c>
      <c r="E2680" t="s">
        <v>28</v>
      </c>
      <c r="F2680" t="s">
        <v>186</v>
      </c>
      <c r="G2680">
        <v>27131.655060000001</v>
      </c>
      <c r="H2680">
        <v>0</v>
      </c>
      <c r="I2680">
        <v>0</v>
      </c>
      <c r="J2680">
        <v>1E-3</v>
      </c>
      <c r="K2680">
        <v>0.5</v>
      </c>
      <c r="M2680">
        <v>0.5</v>
      </c>
      <c r="N2680">
        <v>6760.8269879999998</v>
      </c>
      <c r="O2680">
        <v>2.9089999999999998</v>
      </c>
      <c r="P2680">
        <v>54263.703000000001</v>
      </c>
      <c r="Q2680">
        <v>0.82299999999999995</v>
      </c>
      <c r="R2680">
        <v>157853.11199999999</v>
      </c>
      <c r="S2680">
        <f t="shared" si="205"/>
        <v>4801.3654899999992</v>
      </c>
      <c r="T2680">
        <f t="shared" si="206"/>
        <v>530.89249999999993</v>
      </c>
      <c r="U2680">
        <f t="shared" si="207"/>
        <v>5332.2579899999992</v>
      </c>
      <c r="V2680">
        <f t="shared" si="209"/>
        <v>5192248.0740333861</v>
      </c>
      <c r="W2680">
        <v>1.6644034780000001</v>
      </c>
      <c r="X2680">
        <v>5.2175599569999997</v>
      </c>
      <c r="Y2680">
        <f t="shared" si="208"/>
        <v>5.7944715575104668</v>
      </c>
    </row>
    <row r="2681" spans="1:25" x14ac:dyDescent="0.3">
      <c r="A2681" t="s">
        <v>25</v>
      </c>
      <c r="B2681" t="s">
        <v>3078</v>
      </c>
      <c r="D2681" t="s">
        <v>2656</v>
      </c>
      <c r="E2681" t="s">
        <v>28</v>
      </c>
      <c r="F2681" t="s">
        <v>186</v>
      </c>
      <c r="G2681">
        <v>30160.917689999998</v>
      </c>
      <c r="H2681">
        <v>0</v>
      </c>
      <c r="I2681">
        <v>0.16120000000000001</v>
      </c>
      <c r="J2681">
        <v>0.73019999999999996</v>
      </c>
      <c r="K2681">
        <v>0.5</v>
      </c>
      <c r="M2681">
        <v>0.5</v>
      </c>
      <c r="N2681">
        <v>6582.0212080000001</v>
      </c>
      <c r="O2681">
        <v>2.113</v>
      </c>
      <c r="P2681">
        <v>28503.652999999998</v>
      </c>
      <c r="Q2681">
        <v>0.215</v>
      </c>
      <c r="R2681">
        <v>60228.218789999999</v>
      </c>
      <c r="S2681">
        <f t="shared" si="205"/>
        <v>1831.9416548625004</v>
      </c>
      <c r="T2681">
        <f t="shared" si="206"/>
        <v>385.6225</v>
      </c>
      <c r="U2681">
        <f t="shared" si="207"/>
        <v>2217.5641548625003</v>
      </c>
      <c r="V2681">
        <f t="shared" si="209"/>
        <v>5192248.0740333861</v>
      </c>
      <c r="W2681">
        <v>1.8152007210000001</v>
      </c>
      <c r="X2681">
        <v>6.3147350409999996</v>
      </c>
      <c r="Y2681">
        <f t="shared" si="208"/>
        <v>7.6439825674616397</v>
      </c>
    </row>
    <row r="2682" spans="1:25" x14ac:dyDescent="0.3">
      <c r="A2682" t="s">
        <v>25</v>
      </c>
      <c r="B2682" t="s">
        <v>3079</v>
      </c>
      <c r="D2682" t="s">
        <v>2656</v>
      </c>
      <c r="E2682" t="s">
        <v>28</v>
      </c>
      <c r="F2682" t="s">
        <v>186</v>
      </c>
      <c r="G2682">
        <v>30160.917689999998</v>
      </c>
      <c r="H2682">
        <v>0</v>
      </c>
      <c r="I2682">
        <v>0.16120000000000001</v>
      </c>
      <c r="J2682">
        <v>0.73019999999999996</v>
      </c>
      <c r="K2682">
        <v>0.5</v>
      </c>
      <c r="M2682">
        <v>0.5</v>
      </c>
      <c r="N2682">
        <v>6604.0028359999997</v>
      </c>
      <c r="O2682">
        <v>2.2370000000000001</v>
      </c>
      <c r="P2682">
        <v>64304.423000000003</v>
      </c>
      <c r="Q2682">
        <v>0.499</v>
      </c>
      <c r="R2682">
        <v>143848.99429999999</v>
      </c>
      <c r="S2682">
        <f t="shared" si="205"/>
        <v>4375.406909958333</v>
      </c>
      <c r="T2682">
        <f t="shared" si="206"/>
        <v>408.2525</v>
      </c>
      <c r="U2682">
        <f t="shared" si="207"/>
        <v>4783.6594099583326</v>
      </c>
      <c r="V2682">
        <f t="shared" si="209"/>
        <v>5192248.0740333861</v>
      </c>
      <c r="W2682">
        <v>1.6531163820000001</v>
      </c>
      <c r="X2682">
        <v>5.9337416850000002</v>
      </c>
      <c r="Y2682">
        <f t="shared" si="208"/>
        <v>6.4873964483414346</v>
      </c>
    </row>
    <row r="2683" spans="1:25" x14ac:dyDescent="0.3">
      <c r="A2683" t="s">
        <v>25</v>
      </c>
      <c r="B2683" t="s">
        <v>3080</v>
      </c>
      <c r="D2683" t="s">
        <v>2656</v>
      </c>
      <c r="E2683" t="s">
        <v>28</v>
      </c>
      <c r="F2683" t="s">
        <v>186</v>
      </c>
      <c r="G2683">
        <v>608566.11529999995</v>
      </c>
      <c r="H2683">
        <v>0</v>
      </c>
      <c r="I2683">
        <v>0</v>
      </c>
      <c r="J2683">
        <v>0.81789999999999996</v>
      </c>
      <c r="K2683">
        <v>0.5</v>
      </c>
      <c r="M2683">
        <v>0.5</v>
      </c>
      <c r="N2683">
        <v>6732.6117640000002</v>
      </c>
      <c r="O2683">
        <v>0.10299999999999999</v>
      </c>
      <c r="P2683">
        <v>706133.73199999996</v>
      </c>
      <c r="Q2683">
        <v>18.332999999999998</v>
      </c>
      <c r="R2683">
        <v>72731.774399999995</v>
      </c>
      <c r="S2683">
        <f t="shared" si="205"/>
        <v>2212.2581380000001</v>
      </c>
      <c r="T2683">
        <f t="shared" si="206"/>
        <v>18.797499999999999</v>
      </c>
      <c r="U2683">
        <f t="shared" si="207"/>
        <v>2231.0556380000003</v>
      </c>
      <c r="V2683">
        <f t="shared" si="209"/>
        <v>5192248.0740333861</v>
      </c>
      <c r="W2683">
        <v>1.638339078</v>
      </c>
      <c r="X2683">
        <v>5.2761722510000002</v>
      </c>
      <c r="Y2683">
        <f t="shared" si="208"/>
        <v>5.3210037497227649</v>
      </c>
    </row>
    <row r="2684" spans="1:25" x14ac:dyDescent="0.3">
      <c r="A2684" t="s">
        <v>25</v>
      </c>
      <c r="B2684" t="s">
        <v>3081</v>
      </c>
      <c r="D2684" t="s">
        <v>2656</v>
      </c>
      <c r="E2684" t="s">
        <v>28</v>
      </c>
      <c r="F2684" t="s">
        <v>186</v>
      </c>
      <c r="G2684">
        <v>180042.59479999999</v>
      </c>
      <c r="H2684">
        <v>0</v>
      </c>
      <c r="I2684">
        <v>0</v>
      </c>
      <c r="J2684">
        <v>1.2298</v>
      </c>
      <c r="K2684">
        <v>0.5</v>
      </c>
      <c r="M2684">
        <v>0.5</v>
      </c>
      <c r="N2684">
        <v>6499.0159560000002</v>
      </c>
      <c r="O2684">
        <v>0.107</v>
      </c>
      <c r="P2684">
        <v>108851.442</v>
      </c>
      <c r="Q2684">
        <v>0.71</v>
      </c>
      <c r="R2684">
        <v>11647.104289999999</v>
      </c>
      <c r="S2684">
        <f t="shared" si="205"/>
        <v>354.26608882083332</v>
      </c>
      <c r="T2684">
        <f t="shared" si="206"/>
        <v>19.5275</v>
      </c>
      <c r="U2684">
        <f t="shared" si="207"/>
        <v>373.79358882083329</v>
      </c>
      <c r="V2684">
        <f t="shared" si="209"/>
        <v>5192248.0740333861</v>
      </c>
      <c r="W2684">
        <v>1.678042587</v>
      </c>
      <c r="X2684">
        <v>7.0887618339999996</v>
      </c>
      <c r="Y2684">
        <f t="shared" si="208"/>
        <v>7.4795014534035449</v>
      </c>
    </row>
    <row r="2685" spans="1:25" x14ac:dyDescent="0.3">
      <c r="A2685" t="s">
        <v>25</v>
      </c>
      <c r="B2685" t="s">
        <v>3082</v>
      </c>
      <c r="D2685" t="s">
        <v>2656</v>
      </c>
      <c r="E2685" t="s">
        <v>28</v>
      </c>
      <c r="F2685" t="s">
        <v>186</v>
      </c>
      <c r="G2685">
        <v>180042.59479999999</v>
      </c>
      <c r="H2685">
        <v>0</v>
      </c>
      <c r="I2685">
        <v>0</v>
      </c>
      <c r="J2685">
        <v>1.2298</v>
      </c>
      <c r="K2685">
        <v>0.5</v>
      </c>
      <c r="M2685">
        <v>0.5</v>
      </c>
      <c r="N2685">
        <v>6551.1813119999997</v>
      </c>
      <c r="O2685">
        <v>1.099</v>
      </c>
      <c r="P2685">
        <v>108614.11599999999</v>
      </c>
      <c r="Q2685">
        <v>1.8089999999999999</v>
      </c>
      <c r="R2685">
        <v>119366.9135</v>
      </c>
      <c r="S2685">
        <f t="shared" si="205"/>
        <v>3630.7436189583327</v>
      </c>
      <c r="T2685">
        <f t="shared" si="206"/>
        <v>200.5675</v>
      </c>
      <c r="U2685">
        <f t="shared" si="207"/>
        <v>3831.3111189583328</v>
      </c>
      <c r="V2685">
        <f t="shared" si="209"/>
        <v>5192248.0740333861</v>
      </c>
      <c r="W2685">
        <v>1.4055378540000001</v>
      </c>
      <c r="X2685">
        <v>5.1823921799999999</v>
      </c>
      <c r="Y2685">
        <f t="shared" si="208"/>
        <v>5.4686749784148221</v>
      </c>
    </row>
    <row r="2686" spans="1:25" x14ac:dyDescent="0.3">
      <c r="A2686" t="s">
        <v>25</v>
      </c>
      <c r="B2686" t="s">
        <v>3083</v>
      </c>
      <c r="D2686" t="s">
        <v>2656</v>
      </c>
      <c r="E2686" t="s">
        <v>28</v>
      </c>
      <c r="F2686" t="s">
        <v>186</v>
      </c>
      <c r="G2686">
        <v>180042.59479999999</v>
      </c>
      <c r="H2686">
        <v>0</v>
      </c>
      <c r="I2686">
        <v>0</v>
      </c>
      <c r="J2686">
        <v>1.2298</v>
      </c>
      <c r="K2686">
        <v>0.5</v>
      </c>
      <c r="M2686">
        <v>0.5</v>
      </c>
      <c r="N2686">
        <v>6487.2049319999996</v>
      </c>
      <c r="O2686">
        <v>0.52</v>
      </c>
      <c r="P2686">
        <v>233695.17300000001</v>
      </c>
      <c r="Q2686">
        <v>2.2189999999999999</v>
      </c>
      <c r="R2686">
        <v>121521.49</v>
      </c>
      <c r="S2686">
        <f t="shared" si="205"/>
        <v>3696.2786541666669</v>
      </c>
      <c r="T2686">
        <f t="shared" si="206"/>
        <v>94.9</v>
      </c>
      <c r="U2686">
        <f t="shared" si="207"/>
        <v>3791.178654166667</v>
      </c>
      <c r="V2686">
        <f t="shared" si="209"/>
        <v>5192248.0740333861</v>
      </c>
      <c r="W2686">
        <v>1.6370723629999999</v>
      </c>
      <c r="X2686">
        <v>5.9458050079999998</v>
      </c>
      <c r="Y2686">
        <f t="shared" si="208"/>
        <v>6.0984604076742475</v>
      </c>
    </row>
    <row r="2687" spans="1:25" x14ac:dyDescent="0.3">
      <c r="A2687" t="s">
        <v>25</v>
      </c>
      <c r="B2687" t="s">
        <v>3084</v>
      </c>
      <c r="D2687" t="s">
        <v>2656</v>
      </c>
      <c r="E2687" t="s">
        <v>28</v>
      </c>
      <c r="F2687" t="s">
        <v>186</v>
      </c>
      <c r="G2687">
        <v>4730.2479169999997</v>
      </c>
      <c r="H2687">
        <v>0</v>
      </c>
      <c r="I2687">
        <v>1.1527000000000001</v>
      </c>
      <c r="J2687">
        <v>3.7532000000000001</v>
      </c>
      <c r="K2687">
        <v>0.5</v>
      </c>
      <c r="M2687">
        <v>0.5</v>
      </c>
      <c r="N2687">
        <v>6574.4752760000001</v>
      </c>
      <c r="O2687">
        <v>6.0730000000000004</v>
      </c>
      <c r="P2687">
        <v>8262.625</v>
      </c>
      <c r="Q2687">
        <v>1.0720000000000001</v>
      </c>
      <c r="R2687">
        <v>50178.921629999997</v>
      </c>
      <c r="S2687">
        <f t="shared" si="205"/>
        <v>1526.2755329124996</v>
      </c>
      <c r="T2687">
        <f t="shared" si="206"/>
        <v>1108.3225</v>
      </c>
      <c r="U2687">
        <f t="shared" si="207"/>
        <v>2634.5980329124995</v>
      </c>
      <c r="V2687">
        <f t="shared" si="209"/>
        <v>5192248.0740333861</v>
      </c>
      <c r="W2687">
        <v>1.9489624189999999</v>
      </c>
      <c r="X2687">
        <v>10.850885140000001</v>
      </c>
      <c r="Y2687">
        <f t="shared" si="208"/>
        <v>18.730379953514191</v>
      </c>
    </row>
    <row r="2688" spans="1:25" x14ac:dyDescent="0.3">
      <c r="A2688" t="s">
        <v>25</v>
      </c>
      <c r="B2688" t="s">
        <v>3085</v>
      </c>
      <c r="D2688" t="s">
        <v>2656</v>
      </c>
      <c r="E2688" t="s">
        <v>28</v>
      </c>
      <c r="F2688" t="s">
        <v>186</v>
      </c>
      <c r="G2688">
        <v>180042.59479999999</v>
      </c>
      <c r="H2688">
        <v>0</v>
      </c>
      <c r="I2688">
        <v>0</v>
      </c>
      <c r="J2688">
        <v>1.2298</v>
      </c>
      <c r="K2688">
        <v>0.5</v>
      </c>
      <c r="M2688">
        <v>0.5</v>
      </c>
      <c r="N2688">
        <v>6425.197056</v>
      </c>
      <c r="O2688">
        <v>1.754</v>
      </c>
      <c r="P2688">
        <v>106832.465</v>
      </c>
      <c r="Q2688">
        <v>0.50700000000000001</v>
      </c>
      <c r="R2688">
        <v>187384.14360000001</v>
      </c>
      <c r="S2688">
        <f t="shared" si="205"/>
        <v>5699.6010345000013</v>
      </c>
      <c r="T2688">
        <f t="shared" si="206"/>
        <v>320.10500000000002</v>
      </c>
      <c r="U2688">
        <f t="shared" si="207"/>
        <v>6019.7060345000009</v>
      </c>
      <c r="V2688">
        <f t="shared" si="209"/>
        <v>5192248.0740333861</v>
      </c>
      <c r="W2688">
        <v>1.338411019</v>
      </c>
      <c r="X2688">
        <v>5.4940825469999996</v>
      </c>
      <c r="Y2688">
        <f t="shared" si="208"/>
        <v>5.8026450732298223</v>
      </c>
    </row>
    <row r="2689" spans="1:25" x14ac:dyDescent="0.3">
      <c r="A2689" t="s">
        <v>25</v>
      </c>
      <c r="B2689" t="s">
        <v>3086</v>
      </c>
      <c r="D2689" t="s">
        <v>2656</v>
      </c>
      <c r="E2689" t="s">
        <v>28</v>
      </c>
      <c r="F2689" t="s">
        <v>186</v>
      </c>
      <c r="G2689">
        <v>180042.59479999999</v>
      </c>
      <c r="H2689">
        <v>0</v>
      </c>
      <c r="I2689">
        <v>0</v>
      </c>
      <c r="J2689">
        <v>1.2298</v>
      </c>
      <c r="K2689">
        <v>0.5</v>
      </c>
      <c r="M2689">
        <v>0.5</v>
      </c>
      <c r="N2689">
        <v>6440.9450880000004</v>
      </c>
      <c r="O2689">
        <v>0.61299999999999999</v>
      </c>
      <c r="P2689">
        <v>75545.207999999999</v>
      </c>
      <c r="Q2689">
        <v>0.47199999999999998</v>
      </c>
      <c r="R2689">
        <v>46309.212500000001</v>
      </c>
      <c r="S2689">
        <f t="shared" si="205"/>
        <v>1408.5718802083334</v>
      </c>
      <c r="T2689">
        <f t="shared" si="206"/>
        <v>111.8725</v>
      </c>
      <c r="U2689">
        <f t="shared" si="207"/>
        <v>1520.4443802083333</v>
      </c>
      <c r="V2689">
        <f t="shared" si="209"/>
        <v>5192248.0740333861</v>
      </c>
      <c r="W2689">
        <v>1.6819673580000001</v>
      </c>
      <c r="X2689">
        <v>5.872185795</v>
      </c>
      <c r="Y2689">
        <f t="shared" si="208"/>
        <v>6.3385703044323289</v>
      </c>
    </row>
    <row r="2690" spans="1:25" x14ac:dyDescent="0.3">
      <c r="A2690" t="s">
        <v>25</v>
      </c>
      <c r="B2690" t="s">
        <v>3087</v>
      </c>
      <c r="D2690" t="s">
        <v>2656</v>
      </c>
      <c r="E2690" t="s">
        <v>28</v>
      </c>
      <c r="F2690" t="s">
        <v>186</v>
      </c>
      <c r="G2690">
        <v>39710.97941</v>
      </c>
      <c r="H2690">
        <v>0</v>
      </c>
      <c r="I2690">
        <v>0.25740000000000002</v>
      </c>
      <c r="J2690">
        <v>1.3211999999999999</v>
      </c>
      <c r="K2690">
        <v>0.5</v>
      </c>
      <c r="M2690">
        <v>0.5</v>
      </c>
      <c r="N2690">
        <v>6447.834852</v>
      </c>
      <c r="O2690">
        <v>2.84</v>
      </c>
      <c r="P2690">
        <v>39711.267</v>
      </c>
      <c r="Q2690">
        <v>1.095</v>
      </c>
      <c r="R2690">
        <v>112779.99830000001</v>
      </c>
      <c r="S2690">
        <f t="shared" si="205"/>
        <v>3430.3916149583329</v>
      </c>
      <c r="T2690">
        <f t="shared" si="206"/>
        <v>518.29999999999995</v>
      </c>
      <c r="U2690">
        <f t="shared" si="207"/>
        <v>3948.691614958333</v>
      </c>
      <c r="V2690">
        <f t="shared" si="209"/>
        <v>5192248.0740333861</v>
      </c>
      <c r="W2690">
        <v>1.703347985</v>
      </c>
      <c r="X2690">
        <v>7.0934310270000003</v>
      </c>
      <c r="Y2690">
        <f t="shared" si="208"/>
        <v>8.165181927177839</v>
      </c>
    </row>
    <row r="2691" spans="1:25" x14ac:dyDescent="0.3">
      <c r="A2691" t="s">
        <v>25</v>
      </c>
      <c r="B2691" t="s">
        <v>3088</v>
      </c>
      <c r="D2691" t="s">
        <v>2656</v>
      </c>
      <c r="E2691" t="s">
        <v>28</v>
      </c>
      <c r="F2691" t="s">
        <v>186</v>
      </c>
      <c r="G2691">
        <v>69594.601049999997</v>
      </c>
      <c r="H2691">
        <v>0</v>
      </c>
      <c r="I2691">
        <v>0.16020000000000001</v>
      </c>
      <c r="J2691">
        <v>1.3396999999999999</v>
      </c>
      <c r="K2691">
        <v>0.5</v>
      </c>
      <c r="M2691">
        <v>0.5</v>
      </c>
      <c r="N2691">
        <v>6428.1498119999997</v>
      </c>
      <c r="O2691">
        <v>1.909</v>
      </c>
      <c r="P2691">
        <v>69595.104000000007</v>
      </c>
      <c r="Q2691">
        <v>1.41</v>
      </c>
      <c r="R2691">
        <v>132857.05350000001</v>
      </c>
      <c r="S2691">
        <f t="shared" ref="S2691:S2754" si="210">U2691-T2691</f>
        <v>4041.0687106250007</v>
      </c>
      <c r="T2691">
        <f t="shared" ref="T2691:T2754" si="211">365*M2691*O2691</f>
        <v>348.39249999999998</v>
      </c>
      <c r="U2691">
        <f t="shared" ref="U2691:U2754" si="212">(365*M2691*O2691+(R2691*365*M2691/6000))</f>
        <v>4389.4612106250006</v>
      </c>
      <c r="V2691">
        <f t="shared" si="209"/>
        <v>5192248.0740333861</v>
      </c>
      <c r="W2691">
        <v>1.449468223</v>
      </c>
      <c r="X2691">
        <v>6.3025580290000001</v>
      </c>
      <c r="Y2691">
        <f t="shared" ref="Y2691:Y2754" si="213">X2691*(U2691/S2691)</f>
        <v>6.8459202198840989</v>
      </c>
    </row>
    <row r="2692" spans="1:25" x14ac:dyDescent="0.3">
      <c r="A2692" t="s">
        <v>25</v>
      </c>
      <c r="B2692" t="s">
        <v>3089</v>
      </c>
      <c r="D2692" t="s">
        <v>2656</v>
      </c>
      <c r="E2692" t="s">
        <v>28</v>
      </c>
      <c r="F2692" t="s">
        <v>186</v>
      </c>
      <c r="G2692">
        <v>180042.59479999999</v>
      </c>
      <c r="H2692">
        <v>0</v>
      </c>
      <c r="I2692">
        <v>0</v>
      </c>
      <c r="J2692">
        <v>1.2298</v>
      </c>
      <c r="K2692">
        <v>0.5</v>
      </c>
      <c r="M2692">
        <v>0.5</v>
      </c>
      <c r="N2692">
        <v>6409.1209399999998</v>
      </c>
      <c r="O2692">
        <v>1.6850000000000001</v>
      </c>
      <c r="P2692">
        <v>36650.123</v>
      </c>
      <c r="Q2692">
        <v>0.877</v>
      </c>
      <c r="R2692">
        <v>61755.457260000003</v>
      </c>
      <c r="S2692">
        <f t="shared" si="210"/>
        <v>1878.3951583249998</v>
      </c>
      <c r="T2692">
        <f t="shared" si="211"/>
        <v>307.51249999999999</v>
      </c>
      <c r="U2692">
        <f t="shared" si="212"/>
        <v>2185.9076583249998</v>
      </c>
      <c r="V2692">
        <f t="shared" si="209"/>
        <v>5192248.0740333861</v>
      </c>
      <c r="W2692">
        <v>1.6259705120000001</v>
      </c>
      <c r="X2692">
        <v>6.0745936570000003</v>
      </c>
      <c r="Y2692">
        <f t="shared" si="213"/>
        <v>7.0690667707477779</v>
      </c>
    </row>
    <row r="2693" spans="1:25" x14ac:dyDescent="0.3">
      <c r="A2693" t="s">
        <v>25</v>
      </c>
      <c r="B2693" t="s">
        <v>3090</v>
      </c>
      <c r="D2693" t="s">
        <v>2656</v>
      </c>
      <c r="E2693" t="s">
        <v>28</v>
      </c>
      <c r="F2693" t="s">
        <v>186</v>
      </c>
      <c r="G2693">
        <v>180042.59479999999</v>
      </c>
      <c r="H2693">
        <v>0</v>
      </c>
      <c r="I2693">
        <v>0</v>
      </c>
      <c r="J2693">
        <v>1.2298</v>
      </c>
      <c r="K2693">
        <v>0.5</v>
      </c>
      <c r="M2693">
        <v>0.5</v>
      </c>
      <c r="N2693">
        <v>6548.5566399999998</v>
      </c>
      <c r="O2693">
        <v>1.327</v>
      </c>
      <c r="P2693">
        <v>25389.81</v>
      </c>
      <c r="Q2693">
        <v>1.01</v>
      </c>
      <c r="R2693">
        <v>33692.277869999998</v>
      </c>
      <c r="S2693">
        <f t="shared" si="210"/>
        <v>1024.8067852124998</v>
      </c>
      <c r="T2693">
        <f t="shared" si="211"/>
        <v>242.17749999999998</v>
      </c>
      <c r="U2693">
        <f t="shared" si="212"/>
        <v>1266.9842852124998</v>
      </c>
      <c r="V2693">
        <f t="shared" ref="V2693:V2756" si="214">SUMIF($D$2:$D$5203,D2693,$U$2:$U$5203)</f>
        <v>5192248.0740333861</v>
      </c>
      <c r="W2693">
        <v>1.7507672999999999</v>
      </c>
      <c r="X2693">
        <v>6.1493851629999998</v>
      </c>
      <c r="Y2693">
        <f t="shared" si="213"/>
        <v>7.6025788252605686</v>
      </c>
    </row>
    <row r="2694" spans="1:25" x14ac:dyDescent="0.3">
      <c r="A2694" t="s">
        <v>25</v>
      </c>
      <c r="B2694" t="s">
        <v>3091</v>
      </c>
      <c r="D2694" t="s">
        <v>2656</v>
      </c>
      <c r="E2694" t="s">
        <v>28</v>
      </c>
      <c r="F2694" t="s">
        <v>186</v>
      </c>
      <c r="G2694">
        <v>146915.17910000001</v>
      </c>
      <c r="H2694">
        <v>0</v>
      </c>
      <c r="I2694">
        <v>0</v>
      </c>
      <c r="J2694">
        <v>0.69669999999999999</v>
      </c>
      <c r="K2694">
        <v>0.5</v>
      </c>
      <c r="M2694">
        <v>0.5</v>
      </c>
      <c r="N2694">
        <v>6831.6931320000003</v>
      </c>
      <c r="O2694">
        <v>0.33100000000000002</v>
      </c>
      <c r="P2694">
        <v>293832.48300000001</v>
      </c>
      <c r="Q2694">
        <v>1.573</v>
      </c>
      <c r="R2694">
        <v>97258.551869999996</v>
      </c>
      <c r="S2694">
        <f t="shared" si="210"/>
        <v>2958.2809527125</v>
      </c>
      <c r="T2694">
        <f t="shared" si="211"/>
        <v>60.407500000000006</v>
      </c>
      <c r="U2694">
        <f t="shared" si="212"/>
        <v>3018.6884527124998</v>
      </c>
      <c r="V2694">
        <f t="shared" si="214"/>
        <v>5192248.0740333861</v>
      </c>
      <c r="W2694">
        <v>1.2561395470000001</v>
      </c>
      <c r="X2694">
        <v>5.1320180280000001</v>
      </c>
      <c r="Y2694">
        <f t="shared" si="213"/>
        <v>5.2368128003633725</v>
      </c>
    </row>
    <row r="2695" spans="1:25" x14ac:dyDescent="0.3">
      <c r="A2695" t="s">
        <v>25</v>
      </c>
      <c r="B2695" t="s">
        <v>3092</v>
      </c>
      <c r="D2695" t="s">
        <v>2656</v>
      </c>
      <c r="E2695" t="s">
        <v>28</v>
      </c>
      <c r="F2695" t="s">
        <v>186</v>
      </c>
      <c r="G2695">
        <v>5364.2267389999997</v>
      </c>
      <c r="H2695">
        <v>0</v>
      </c>
      <c r="I2695">
        <v>0.84409999999999996</v>
      </c>
      <c r="J2695">
        <v>4.1212</v>
      </c>
      <c r="K2695">
        <v>0.5</v>
      </c>
      <c r="M2695">
        <v>0.5</v>
      </c>
      <c r="N2695">
        <v>6243.1104359999999</v>
      </c>
      <c r="O2695">
        <v>7.2649999999999997</v>
      </c>
      <c r="P2695">
        <v>5364.2659999999996</v>
      </c>
      <c r="Q2695">
        <v>0.439</v>
      </c>
      <c r="R2695">
        <v>38971.392489999998</v>
      </c>
      <c r="S2695">
        <f t="shared" si="210"/>
        <v>1185.3798549041669</v>
      </c>
      <c r="T2695">
        <f t="shared" si="211"/>
        <v>1325.8625</v>
      </c>
      <c r="U2695">
        <f t="shared" si="212"/>
        <v>2511.2423549041669</v>
      </c>
      <c r="V2695">
        <f t="shared" si="214"/>
        <v>5192248.0740333861</v>
      </c>
      <c r="W2695">
        <v>2.2033181110000002</v>
      </c>
      <c r="X2695">
        <v>9.6637479650000007</v>
      </c>
      <c r="Y2695">
        <f t="shared" si="213"/>
        <v>20.472773429061622</v>
      </c>
    </row>
    <row r="2696" spans="1:25" x14ac:dyDescent="0.3">
      <c r="A2696" t="s">
        <v>25</v>
      </c>
      <c r="B2696" t="s">
        <v>3093</v>
      </c>
      <c r="D2696" t="s">
        <v>2656</v>
      </c>
      <c r="E2696" t="s">
        <v>28</v>
      </c>
      <c r="F2696" t="s">
        <v>186</v>
      </c>
      <c r="G2696">
        <v>24324.585429999999</v>
      </c>
      <c r="H2696">
        <v>0</v>
      </c>
      <c r="I2696">
        <v>0.16389999999999999</v>
      </c>
      <c r="J2696">
        <v>0.90710000000000002</v>
      </c>
      <c r="K2696">
        <v>0.5</v>
      </c>
      <c r="M2696">
        <v>0.5</v>
      </c>
      <c r="N2696">
        <v>6245.0789400000003</v>
      </c>
      <c r="O2696">
        <v>7.2789999999999999</v>
      </c>
      <c r="P2696">
        <v>24324.760999999999</v>
      </c>
      <c r="Q2696">
        <v>0.39700000000000002</v>
      </c>
      <c r="R2696">
        <v>177059.93530000001</v>
      </c>
      <c r="S2696">
        <f t="shared" si="210"/>
        <v>5385.5730320416678</v>
      </c>
      <c r="T2696">
        <f t="shared" si="211"/>
        <v>1328.4175</v>
      </c>
      <c r="U2696">
        <f t="shared" si="212"/>
        <v>6713.9905320416674</v>
      </c>
      <c r="V2696">
        <f t="shared" si="214"/>
        <v>5192248.0740333861</v>
      </c>
      <c r="W2696">
        <v>1.7203496060000001</v>
      </c>
      <c r="X2696">
        <v>6.360462557</v>
      </c>
      <c r="Y2696">
        <f t="shared" si="213"/>
        <v>7.9293484895727868</v>
      </c>
    </row>
    <row r="2697" spans="1:25" x14ac:dyDescent="0.3">
      <c r="A2697" t="s">
        <v>25</v>
      </c>
      <c r="B2697" t="s">
        <v>3094</v>
      </c>
      <c r="D2697" t="s">
        <v>2656</v>
      </c>
      <c r="E2697" t="s">
        <v>28</v>
      </c>
      <c r="F2697" t="s">
        <v>186</v>
      </c>
      <c r="G2697">
        <v>1120522.094</v>
      </c>
      <c r="H2697">
        <v>0</v>
      </c>
      <c r="I2697">
        <v>0</v>
      </c>
      <c r="J2697">
        <v>0.33</v>
      </c>
      <c r="K2697">
        <v>0.5</v>
      </c>
      <c r="M2697">
        <v>0.5</v>
      </c>
      <c r="N2697">
        <v>6750.9844679999997</v>
      </c>
      <c r="O2697">
        <v>0.14099999999999999</v>
      </c>
      <c r="P2697">
        <v>2241060.395</v>
      </c>
      <c r="Q2697">
        <v>13.853999999999999</v>
      </c>
      <c r="R2697">
        <v>315989.51569999999</v>
      </c>
      <c r="S2697">
        <f t="shared" si="210"/>
        <v>9611.3477692083325</v>
      </c>
      <c r="T2697">
        <f t="shared" si="211"/>
        <v>25.732499999999998</v>
      </c>
      <c r="U2697">
        <f t="shared" si="212"/>
        <v>9637.0802692083325</v>
      </c>
      <c r="V2697">
        <f t="shared" si="214"/>
        <v>5192248.0740333861</v>
      </c>
      <c r="W2697">
        <v>1.6132619770000001</v>
      </c>
      <c r="X2697">
        <v>4.6726509580000002</v>
      </c>
      <c r="Y2697">
        <f t="shared" si="213"/>
        <v>4.6851610651841291</v>
      </c>
    </row>
    <row r="2698" spans="1:25" x14ac:dyDescent="0.3">
      <c r="A2698" t="s">
        <v>25</v>
      </c>
      <c r="B2698" t="s">
        <v>3095</v>
      </c>
      <c r="D2698" t="s">
        <v>2656</v>
      </c>
      <c r="E2698" t="s">
        <v>28</v>
      </c>
      <c r="F2698" t="s">
        <v>186</v>
      </c>
      <c r="G2698">
        <v>1487312.5730000001</v>
      </c>
      <c r="H2698">
        <v>0</v>
      </c>
      <c r="I2698">
        <v>0</v>
      </c>
      <c r="J2698">
        <v>0.27960000000000002</v>
      </c>
      <c r="K2698">
        <v>0.5</v>
      </c>
      <c r="M2698">
        <v>0.5</v>
      </c>
      <c r="N2698">
        <v>6928.8059960000001</v>
      </c>
      <c r="O2698">
        <v>7.9000000000000001E-2</v>
      </c>
      <c r="P2698">
        <v>3013593.469</v>
      </c>
      <c r="Q2698">
        <v>21.609000000000002</v>
      </c>
      <c r="R2698">
        <v>238073.8841</v>
      </c>
      <c r="S2698">
        <f t="shared" si="210"/>
        <v>7241.4139747083336</v>
      </c>
      <c r="T2698">
        <f t="shared" si="211"/>
        <v>14.4175</v>
      </c>
      <c r="U2698">
        <f t="shared" si="212"/>
        <v>7255.8314747083332</v>
      </c>
      <c r="V2698">
        <f t="shared" si="214"/>
        <v>5192248.0740333861</v>
      </c>
      <c r="W2698">
        <v>1.5307805720000001</v>
      </c>
      <c r="X2698">
        <v>4.5592057400000003</v>
      </c>
      <c r="Y2698">
        <f t="shared" si="213"/>
        <v>4.5682830208992877</v>
      </c>
    </row>
    <row r="2699" spans="1:25" x14ac:dyDescent="0.3">
      <c r="A2699" t="s">
        <v>25</v>
      </c>
      <c r="B2699" t="s">
        <v>3096</v>
      </c>
      <c r="D2699" t="s">
        <v>2656</v>
      </c>
      <c r="E2699" t="s">
        <v>28</v>
      </c>
      <c r="F2699" t="s">
        <v>186</v>
      </c>
      <c r="G2699">
        <v>1487312.5730000001</v>
      </c>
      <c r="H2699">
        <v>0</v>
      </c>
      <c r="I2699">
        <v>0</v>
      </c>
      <c r="J2699">
        <v>0.27960000000000002</v>
      </c>
      <c r="K2699">
        <v>0.5</v>
      </c>
      <c r="M2699">
        <v>0.5</v>
      </c>
      <c r="N2699">
        <v>6918.6353920000001</v>
      </c>
      <c r="O2699">
        <v>0.1</v>
      </c>
      <c r="P2699">
        <v>1764156.548</v>
      </c>
      <c r="Q2699">
        <v>17.344999999999999</v>
      </c>
      <c r="R2699">
        <v>176415.65479999999</v>
      </c>
      <c r="S2699">
        <f t="shared" si="210"/>
        <v>5365.9761668333331</v>
      </c>
      <c r="T2699">
        <f t="shared" si="211"/>
        <v>18.25</v>
      </c>
      <c r="U2699">
        <f t="shared" si="212"/>
        <v>5384.2261668333331</v>
      </c>
      <c r="V2699">
        <f t="shared" si="214"/>
        <v>5192248.0740333861</v>
      </c>
      <c r="W2699">
        <v>1.4444586669999999</v>
      </c>
      <c r="X2699">
        <v>4.5051057520000004</v>
      </c>
      <c r="Y2699">
        <f t="shared" si="213"/>
        <v>4.5204278811742196</v>
      </c>
    </row>
    <row r="2700" spans="1:25" x14ac:dyDescent="0.3">
      <c r="A2700" t="s">
        <v>25</v>
      </c>
      <c r="B2700" t="s">
        <v>3097</v>
      </c>
      <c r="D2700" t="s">
        <v>2656</v>
      </c>
      <c r="E2700" t="s">
        <v>28</v>
      </c>
      <c r="F2700" t="s">
        <v>186</v>
      </c>
      <c r="G2700">
        <v>280810.18849999999</v>
      </c>
      <c r="H2700">
        <v>0</v>
      </c>
      <c r="I2700">
        <v>0.14680000000000001</v>
      </c>
      <c r="J2700">
        <v>1.2705</v>
      </c>
      <c r="K2700">
        <v>0.5</v>
      </c>
      <c r="M2700">
        <v>0.5</v>
      </c>
      <c r="N2700">
        <v>6761.81124</v>
      </c>
      <c r="O2700">
        <v>2.8000000000000001E-2</v>
      </c>
      <c r="P2700">
        <v>4886134.7489999998</v>
      </c>
      <c r="Q2700">
        <v>19.875</v>
      </c>
      <c r="R2700">
        <v>136811.77299999999</v>
      </c>
      <c r="S2700">
        <f t="shared" si="210"/>
        <v>4161.3580954166664</v>
      </c>
      <c r="T2700">
        <f t="shared" si="211"/>
        <v>5.1100000000000003</v>
      </c>
      <c r="U2700">
        <f t="shared" si="212"/>
        <v>4166.4680954166661</v>
      </c>
      <c r="V2700">
        <f t="shared" si="214"/>
        <v>5192248.0740333861</v>
      </c>
      <c r="W2700">
        <v>1.6408032610000001</v>
      </c>
      <c r="X2700">
        <v>6.2654879650000002</v>
      </c>
      <c r="Y2700">
        <f t="shared" si="213"/>
        <v>6.2731817617766854</v>
      </c>
    </row>
    <row r="2701" spans="1:25" x14ac:dyDescent="0.3">
      <c r="A2701" t="s">
        <v>25</v>
      </c>
      <c r="B2701" t="s">
        <v>3098</v>
      </c>
      <c r="D2701" t="s">
        <v>2656</v>
      </c>
      <c r="E2701" t="s">
        <v>28</v>
      </c>
      <c r="F2701" t="s">
        <v>186</v>
      </c>
      <c r="G2701">
        <v>180042.59479999999</v>
      </c>
      <c r="H2701">
        <v>0</v>
      </c>
      <c r="I2701">
        <v>0</v>
      </c>
      <c r="J2701">
        <v>1.2298</v>
      </c>
      <c r="K2701">
        <v>0.5</v>
      </c>
      <c r="M2701">
        <v>0.5</v>
      </c>
      <c r="N2701">
        <v>6782.1524479999998</v>
      </c>
      <c r="O2701">
        <v>1.768</v>
      </c>
      <c r="P2701">
        <v>59221.796000000002</v>
      </c>
      <c r="Q2701">
        <v>0.89900000000000002</v>
      </c>
      <c r="R2701">
        <v>104704.13529999999</v>
      </c>
      <c r="S2701">
        <f t="shared" si="210"/>
        <v>3184.7507820416663</v>
      </c>
      <c r="T2701">
        <f t="shared" si="211"/>
        <v>322.66000000000003</v>
      </c>
      <c r="U2701">
        <f t="shared" si="212"/>
        <v>3507.4107820416662</v>
      </c>
      <c r="V2701">
        <f t="shared" si="214"/>
        <v>5192248.0740333861</v>
      </c>
      <c r="W2701">
        <v>1.6155210950000001</v>
      </c>
      <c r="X2701">
        <v>5.8034703990000001</v>
      </c>
      <c r="Y2701">
        <f t="shared" si="213"/>
        <v>6.3914434892337342</v>
      </c>
    </row>
    <row r="2702" spans="1:25" x14ac:dyDescent="0.3">
      <c r="A2702" t="s">
        <v>25</v>
      </c>
      <c r="B2702" t="s">
        <v>3099</v>
      </c>
      <c r="D2702" t="s">
        <v>2656</v>
      </c>
      <c r="E2702" t="s">
        <v>28</v>
      </c>
      <c r="F2702" t="s">
        <v>186</v>
      </c>
      <c r="G2702">
        <v>180042.59479999999</v>
      </c>
      <c r="H2702">
        <v>0</v>
      </c>
      <c r="I2702">
        <v>0</v>
      </c>
      <c r="J2702">
        <v>1.2298</v>
      </c>
      <c r="K2702">
        <v>0.5</v>
      </c>
      <c r="M2702">
        <v>0.5</v>
      </c>
      <c r="N2702">
        <v>6760.1708200000003</v>
      </c>
      <c r="O2702">
        <v>1.234</v>
      </c>
      <c r="P2702">
        <v>195335.92</v>
      </c>
      <c r="Q2702">
        <v>1.4019999999999999</v>
      </c>
      <c r="R2702">
        <v>241044.52530000001</v>
      </c>
      <c r="S2702">
        <f t="shared" si="210"/>
        <v>7331.7709778750004</v>
      </c>
      <c r="T2702">
        <f t="shared" si="211"/>
        <v>225.20499999999998</v>
      </c>
      <c r="U2702">
        <f t="shared" si="212"/>
        <v>7556.9759778750004</v>
      </c>
      <c r="V2702">
        <f t="shared" si="214"/>
        <v>5192248.0740333861</v>
      </c>
      <c r="W2702">
        <v>1.6847231730000001</v>
      </c>
      <c r="X2702">
        <v>5.426184031</v>
      </c>
      <c r="Y2702">
        <f t="shared" si="213"/>
        <v>5.5928564186658152</v>
      </c>
    </row>
    <row r="2703" spans="1:25" x14ac:dyDescent="0.3">
      <c r="A2703" t="s">
        <v>25</v>
      </c>
      <c r="B2703" t="s">
        <v>3100</v>
      </c>
      <c r="D2703" t="s">
        <v>2656</v>
      </c>
      <c r="E2703" t="s">
        <v>28</v>
      </c>
      <c r="F2703" t="s">
        <v>186</v>
      </c>
      <c r="G2703">
        <v>1490486.473</v>
      </c>
      <c r="H2703">
        <v>7.3200000000000001E-2</v>
      </c>
      <c r="I2703">
        <v>1.1999999999999999E-3</v>
      </c>
      <c r="J2703">
        <v>0.72899999999999998</v>
      </c>
      <c r="K2703">
        <v>0.5</v>
      </c>
      <c r="M2703">
        <v>0.5</v>
      </c>
      <c r="N2703">
        <v>6727.6905040000001</v>
      </c>
      <c r="O2703">
        <v>1.7000000000000001E-2</v>
      </c>
      <c r="P2703">
        <v>4327759.4539999999</v>
      </c>
      <c r="Q2703">
        <v>22.2</v>
      </c>
      <c r="R2703">
        <v>73571.91072</v>
      </c>
      <c r="S2703">
        <f t="shared" si="210"/>
        <v>2237.8122844</v>
      </c>
      <c r="T2703">
        <f t="shared" si="211"/>
        <v>3.1025</v>
      </c>
      <c r="U2703">
        <f t="shared" si="212"/>
        <v>2240.9147843999999</v>
      </c>
      <c r="V2703">
        <f t="shared" si="214"/>
        <v>5192248.0740333861</v>
      </c>
      <c r="W2703">
        <v>1.611674772</v>
      </c>
      <c r="X2703">
        <v>5.2515304550000002</v>
      </c>
      <c r="Y2703">
        <f t="shared" si="213"/>
        <v>5.2588111698974096</v>
      </c>
    </row>
    <row r="2704" spans="1:25" x14ac:dyDescent="0.3">
      <c r="A2704" t="s">
        <v>25</v>
      </c>
      <c r="B2704" t="s">
        <v>3101</v>
      </c>
      <c r="D2704" t="s">
        <v>2656</v>
      </c>
      <c r="E2704" t="s">
        <v>28</v>
      </c>
      <c r="F2704" t="s">
        <v>186</v>
      </c>
      <c r="G2704">
        <v>480673.68199999997</v>
      </c>
      <c r="H2704">
        <v>0</v>
      </c>
      <c r="I2704">
        <v>1.0699999999999999E-2</v>
      </c>
      <c r="J2704">
        <v>0.26850000000000002</v>
      </c>
      <c r="K2704">
        <v>0.5</v>
      </c>
      <c r="M2704">
        <v>0.5</v>
      </c>
      <c r="N2704">
        <v>6805.1183279999996</v>
      </c>
      <c r="O2704">
        <v>0.63400000000000001</v>
      </c>
      <c r="P2704">
        <v>778694.73199999996</v>
      </c>
      <c r="Q2704">
        <v>3.69</v>
      </c>
      <c r="R2704">
        <v>493692.46010000003</v>
      </c>
      <c r="S2704">
        <f t="shared" si="210"/>
        <v>15016.478994708334</v>
      </c>
      <c r="T2704">
        <f t="shared" si="211"/>
        <v>115.705</v>
      </c>
      <c r="U2704">
        <f t="shared" si="212"/>
        <v>15132.183994708334</v>
      </c>
      <c r="V2704">
        <f t="shared" si="214"/>
        <v>5192248.0740333861</v>
      </c>
      <c r="W2704">
        <v>1.7587880300000001</v>
      </c>
      <c r="X2704">
        <v>4.8577949370000004</v>
      </c>
      <c r="Y2704">
        <f t="shared" si="213"/>
        <v>4.8952252269756764</v>
      </c>
    </row>
    <row r="2705" spans="1:25" x14ac:dyDescent="0.3">
      <c r="A2705" t="s">
        <v>25</v>
      </c>
      <c r="B2705" t="s">
        <v>3102</v>
      </c>
      <c r="D2705" t="s">
        <v>2656</v>
      </c>
      <c r="E2705" t="s">
        <v>28</v>
      </c>
      <c r="F2705" t="s">
        <v>186</v>
      </c>
      <c r="G2705">
        <v>480673.68199999997</v>
      </c>
      <c r="H2705">
        <v>0</v>
      </c>
      <c r="I2705">
        <v>1.0699999999999999E-2</v>
      </c>
      <c r="J2705">
        <v>0.26850000000000002</v>
      </c>
      <c r="K2705">
        <v>0.5</v>
      </c>
      <c r="M2705">
        <v>0.5</v>
      </c>
      <c r="N2705">
        <v>6818.8978559999996</v>
      </c>
      <c r="O2705">
        <v>0.23100000000000001</v>
      </c>
      <c r="P2705">
        <v>982309.45</v>
      </c>
      <c r="Q2705">
        <v>9.2539999999999996</v>
      </c>
      <c r="R2705">
        <v>226913.48300000001</v>
      </c>
      <c r="S2705">
        <f t="shared" si="210"/>
        <v>6901.9517745833336</v>
      </c>
      <c r="T2705">
        <f t="shared" si="211"/>
        <v>42.157499999999999</v>
      </c>
      <c r="U2705">
        <f t="shared" si="212"/>
        <v>6944.1092745833339</v>
      </c>
      <c r="V2705">
        <f t="shared" si="214"/>
        <v>5192248.0740333861</v>
      </c>
      <c r="W2705">
        <v>1.705181807</v>
      </c>
      <c r="X2705">
        <v>4.8460567530000001</v>
      </c>
      <c r="Y2705">
        <f t="shared" si="213"/>
        <v>4.8756567334456662</v>
      </c>
    </row>
    <row r="2706" spans="1:25" x14ac:dyDescent="0.3">
      <c r="A2706" t="s">
        <v>25</v>
      </c>
      <c r="B2706" t="s">
        <v>3103</v>
      </c>
      <c r="D2706" t="s">
        <v>2656</v>
      </c>
      <c r="E2706" t="s">
        <v>28</v>
      </c>
      <c r="F2706" t="s">
        <v>186</v>
      </c>
      <c r="G2706">
        <v>881578.12269999995</v>
      </c>
      <c r="H2706">
        <v>0</v>
      </c>
      <c r="I2706">
        <v>9.9000000000000008E-3</v>
      </c>
      <c r="J2706">
        <v>0.43940000000000001</v>
      </c>
      <c r="K2706">
        <v>0.5</v>
      </c>
      <c r="M2706">
        <v>0.5</v>
      </c>
      <c r="N2706">
        <v>6774.9345999999996</v>
      </c>
      <c r="O2706">
        <v>0.27200000000000002</v>
      </c>
      <c r="P2706">
        <v>781926.54500000004</v>
      </c>
      <c r="Q2706">
        <v>1.911</v>
      </c>
      <c r="R2706">
        <v>212684.0202</v>
      </c>
      <c r="S2706">
        <f t="shared" si="210"/>
        <v>6469.1389477499997</v>
      </c>
      <c r="T2706">
        <f t="shared" si="211"/>
        <v>49.64</v>
      </c>
      <c r="U2706">
        <f t="shared" si="212"/>
        <v>6518.77894775</v>
      </c>
      <c r="V2706">
        <f t="shared" si="214"/>
        <v>5192248.0740333861</v>
      </c>
      <c r="W2706">
        <v>1.325341482</v>
      </c>
      <c r="X2706">
        <v>3.575194947</v>
      </c>
      <c r="Y2706">
        <f t="shared" si="213"/>
        <v>3.6026286871936328</v>
      </c>
    </row>
    <row r="2707" spans="1:25" x14ac:dyDescent="0.3">
      <c r="A2707" t="s">
        <v>25</v>
      </c>
      <c r="B2707" t="s">
        <v>3104</v>
      </c>
      <c r="D2707" t="s">
        <v>2656</v>
      </c>
      <c r="E2707" t="s">
        <v>28</v>
      </c>
      <c r="F2707" t="s">
        <v>186</v>
      </c>
      <c r="G2707">
        <v>1651360.692</v>
      </c>
      <c r="H2707">
        <v>0</v>
      </c>
      <c r="I2707">
        <v>0</v>
      </c>
      <c r="J2707">
        <v>0.91849999999999998</v>
      </c>
      <c r="K2707">
        <v>0.5</v>
      </c>
      <c r="M2707">
        <v>0.5</v>
      </c>
      <c r="N2707">
        <v>6740.8138639999997</v>
      </c>
      <c r="O2707">
        <v>7.5999999999999998E-2</v>
      </c>
      <c r="P2707">
        <v>2257082.642</v>
      </c>
      <c r="Q2707">
        <v>14.727</v>
      </c>
      <c r="R2707">
        <v>171538.28080000001</v>
      </c>
      <c r="S2707">
        <f t="shared" si="210"/>
        <v>5217.6227076666673</v>
      </c>
      <c r="T2707">
        <f t="shared" si="211"/>
        <v>13.87</v>
      </c>
      <c r="U2707">
        <f t="shared" si="212"/>
        <v>5231.4927076666672</v>
      </c>
      <c r="V2707">
        <f t="shared" si="214"/>
        <v>5192248.0740333861</v>
      </c>
      <c r="W2707">
        <v>1.539853167</v>
      </c>
      <c r="X2707">
        <v>5.3211844140000002</v>
      </c>
      <c r="Y2707">
        <f t="shared" si="213"/>
        <v>5.3353297119560468</v>
      </c>
    </row>
    <row r="2708" spans="1:25" x14ac:dyDescent="0.3">
      <c r="A2708" t="s">
        <v>25</v>
      </c>
      <c r="B2708" t="s">
        <v>3105</v>
      </c>
      <c r="D2708" t="s">
        <v>2656</v>
      </c>
      <c r="E2708" t="s">
        <v>28</v>
      </c>
      <c r="F2708" t="s">
        <v>186</v>
      </c>
      <c r="G2708">
        <v>213535.0612</v>
      </c>
      <c r="H2708">
        <v>0</v>
      </c>
      <c r="I2708">
        <v>3.3799999999999997E-2</v>
      </c>
      <c r="J2708">
        <v>0.95540000000000003</v>
      </c>
      <c r="K2708">
        <v>0.5</v>
      </c>
      <c r="M2708">
        <v>0.5</v>
      </c>
      <c r="N2708">
        <v>6773.9503480000003</v>
      </c>
      <c r="O2708">
        <v>1.0720000000000001</v>
      </c>
      <c r="P2708">
        <v>213536.60500000001</v>
      </c>
      <c r="Q2708">
        <v>1.768</v>
      </c>
      <c r="R2708">
        <v>228911.24059999999</v>
      </c>
      <c r="S2708">
        <f t="shared" si="210"/>
        <v>6962.7169015833324</v>
      </c>
      <c r="T2708">
        <f t="shared" si="211"/>
        <v>195.64000000000001</v>
      </c>
      <c r="U2708">
        <f t="shared" si="212"/>
        <v>7158.3569015833327</v>
      </c>
      <c r="V2708">
        <f t="shared" si="214"/>
        <v>5192248.0740333861</v>
      </c>
      <c r="W2708">
        <v>1.7341761550000001</v>
      </c>
      <c r="X2708">
        <v>5.5161718789999998</v>
      </c>
      <c r="Y2708">
        <f t="shared" si="213"/>
        <v>5.6711665285975092</v>
      </c>
    </row>
    <row r="2709" spans="1:25" x14ac:dyDescent="0.3">
      <c r="A2709" t="s">
        <v>25</v>
      </c>
      <c r="B2709" t="s">
        <v>3106</v>
      </c>
      <c r="D2709" t="s">
        <v>2656</v>
      </c>
      <c r="E2709" t="s">
        <v>28</v>
      </c>
      <c r="F2709" t="s">
        <v>186</v>
      </c>
      <c r="G2709">
        <v>1651360.692</v>
      </c>
      <c r="H2709">
        <v>0</v>
      </c>
      <c r="I2709">
        <v>0</v>
      </c>
      <c r="J2709">
        <v>0.91849999999999998</v>
      </c>
      <c r="K2709">
        <v>0.5</v>
      </c>
      <c r="M2709">
        <v>0.5</v>
      </c>
      <c r="N2709">
        <v>6758.5303999999996</v>
      </c>
      <c r="O2709">
        <v>7.9000000000000001E-2</v>
      </c>
      <c r="P2709">
        <v>2651571.6690000002</v>
      </c>
      <c r="Q2709">
        <v>14.782999999999999</v>
      </c>
      <c r="R2709">
        <v>209474.16190000001</v>
      </c>
      <c r="S2709">
        <f t="shared" si="210"/>
        <v>6371.5057577916668</v>
      </c>
      <c r="T2709">
        <f t="shared" si="211"/>
        <v>14.4175</v>
      </c>
      <c r="U2709">
        <f t="shared" si="212"/>
        <v>6385.9232577916664</v>
      </c>
      <c r="V2709">
        <f t="shared" si="214"/>
        <v>5192248.0740333861</v>
      </c>
      <c r="W2709">
        <v>1.6798327449999999</v>
      </c>
      <c r="X2709">
        <v>5.2801003900000003</v>
      </c>
      <c r="Y2709">
        <f t="shared" si="213"/>
        <v>5.2920482482091415</v>
      </c>
    </row>
    <row r="2710" spans="1:25" x14ac:dyDescent="0.3">
      <c r="A2710" t="s">
        <v>25</v>
      </c>
      <c r="B2710" t="s">
        <v>3107</v>
      </c>
      <c r="D2710" t="s">
        <v>2656</v>
      </c>
      <c r="E2710" t="s">
        <v>28</v>
      </c>
      <c r="F2710" t="s">
        <v>186</v>
      </c>
      <c r="G2710">
        <v>1490486.473</v>
      </c>
      <c r="H2710">
        <v>7.3200000000000001E-2</v>
      </c>
      <c r="I2710">
        <v>1.1999999999999999E-3</v>
      </c>
      <c r="J2710">
        <v>0.72899999999999998</v>
      </c>
      <c r="K2710">
        <v>0.5</v>
      </c>
      <c r="M2710">
        <v>0.5</v>
      </c>
      <c r="N2710">
        <v>6762.1393239999998</v>
      </c>
      <c r="O2710">
        <v>0.11</v>
      </c>
      <c r="P2710">
        <v>2049692.1189999999</v>
      </c>
      <c r="Q2710">
        <v>11.563000000000001</v>
      </c>
      <c r="R2710">
        <v>225466.13310000001</v>
      </c>
      <c r="S2710">
        <f t="shared" si="210"/>
        <v>6857.9282151250009</v>
      </c>
      <c r="T2710">
        <f t="shared" si="211"/>
        <v>20.074999999999999</v>
      </c>
      <c r="U2710">
        <f t="shared" si="212"/>
        <v>6878.0032151250007</v>
      </c>
      <c r="V2710">
        <f t="shared" si="214"/>
        <v>5192248.0740333861</v>
      </c>
      <c r="W2710">
        <v>1.7635331759999999</v>
      </c>
      <c r="X2710">
        <v>5.2546702759999997</v>
      </c>
      <c r="Y2710">
        <f t="shared" si="213"/>
        <v>5.2700521088920462</v>
      </c>
    </row>
    <row r="2711" spans="1:25" x14ac:dyDescent="0.3">
      <c r="A2711" t="s">
        <v>25</v>
      </c>
      <c r="B2711" t="s">
        <v>3108</v>
      </c>
      <c r="D2711" t="s">
        <v>2656</v>
      </c>
      <c r="E2711" t="s">
        <v>28</v>
      </c>
      <c r="F2711" t="s">
        <v>186</v>
      </c>
      <c r="G2711">
        <v>73652.540699999998</v>
      </c>
      <c r="H2711">
        <v>0</v>
      </c>
      <c r="I2711">
        <v>0</v>
      </c>
      <c r="J2711">
        <v>1.3764000000000001</v>
      </c>
      <c r="K2711">
        <v>0.5</v>
      </c>
      <c r="M2711">
        <v>0.5</v>
      </c>
      <c r="N2711">
        <v>6786.7456240000001</v>
      </c>
      <c r="O2711">
        <v>0.82699999999999996</v>
      </c>
      <c r="P2711">
        <v>70791.17</v>
      </c>
      <c r="Q2711">
        <v>1.383</v>
      </c>
      <c r="R2711">
        <v>58544.297590000002</v>
      </c>
      <c r="S2711">
        <f t="shared" si="210"/>
        <v>1780.7223850291666</v>
      </c>
      <c r="T2711">
        <f t="shared" si="211"/>
        <v>150.92749999999998</v>
      </c>
      <c r="U2711">
        <f t="shared" si="212"/>
        <v>1931.6498850291666</v>
      </c>
      <c r="V2711">
        <f t="shared" si="214"/>
        <v>5192248.0740333861</v>
      </c>
      <c r="W2711">
        <v>1.7299259199999999</v>
      </c>
      <c r="X2711">
        <v>5.7737057700000003</v>
      </c>
      <c r="Y2711">
        <f t="shared" si="213"/>
        <v>6.263063900682118</v>
      </c>
    </row>
    <row r="2712" spans="1:25" x14ac:dyDescent="0.3">
      <c r="A2712" t="s">
        <v>25</v>
      </c>
      <c r="B2712" t="s">
        <v>3109</v>
      </c>
      <c r="D2712" t="s">
        <v>2656</v>
      </c>
      <c r="E2712" t="s">
        <v>28</v>
      </c>
      <c r="F2712" t="s">
        <v>186</v>
      </c>
      <c r="G2712">
        <v>11947853.550000001</v>
      </c>
      <c r="H2712">
        <v>0</v>
      </c>
      <c r="I2712">
        <v>0</v>
      </c>
      <c r="J2712">
        <v>0.35239999999999999</v>
      </c>
      <c r="K2712">
        <v>0.5</v>
      </c>
      <c r="M2712">
        <v>0.5</v>
      </c>
      <c r="N2712">
        <v>6795.6038920000001</v>
      </c>
      <c r="O2712">
        <v>2.1000000000000001E-2</v>
      </c>
      <c r="P2712">
        <v>6898512.9500000002</v>
      </c>
      <c r="Q2712">
        <v>26.5</v>
      </c>
      <c r="R2712">
        <v>144868.772</v>
      </c>
      <c r="S2712">
        <f t="shared" si="210"/>
        <v>4406.4251483333337</v>
      </c>
      <c r="T2712">
        <f t="shared" si="211"/>
        <v>3.8325</v>
      </c>
      <c r="U2712">
        <f t="shared" si="212"/>
        <v>4410.2576483333341</v>
      </c>
      <c r="V2712">
        <f t="shared" si="214"/>
        <v>5192248.0740333861</v>
      </c>
      <c r="W2712">
        <v>1.644423454</v>
      </c>
      <c r="X2712">
        <v>4.8414258209999996</v>
      </c>
      <c r="Y2712">
        <f t="shared" si="213"/>
        <v>4.8456366639927611</v>
      </c>
    </row>
    <row r="2713" spans="1:25" x14ac:dyDescent="0.3">
      <c r="A2713" t="s">
        <v>25</v>
      </c>
      <c r="B2713" t="s">
        <v>3110</v>
      </c>
      <c r="D2713" t="s">
        <v>2656</v>
      </c>
      <c r="E2713" t="s">
        <v>28</v>
      </c>
      <c r="F2713" t="s">
        <v>186</v>
      </c>
      <c r="G2713">
        <v>2581826.1880000001</v>
      </c>
      <c r="H2713">
        <v>0</v>
      </c>
      <c r="I2713">
        <v>0</v>
      </c>
      <c r="J2713">
        <v>0.93279999999999996</v>
      </c>
      <c r="K2713">
        <v>0.5</v>
      </c>
      <c r="M2713">
        <v>0.5</v>
      </c>
      <c r="N2713">
        <v>6779.5277759999999</v>
      </c>
      <c r="O2713">
        <v>4.1000000000000002E-2</v>
      </c>
      <c r="P2713">
        <v>4021949.0860000001</v>
      </c>
      <c r="Q2713">
        <v>24</v>
      </c>
      <c r="R2713">
        <v>164899.91250000001</v>
      </c>
      <c r="S2713">
        <f t="shared" si="210"/>
        <v>5015.705671875</v>
      </c>
      <c r="T2713">
        <f t="shared" si="211"/>
        <v>7.4824999999999999</v>
      </c>
      <c r="U2713">
        <f t="shared" si="212"/>
        <v>5023.1881718750001</v>
      </c>
      <c r="V2713">
        <f t="shared" si="214"/>
        <v>5192248.0740333861</v>
      </c>
      <c r="W2713">
        <v>1.6818713009999999</v>
      </c>
      <c r="X2713">
        <v>5.2781843620000002</v>
      </c>
      <c r="Y2713">
        <f t="shared" si="213"/>
        <v>5.2860584313877084</v>
      </c>
    </row>
    <row r="2714" spans="1:25" x14ac:dyDescent="0.3">
      <c r="A2714" t="s">
        <v>25</v>
      </c>
      <c r="B2714" t="s">
        <v>3111</v>
      </c>
      <c r="D2714" t="s">
        <v>2656</v>
      </c>
      <c r="E2714" t="s">
        <v>28</v>
      </c>
      <c r="F2714" t="s">
        <v>186</v>
      </c>
      <c r="G2714">
        <v>2581826.1880000001</v>
      </c>
      <c r="H2714">
        <v>0</v>
      </c>
      <c r="I2714">
        <v>0</v>
      </c>
      <c r="J2714">
        <v>0.93279999999999996</v>
      </c>
      <c r="K2714">
        <v>0.5</v>
      </c>
      <c r="M2714">
        <v>0.5</v>
      </c>
      <c r="N2714">
        <v>6776.2469359999996</v>
      </c>
      <c r="O2714">
        <v>4.8000000000000001E-2</v>
      </c>
      <c r="P2714">
        <v>3560479.69</v>
      </c>
      <c r="Q2714">
        <v>11.929</v>
      </c>
      <c r="R2714">
        <v>170903.0251</v>
      </c>
      <c r="S2714">
        <f t="shared" si="210"/>
        <v>5198.3003467916669</v>
      </c>
      <c r="T2714">
        <f t="shared" si="211"/>
        <v>8.76</v>
      </c>
      <c r="U2714">
        <f t="shared" si="212"/>
        <v>5207.0603467916671</v>
      </c>
      <c r="V2714">
        <f t="shared" si="214"/>
        <v>5192248.0740333861</v>
      </c>
      <c r="W2714">
        <v>1.7138971780000001</v>
      </c>
      <c r="X2714">
        <v>5.330867477</v>
      </c>
      <c r="Y2714">
        <f t="shared" si="213"/>
        <v>5.3398508746459905</v>
      </c>
    </row>
    <row r="2715" spans="1:25" x14ac:dyDescent="0.3">
      <c r="A2715" t="s">
        <v>25</v>
      </c>
      <c r="B2715" t="s">
        <v>3112</v>
      </c>
      <c r="D2715" t="s">
        <v>2656</v>
      </c>
      <c r="E2715" t="s">
        <v>28</v>
      </c>
      <c r="F2715" t="s">
        <v>186</v>
      </c>
      <c r="G2715">
        <v>1490486.473</v>
      </c>
      <c r="H2715">
        <v>7.3200000000000001E-2</v>
      </c>
      <c r="I2715">
        <v>1.1999999999999999E-3</v>
      </c>
      <c r="J2715">
        <v>0.72899999999999998</v>
      </c>
      <c r="K2715">
        <v>0.5</v>
      </c>
      <c r="M2715">
        <v>0.5</v>
      </c>
      <c r="N2715">
        <v>6796.2600599999996</v>
      </c>
      <c r="O2715">
        <v>2.1000000000000001E-2</v>
      </c>
      <c r="P2715">
        <v>5958061.8490000004</v>
      </c>
      <c r="Q2715">
        <v>35.832999999999998</v>
      </c>
      <c r="R2715">
        <v>125119.2988</v>
      </c>
      <c r="S2715">
        <f t="shared" si="210"/>
        <v>3805.7120051666666</v>
      </c>
      <c r="T2715">
        <f t="shared" si="211"/>
        <v>3.8325</v>
      </c>
      <c r="U2715">
        <f t="shared" si="212"/>
        <v>3809.5445051666666</v>
      </c>
      <c r="V2715">
        <f t="shared" si="214"/>
        <v>5192248.0740333861</v>
      </c>
      <c r="W2715">
        <v>1.762374074</v>
      </c>
      <c r="X2715">
        <v>5.2799441680000001</v>
      </c>
      <c r="Y2715">
        <f t="shared" si="213"/>
        <v>5.2852612771234417</v>
      </c>
    </row>
    <row r="2716" spans="1:25" x14ac:dyDescent="0.3">
      <c r="A2716" t="s">
        <v>25</v>
      </c>
      <c r="B2716" t="s">
        <v>3113</v>
      </c>
      <c r="D2716" t="s">
        <v>2656</v>
      </c>
      <c r="E2716" t="s">
        <v>28</v>
      </c>
      <c r="F2716" t="s">
        <v>186</v>
      </c>
      <c r="G2716">
        <v>48819.764459999999</v>
      </c>
      <c r="H2716">
        <v>0</v>
      </c>
      <c r="I2716">
        <v>0</v>
      </c>
      <c r="J2716">
        <v>1E-3</v>
      </c>
      <c r="K2716">
        <v>0.5</v>
      </c>
      <c r="M2716">
        <v>0.5</v>
      </c>
      <c r="N2716">
        <v>6729.0028400000001</v>
      </c>
      <c r="O2716">
        <v>2.419</v>
      </c>
      <c r="P2716">
        <v>48820.118000000002</v>
      </c>
      <c r="Q2716">
        <v>0.38</v>
      </c>
      <c r="R2716">
        <v>118095.8654</v>
      </c>
      <c r="S2716">
        <f t="shared" si="210"/>
        <v>3592.0825725833333</v>
      </c>
      <c r="T2716">
        <f t="shared" si="211"/>
        <v>441.46750000000003</v>
      </c>
      <c r="U2716">
        <f t="shared" si="212"/>
        <v>4033.5500725833335</v>
      </c>
      <c r="V2716">
        <f t="shared" si="214"/>
        <v>5192248.0740333861</v>
      </c>
      <c r="W2716">
        <v>1.5470761159999999</v>
      </c>
      <c r="X2716">
        <v>4.992230921</v>
      </c>
      <c r="Y2716">
        <f t="shared" si="213"/>
        <v>5.6057768681165703</v>
      </c>
    </row>
    <row r="2717" spans="1:25" x14ac:dyDescent="0.3">
      <c r="A2717" t="s">
        <v>25</v>
      </c>
      <c r="B2717" t="s">
        <v>3114</v>
      </c>
      <c r="D2717" t="s">
        <v>2656</v>
      </c>
      <c r="E2717" t="s">
        <v>28</v>
      </c>
      <c r="F2717" t="s">
        <v>186</v>
      </c>
      <c r="G2717">
        <v>87722.148190000007</v>
      </c>
      <c r="H2717">
        <v>0</v>
      </c>
      <c r="I2717">
        <v>0</v>
      </c>
      <c r="J2717">
        <v>1E-3</v>
      </c>
      <c r="K2717">
        <v>0.5</v>
      </c>
      <c r="M2717">
        <v>0.5</v>
      </c>
      <c r="N2717">
        <v>6743.1104519999999</v>
      </c>
      <c r="O2717">
        <v>1.2370000000000001</v>
      </c>
      <c r="P2717">
        <v>87722.782999999996</v>
      </c>
      <c r="Q2717">
        <v>0.76</v>
      </c>
      <c r="R2717">
        <v>108513.08259999999</v>
      </c>
      <c r="S2717">
        <f t="shared" si="210"/>
        <v>3300.6062624166666</v>
      </c>
      <c r="T2717">
        <f t="shared" si="211"/>
        <v>225.75250000000003</v>
      </c>
      <c r="U2717">
        <f t="shared" si="212"/>
        <v>3526.3587624166667</v>
      </c>
      <c r="V2717">
        <f t="shared" si="214"/>
        <v>5192248.0740333861</v>
      </c>
      <c r="W2717">
        <v>1.3817446179999999</v>
      </c>
      <c r="X2717">
        <v>4.6262417740000004</v>
      </c>
      <c r="Y2717">
        <f t="shared" si="213"/>
        <v>4.9426641409987981</v>
      </c>
    </row>
    <row r="2718" spans="1:25" x14ac:dyDescent="0.3">
      <c r="A2718" t="s">
        <v>25</v>
      </c>
      <c r="B2718" t="s">
        <v>3115</v>
      </c>
      <c r="D2718" t="s">
        <v>2656</v>
      </c>
      <c r="E2718" t="s">
        <v>28</v>
      </c>
      <c r="F2718" t="s">
        <v>186</v>
      </c>
      <c r="G2718">
        <v>98886.227700000003</v>
      </c>
      <c r="H2718">
        <v>0</v>
      </c>
      <c r="I2718">
        <v>0</v>
      </c>
      <c r="J2718">
        <v>1E-3</v>
      </c>
      <c r="K2718">
        <v>0.5</v>
      </c>
      <c r="M2718">
        <v>0.5</v>
      </c>
      <c r="N2718">
        <v>6727.6905040000001</v>
      </c>
      <c r="O2718">
        <v>1.84</v>
      </c>
      <c r="P2718">
        <v>98886.942999999999</v>
      </c>
      <c r="Q2718">
        <v>0.66700000000000004</v>
      </c>
      <c r="R2718">
        <v>181951.97510000001</v>
      </c>
      <c r="S2718">
        <f t="shared" si="210"/>
        <v>5534.372575958334</v>
      </c>
      <c r="T2718">
        <f t="shared" si="211"/>
        <v>335.8</v>
      </c>
      <c r="U2718">
        <f t="shared" si="212"/>
        <v>5870.1725759583342</v>
      </c>
      <c r="V2718">
        <f t="shared" si="214"/>
        <v>5192248.0740333861</v>
      </c>
      <c r="W2718">
        <v>1.626201164</v>
      </c>
      <c r="X2718">
        <v>4.9034160680000003</v>
      </c>
      <c r="Y2718">
        <f t="shared" si="213"/>
        <v>5.2009325602555432</v>
      </c>
    </row>
    <row r="2719" spans="1:25" x14ac:dyDescent="0.3">
      <c r="A2719" t="s">
        <v>25</v>
      </c>
      <c r="B2719" t="s">
        <v>3116</v>
      </c>
      <c r="D2719" t="s">
        <v>2656</v>
      </c>
      <c r="E2719" t="s">
        <v>28</v>
      </c>
      <c r="F2719" t="s">
        <v>186</v>
      </c>
      <c r="G2719">
        <v>82726.825500000006</v>
      </c>
      <c r="H2719">
        <v>0</v>
      </c>
      <c r="I2719">
        <v>0</v>
      </c>
      <c r="J2719">
        <v>1E-3</v>
      </c>
      <c r="K2719">
        <v>0.5</v>
      </c>
      <c r="M2719">
        <v>0.5</v>
      </c>
      <c r="N2719">
        <v>6755.9057279999997</v>
      </c>
      <c r="O2719">
        <v>0.875</v>
      </c>
      <c r="P2719">
        <v>165454.848</v>
      </c>
      <c r="Q2719">
        <v>0.878</v>
      </c>
      <c r="R2719">
        <v>144772.992</v>
      </c>
      <c r="S2719">
        <f t="shared" si="210"/>
        <v>4403.5118400000001</v>
      </c>
      <c r="T2719">
        <f t="shared" si="211"/>
        <v>159.6875</v>
      </c>
      <c r="U2719">
        <f t="shared" si="212"/>
        <v>4563.1993400000001</v>
      </c>
      <c r="V2719">
        <f t="shared" si="214"/>
        <v>5192248.0740333861</v>
      </c>
      <c r="W2719">
        <v>1.5598973169999999</v>
      </c>
      <c r="X2719">
        <v>4.5195934250000001</v>
      </c>
      <c r="Y2719">
        <f t="shared" si="213"/>
        <v>4.6834904692860642</v>
      </c>
    </row>
    <row r="2720" spans="1:25" x14ac:dyDescent="0.3">
      <c r="A2720" t="s">
        <v>25</v>
      </c>
      <c r="B2720" t="s">
        <v>3117</v>
      </c>
      <c r="D2720" t="s">
        <v>2656</v>
      </c>
      <c r="E2720" t="s">
        <v>28</v>
      </c>
      <c r="F2720" t="s">
        <v>186</v>
      </c>
      <c r="G2720">
        <v>80453.417060000007</v>
      </c>
      <c r="H2720">
        <v>0</v>
      </c>
      <c r="I2720">
        <v>0</v>
      </c>
      <c r="J2720">
        <v>1E-3</v>
      </c>
      <c r="K2720">
        <v>0.5</v>
      </c>
      <c r="M2720">
        <v>0.5</v>
      </c>
      <c r="N2720">
        <v>6742.7823680000001</v>
      </c>
      <c r="O2720">
        <v>2.302</v>
      </c>
      <c r="P2720">
        <v>80453.998999999996</v>
      </c>
      <c r="Q2720">
        <v>0.70199999999999996</v>
      </c>
      <c r="R2720">
        <v>185205.10569999999</v>
      </c>
      <c r="S2720">
        <f t="shared" si="210"/>
        <v>5633.3219650416659</v>
      </c>
      <c r="T2720">
        <f t="shared" si="211"/>
        <v>420.11500000000001</v>
      </c>
      <c r="U2720">
        <f t="shared" si="212"/>
        <v>6053.4369650416656</v>
      </c>
      <c r="V2720">
        <f t="shared" si="214"/>
        <v>5192248.0740333861</v>
      </c>
      <c r="W2720">
        <v>1.6908660550000001</v>
      </c>
      <c r="X2720">
        <v>4.6991408559999996</v>
      </c>
      <c r="Y2720">
        <f t="shared" si="213"/>
        <v>5.0495876390827839</v>
      </c>
    </row>
    <row r="2721" spans="1:25" x14ac:dyDescent="0.3">
      <c r="A2721" t="s">
        <v>25</v>
      </c>
      <c r="B2721" t="s">
        <v>3118</v>
      </c>
      <c r="D2721" t="s">
        <v>2656</v>
      </c>
      <c r="E2721" t="s">
        <v>28</v>
      </c>
      <c r="F2721" t="s">
        <v>186</v>
      </c>
      <c r="G2721">
        <v>120898.65760000001</v>
      </c>
      <c r="H2721">
        <v>0</v>
      </c>
      <c r="I2721">
        <v>0</v>
      </c>
      <c r="J2721">
        <v>1E-3</v>
      </c>
      <c r="K2721">
        <v>0.5</v>
      </c>
      <c r="M2721">
        <v>0.5</v>
      </c>
      <c r="N2721">
        <v>6802.1655719999999</v>
      </c>
      <c r="O2721">
        <v>1.7270000000000001</v>
      </c>
      <c r="P2721">
        <v>120899.53200000001</v>
      </c>
      <c r="Q2721">
        <v>0.79400000000000004</v>
      </c>
      <c r="R2721">
        <v>208793.49179999999</v>
      </c>
      <c r="S2721">
        <f t="shared" si="210"/>
        <v>6350.8020422500003</v>
      </c>
      <c r="T2721">
        <f t="shared" si="211"/>
        <v>315.17750000000001</v>
      </c>
      <c r="U2721">
        <f t="shared" si="212"/>
        <v>6665.9795422500001</v>
      </c>
      <c r="V2721">
        <f t="shared" si="214"/>
        <v>5192248.0740333861</v>
      </c>
      <c r="W2721">
        <v>1.497408133</v>
      </c>
      <c r="X2721">
        <v>4.762537569</v>
      </c>
      <c r="Y2721">
        <f t="shared" si="213"/>
        <v>4.9988927056689576</v>
      </c>
    </row>
    <row r="2722" spans="1:25" x14ac:dyDescent="0.3">
      <c r="A2722" t="s">
        <v>25</v>
      </c>
      <c r="B2722" t="s">
        <v>3119</v>
      </c>
      <c r="D2722" t="s">
        <v>2656</v>
      </c>
      <c r="E2722" t="s">
        <v>28</v>
      </c>
      <c r="F2722" t="s">
        <v>186</v>
      </c>
      <c r="G2722">
        <v>187226.9013</v>
      </c>
      <c r="H2722">
        <v>0</v>
      </c>
      <c r="I2722">
        <v>0</v>
      </c>
      <c r="J2722">
        <v>1E-3</v>
      </c>
      <c r="K2722">
        <v>0.5</v>
      </c>
      <c r="M2722">
        <v>0.5</v>
      </c>
      <c r="N2722">
        <v>6739.173444</v>
      </c>
      <c r="O2722">
        <v>1.2230000000000001</v>
      </c>
      <c r="P2722">
        <v>187228.255</v>
      </c>
      <c r="Q2722">
        <v>1.6679999999999999</v>
      </c>
      <c r="R2722">
        <v>228980.15590000001</v>
      </c>
      <c r="S2722">
        <f t="shared" si="210"/>
        <v>6964.8130752916668</v>
      </c>
      <c r="T2722">
        <f t="shared" si="211"/>
        <v>223.19750000000002</v>
      </c>
      <c r="U2722">
        <f t="shared" si="212"/>
        <v>7188.010575291667</v>
      </c>
      <c r="V2722">
        <f t="shared" si="214"/>
        <v>5192248.0740333861</v>
      </c>
      <c r="W2722">
        <v>1.526108434</v>
      </c>
      <c r="X2722">
        <v>4.8533587970000003</v>
      </c>
      <c r="Y2722">
        <f t="shared" si="213"/>
        <v>5.008891693343819</v>
      </c>
    </row>
    <row r="2723" spans="1:25" x14ac:dyDescent="0.3">
      <c r="A2723" t="s">
        <v>25</v>
      </c>
      <c r="B2723" t="s">
        <v>3120</v>
      </c>
      <c r="D2723" t="s">
        <v>2656</v>
      </c>
      <c r="E2723" t="s">
        <v>28</v>
      </c>
      <c r="F2723" t="s">
        <v>186</v>
      </c>
      <c r="G2723">
        <v>155796.0485</v>
      </c>
      <c r="H2723">
        <v>0</v>
      </c>
      <c r="I2723">
        <v>0</v>
      </c>
      <c r="J2723">
        <v>1E-3</v>
      </c>
      <c r="K2723">
        <v>0.5</v>
      </c>
      <c r="M2723">
        <v>0.5</v>
      </c>
      <c r="N2723">
        <v>6822.8348640000004</v>
      </c>
      <c r="O2723">
        <v>1.63</v>
      </c>
      <c r="P2723">
        <v>155797.17499999999</v>
      </c>
      <c r="Q2723">
        <v>1.4550000000000001</v>
      </c>
      <c r="R2723">
        <v>253949.3953</v>
      </c>
      <c r="S2723">
        <f t="shared" si="210"/>
        <v>7724.2941070416673</v>
      </c>
      <c r="T2723">
        <f t="shared" si="211"/>
        <v>297.47499999999997</v>
      </c>
      <c r="U2723">
        <f t="shared" si="212"/>
        <v>8021.7691070416677</v>
      </c>
      <c r="V2723">
        <f t="shared" si="214"/>
        <v>5192248.0740333861</v>
      </c>
      <c r="W2723">
        <v>1.4041232960000001</v>
      </c>
      <c r="X2723">
        <v>4.5688255240000002</v>
      </c>
      <c r="Y2723">
        <f t="shared" si="213"/>
        <v>4.7447783494514422</v>
      </c>
    </row>
    <row r="2724" spans="1:25" x14ac:dyDescent="0.3">
      <c r="A2724" t="s">
        <v>25</v>
      </c>
      <c r="B2724" t="s">
        <v>3121</v>
      </c>
      <c r="D2724" t="s">
        <v>2656</v>
      </c>
      <c r="E2724" t="s">
        <v>28</v>
      </c>
      <c r="F2724" t="s">
        <v>186</v>
      </c>
      <c r="G2724">
        <v>189935.48449999999</v>
      </c>
      <c r="H2724">
        <v>0</v>
      </c>
      <c r="I2724">
        <v>0</v>
      </c>
      <c r="J2724">
        <v>1E-3</v>
      </c>
      <c r="K2724">
        <v>0.5</v>
      </c>
      <c r="M2724">
        <v>0.5</v>
      </c>
      <c r="N2724">
        <v>6882.2180680000001</v>
      </c>
      <c r="O2724">
        <v>0.90600000000000003</v>
      </c>
      <c r="P2724">
        <v>189936.85800000001</v>
      </c>
      <c r="Q2724">
        <v>1.129</v>
      </c>
      <c r="R2724">
        <v>172082.79329999999</v>
      </c>
      <c r="S2724">
        <f t="shared" si="210"/>
        <v>5234.1849628749997</v>
      </c>
      <c r="T2724">
        <f t="shared" si="211"/>
        <v>165.345</v>
      </c>
      <c r="U2724">
        <f t="shared" si="212"/>
        <v>5399.5299628749999</v>
      </c>
      <c r="V2724">
        <f t="shared" si="214"/>
        <v>5192248.0740333861</v>
      </c>
      <c r="W2724">
        <v>1.2209024719999999</v>
      </c>
      <c r="X2724">
        <v>4.4475971889999997</v>
      </c>
      <c r="Y2724">
        <f t="shared" si="213"/>
        <v>4.5880943174796309</v>
      </c>
    </row>
    <row r="2725" spans="1:25" x14ac:dyDescent="0.3">
      <c r="A2725" t="s">
        <v>25</v>
      </c>
      <c r="B2725" t="s">
        <v>3122</v>
      </c>
      <c r="D2725" t="s">
        <v>2656</v>
      </c>
      <c r="E2725" t="s">
        <v>28</v>
      </c>
      <c r="F2725" t="s">
        <v>186</v>
      </c>
      <c r="G2725">
        <v>204287.03279999999</v>
      </c>
      <c r="H2725">
        <v>0</v>
      </c>
      <c r="I2725">
        <v>0</v>
      </c>
      <c r="J2725">
        <v>1E-3</v>
      </c>
      <c r="K2725">
        <v>0.5</v>
      </c>
      <c r="M2725">
        <v>0.5</v>
      </c>
      <c r="N2725">
        <v>6888.4516640000002</v>
      </c>
      <c r="O2725">
        <v>1.3340000000000001</v>
      </c>
      <c r="P2725">
        <v>204288.51</v>
      </c>
      <c r="Q2725">
        <v>1.171</v>
      </c>
      <c r="R2725">
        <v>272520.87229999999</v>
      </c>
      <c r="S2725">
        <f t="shared" si="210"/>
        <v>8289.1765324583321</v>
      </c>
      <c r="T2725">
        <f t="shared" si="211"/>
        <v>243.45500000000001</v>
      </c>
      <c r="U2725">
        <f t="shared" si="212"/>
        <v>8532.631532458332</v>
      </c>
      <c r="V2725">
        <f t="shared" si="214"/>
        <v>5192248.0740333861</v>
      </c>
      <c r="W2725">
        <v>1.2843790660000001</v>
      </c>
      <c r="X2725">
        <v>4.4671309670000001</v>
      </c>
      <c r="Y2725">
        <f t="shared" si="213"/>
        <v>4.5983316194788593</v>
      </c>
    </row>
    <row r="2726" spans="1:25" x14ac:dyDescent="0.3">
      <c r="A2726" t="s">
        <v>25</v>
      </c>
      <c r="B2726" t="s">
        <v>3123</v>
      </c>
      <c r="D2726" t="s">
        <v>2656</v>
      </c>
      <c r="E2726" t="s">
        <v>28</v>
      </c>
      <c r="F2726" t="s">
        <v>186</v>
      </c>
      <c r="G2726">
        <v>176551.1801</v>
      </c>
      <c r="H2726">
        <v>0</v>
      </c>
      <c r="I2726">
        <v>0</v>
      </c>
      <c r="J2726">
        <v>1E-3</v>
      </c>
      <c r="K2726">
        <v>0.5</v>
      </c>
      <c r="M2726">
        <v>0.5</v>
      </c>
      <c r="N2726">
        <v>6818.2416880000001</v>
      </c>
      <c r="O2726">
        <v>1.2549999999999999</v>
      </c>
      <c r="P2726">
        <v>176552.45699999999</v>
      </c>
      <c r="Q2726">
        <v>1.69</v>
      </c>
      <c r="R2726">
        <v>221573.33350000001</v>
      </c>
      <c r="S2726">
        <f t="shared" si="210"/>
        <v>6739.5222272916671</v>
      </c>
      <c r="T2726">
        <f t="shared" si="211"/>
        <v>229.03749999999999</v>
      </c>
      <c r="U2726">
        <f t="shared" si="212"/>
        <v>6968.5597272916675</v>
      </c>
      <c r="V2726">
        <f t="shared" si="214"/>
        <v>5192248.0740333861</v>
      </c>
      <c r="W2726">
        <v>1.194989117</v>
      </c>
      <c r="X2726">
        <v>4.325599221</v>
      </c>
      <c r="Y2726">
        <f t="shared" si="213"/>
        <v>4.4726013968468061</v>
      </c>
    </row>
    <row r="2727" spans="1:25" x14ac:dyDescent="0.3">
      <c r="A2727" t="s">
        <v>25</v>
      </c>
      <c r="B2727" t="s">
        <v>3124</v>
      </c>
      <c r="D2727" t="s">
        <v>2656</v>
      </c>
      <c r="E2727" t="s">
        <v>28</v>
      </c>
      <c r="F2727" t="s">
        <v>186</v>
      </c>
      <c r="G2727">
        <v>179182.954</v>
      </c>
      <c r="H2727">
        <v>0</v>
      </c>
      <c r="I2727">
        <v>0</v>
      </c>
      <c r="J2727">
        <v>1E-3</v>
      </c>
      <c r="K2727">
        <v>0.5</v>
      </c>
      <c r="M2727">
        <v>0.5</v>
      </c>
      <c r="N2727">
        <v>6836.6143920000004</v>
      </c>
      <c r="O2727">
        <v>0.999</v>
      </c>
      <c r="P2727">
        <v>179184.25</v>
      </c>
      <c r="Q2727">
        <v>0.92800000000000005</v>
      </c>
      <c r="R2727">
        <v>179005.06580000001</v>
      </c>
      <c r="S2727">
        <f t="shared" si="210"/>
        <v>5444.737418083334</v>
      </c>
      <c r="T2727">
        <f t="shared" si="211"/>
        <v>182.3175</v>
      </c>
      <c r="U2727">
        <f t="shared" si="212"/>
        <v>5627.0549180833341</v>
      </c>
      <c r="V2727">
        <f t="shared" si="214"/>
        <v>5192248.0740333861</v>
      </c>
      <c r="W2727">
        <v>1.4698125630000001</v>
      </c>
      <c r="X2727">
        <v>4.7192615629999999</v>
      </c>
      <c r="Y2727">
        <f t="shared" si="213"/>
        <v>4.8772864416938075</v>
      </c>
    </row>
    <row r="2728" spans="1:25" x14ac:dyDescent="0.3">
      <c r="A2728" t="s">
        <v>25</v>
      </c>
      <c r="B2728" t="s">
        <v>3125</v>
      </c>
      <c r="D2728" t="s">
        <v>2656</v>
      </c>
      <c r="E2728" t="s">
        <v>28</v>
      </c>
      <c r="F2728" t="s">
        <v>186</v>
      </c>
      <c r="G2728">
        <v>39964.187989999999</v>
      </c>
      <c r="H2728">
        <v>0</v>
      </c>
      <c r="I2728">
        <v>0</v>
      </c>
      <c r="J2728">
        <v>1E-3</v>
      </c>
      <c r="K2728">
        <v>0.5</v>
      </c>
      <c r="M2728">
        <v>0.5</v>
      </c>
      <c r="N2728">
        <v>6766.4044160000003</v>
      </c>
      <c r="O2728">
        <v>1.52</v>
      </c>
      <c r="P2728">
        <v>79928.953999999998</v>
      </c>
      <c r="Q2728">
        <v>0.82799999999999996</v>
      </c>
      <c r="R2728">
        <v>121492.0101</v>
      </c>
      <c r="S2728">
        <f t="shared" si="210"/>
        <v>3695.3819738749999</v>
      </c>
      <c r="T2728">
        <f t="shared" si="211"/>
        <v>277.39999999999998</v>
      </c>
      <c r="U2728">
        <f t="shared" si="212"/>
        <v>3972.7819738749999</v>
      </c>
      <c r="V2728">
        <f t="shared" si="214"/>
        <v>5192248.0740333861</v>
      </c>
      <c r="W2728">
        <v>1.462165961</v>
      </c>
      <c r="X2728">
        <v>4.8129960140000003</v>
      </c>
      <c r="Y2728">
        <f t="shared" si="213"/>
        <v>5.1742915725437308</v>
      </c>
    </row>
    <row r="2729" spans="1:25" x14ac:dyDescent="0.3">
      <c r="A2729" t="s">
        <v>25</v>
      </c>
      <c r="B2729" t="s">
        <v>3126</v>
      </c>
      <c r="D2729" t="s">
        <v>2656</v>
      </c>
      <c r="E2729" t="s">
        <v>28</v>
      </c>
      <c r="F2729" t="s">
        <v>186</v>
      </c>
      <c r="G2729">
        <v>38179.23126</v>
      </c>
      <c r="H2729">
        <v>0</v>
      </c>
      <c r="I2729">
        <v>0</v>
      </c>
      <c r="J2729">
        <v>1E-3</v>
      </c>
      <c r="K2729">
        <v>0.5</v>
      </c>
      <c r="M2729">
        <v>0.5</v>
      </c>
      <c r="N2729">
        <v>6748.3597959999997</v>
      </c>
      <c r="O2729">
        <v>2.4300000000000002</v>
      </c>
      <c r="P2729">
        <v>76359.014999999999</v>
      </c>
      <c r="Q2729">
        <v>1.024</v>
      </c>
      <c r="R2729">
        <v>185552.40650000001</v>
      </c>
      <c r="S2729">
        <f t="shared" si="210"/>
        <v>5643.8856977083333</v>
      </c>
      <c r="T2729">
        <f t="shared" si="211"/>
        <v>443.47500000000002</v>
      </c>
      <c r="U2729">
        <f t="shared" si="212"/>
        <v>6087.3606977083336</v>
      </c>
      <c r="V2729">
        <f t="shared" si="214"/>
        <v>5192248.0740333861</v>
      </c>
      <c r="W2729">
        <v>1.6362372759999999</v>
      </c>
      <c r="X2729">
        <v>5.2927437340000001</v>
      </c>
      <c r="Y2729">
        <f t="shared" si="213"/>
        <v>5.7086273385153641</v>
      </c>
    </row>
    <row r="2730" spans="1:25" x14ac:dyDescent="0.3">
      <c r="A2730" t="s">
        <v>25</v>
      </c>
      <c r="B2730" t="s">
        <v>3127</v>
      </c>
      <c r="D2730" t="s">
        <v>2656</v>
      </c>
      <c r="E2730" t="s">
        <v>28</v>
      </c>
      <c r="F2730" t="s">
        <v>186</v>
      </c>
      <c r="G2730">
        <v>2230546.327</v>
      </c>
      <c r="H2730">
        <v>0</v>
      </c>
      <c r="I2730">
        <v>0</v>
      </c>
      <c r="J2730">
        <v>0.91049999999999998</v>
      </c>
      <c r="K2730">
        <v>0.5</v>
      </c>
      <c r="M2730">
        <v>0.5</v>
      </c>
      <c r="N2730">
        <v>6844.8164919999999</v>
      </c>
      <c r="O2730">
        <v>8.5999999999999993E-2</v>
      </c>
      <c r="P2730">
        <v>2222945.6710000001</v>
      </c>
      <c r="Q2730">
        <v>33.159999999999997</v>
      </c>
      <c r="R2730">
        <v>191173.32769999999</v>
      </c>
      <c r="S2730">
        <f t="shared" si="210"/>
        <v>5814.8553842083329</v>
      </c>
      <c r="T2730">
        <f t="shared" si="211"/>
        <v>15.694999999999999</v>
      </c>
      <c r="U2730">
        <f t="shared" si="212"/>
        <v>5830.5503842083326</v>
      </c>
      <c r="V2730">
        <f t="shared" si="214"/>
        <v>5192248.0740333861</v>
      </c>
      <c r="W2730">
        <v>1.5258244759999999</v>
      </c>
      <c r="X2730">
        <v>4.977289528</v>
      </c>
      <c r="Y2730">
        <f t="shared" si="213"/>
        <v>4.9907238361608028</v>
      </c>
    </row>
    <row r="2731" spans="1:25" x14ac:dyDescent="0.3">
      <c r="A2731" t="s">
        <v>25</v>
      </c>
      <c r="B2731" t="s">
        <v>3128</v>
      </c>
      <c r="D2731" t="s">
        <v>2656</v>
      </c>
      <c r="E2731" t="s">
        <v>28</v>
      </c>
      <c r="F2731" t="s">
        <v>186</v>
      </c>
      <c r="G2731">
        <v>2230546.327</v>
      </c>
      <c r="H2731">
        <v>0</v>
      </c>
      <c r="I2731">
        <v>0</v>
      </c>
      <c r="J2731">
        <v>0.91049999999999998</v>
      </c>
      <c r="K2731">
        <v>0.5</v>
      </c>
      <c r="M2731">
        <v>0.5</v>
      </c>
      <c r="N2731">
        <v>6847.7692479999996</v>
      </c>
      <c r="O2731">
        <v>3.7999999999999999E-2</v>
      </c>
      <c r="P2731">
        <v>4478435.7980000004</v>
      </c>
      <c r="Q2731">
        <v>66.454999999999998</v>
      </c>
      <c r="R2731">
        <v>170180.56030000001</v>
      </c>
      <c r="S2731">
        <f t="shared" si="210"/>
        <v>5176.3253757916673</v>
      </c>
      <c r="T2731">
        <f t="shared" si="211"/>
        <v>6.9349999999999996</v>
      </c>
      <c r="U2731">
        <f t="shared" si="212"/>
        <v>5183.2603757916677</v>
      </c>
      <c r="V2731">
        <f t="shared" si="214"/>
        <v>5192248.0740333861</v>
      </c>
      <c r="W2731">
        <v>1.4415375319999999</v>
      </c>
      <c r="X2731">
        <v>4.9039284580000002</v>
      </c>
      <c r="Y2731">
        <f t="shared" si="213"/>
        <v>4.9104985132780712</v>
      </c>
    </row>
    <row r="2732" spans="1:25" x14ac:dyDescent="0.3">
      <c r="A2732" t="s">
        <v>25</v>
      </c>
      <c r="B2732" t="s">
        <v>3129</v>
      </c>
      <c r="D2732" t="s">
        <v>2656</v>
      </c>
      <c r="E2732" t="s">
        <v>28</v>
      </c>
      <c r="F2732" t="s">
        <v>186</v>
      </c>
      <c r="G2732">
        <v>3287491.8560000001</v>
      </c>
      <c r="H2732">
        <v>0</v>
      </c>
      <c r="I2732">
        <v>0</v>
      </c>
      <c r="J2732">
        <v>1.0157</v>
      </c>
      <c r="K2732">
        <v>0.5</v>
      </c>
      <c r="M2732">
        <v>0.5</v>
      </c>
      <c r="N2732">
        <v>6900.9188560000002</v>
      </c>
      <c r="O2732">
        <v>6.5000000000000002E-2</v>
      </c>
      <c r="P2732">
        <v>1994967.912</v>
      </c>
      <c r="Q2732">
        <v>27.736999999999998</v>
      </c>
      <c r="R2732">
        <v>129672.9143</v>
      </c>
      <c r="S2732">
        <f t="shared" si="210"/>
        <v>3944.217809958333</v>
      </c>
      <c r="T2732">
        <f t="shared" si="211"/>
        <v>11.862500000000001</v>
      </c>
      <c r="U2732">
        <f t="shared" si="212"/>
        <v>3956.0803099583331</v>
      </c>
      <c r="V2732">
        <f t="shared" si="214"/>
        <v>5192248.0740333861</v>
      </c>
      <c r="W2732">
        <v>1.3461857269999999</v>
      </c>
      <c r="X2732">
        <v>4.9234165689999996</v>
      </c>
      <c r="Y2732">
        <f t="shared" si="213"/>
        <v>4.9382240750414521</v>
      </c>
    </row>
    <row r="2733" spans="1:25" x14ac:dyDescent="0.3">
      <c r="A2733" t="s">
        <v>25</v>
      </c>
      <c r="B2733" t="s">
        <v>3130</v>
      </c>
      <c r="D2733" t="s">
        <v>2656</v>
      </c>
      <c r="E2733" t="s">
        <v>28</v>
      </c>
      <c r="F2733" t="s">
        <v>186</v>
      </c>
      <c r="G2733">
        <v>280810.18849999999</v>
      </c>
      <c r="H2733">
        <v>0</v>
      </c>
      <c r="I2733">
        <v>0.14680000000000001</v>
      </c>
      <c r="J2733">
        <v>1.2705</v>
      </c>
      <c r="K2733">
        <v>0.5</v>
      </c>
      <c r="M2733">
        <v>0.5</v>
      </c>
      <c r="N2733">
        <v>6809.3834200000001</v>
      </c>
      <c r="O2733">
        <v>3.7999999999999999E-2</v>
      </c>
      <c r="P2733">
        <v>2719013.8470000001</v>
      </c>
      <c r="Q2733">
        <v>11.455</v>
      </c>
      <c r="R2733">
        <v>103322.52619999999</v>
      </c>
      <c r="S2733">
        <f t="shared" si="210"/>
        <v>3142.7268385833336</v>
      </c>
      <c r="T2733">
        <f t="shared" si="211"/>
        <v>6.9349999999999996</v>
      </c>
      <c r="U2733">
        <f t="shared" si="212"/>
        <v>3149.6618385833335</v>
      </c>
      <c r="V2733">
        <f t="shared" si="214"/>
        <v>5192248.0740333861</v>
      </c>
      <c r="W2733">
        <v>1.6355025620000001</v>
      </c>
      <c r="X2733">
        <v>6.1925152819999996</v>
      </c>
      <c r="Y2733">
        <f t="shared" si="213"/>
        <v>6.2061801964791812</v>
      </c>
    </row>
    <row r="2734" spans="1:25" x14ac:dyDescent="0.3">
      <c r="A2734" t="s">
        <v>25</v>
      </c>
      <c r="B2734" t="s">
        <v>3131</v>
      </c>
      <c r="D2734" t="s">
        <v>2656</v>
      </c>
      <c r="E2734" t="s">
        <v>28</v>
      </c>
      <c r="F2734" t="s">
        <v>186</v>
      </c>
      <c r="G2734">
        <v>31260.817459999998</v>
      </c>
      <c r="H2734">
        <v>0</v>
      </c>
      <c r="I2734">
        <v>0</v>
      </c>
      <c r="J2734">
        <v>1E-3</v>
      </c>
      <c r="K2734">
        <v>0.5</v>
      </c>
      <c r="M2734">
        <v>0.5</v>
      </c>
      <c r="N2734">
        <v>6701.4437840000001</v>
      </c>
      <c r="O2734">
        <v>1.754</v>
      </c>
      <c r="P2734">
        <v>62522.087</v>
      </c>
      <c r="Q2734">
        <v>0.51500000000000001</v>
      </c>
      <c r="R2734">
        <v>109663.7406</v>
      </c>
      <c r="S2734">
        <f t="shared" si="210"/>
        <v>3335.60544325</v>
      </c>
      <c r="T2734">
        <f t="shared" si="211"/>
        <v>320.10500000000002</v>
      </c>
      <c r="U2734">
        <f t="shared" si="212"/>
        <v>3655.71044325</v>
      </c>
      <c r="V2734">
        <f t="shared" si="214"/>
        <v>5192248.0740333861</v>
      </c>
      <c r="W2734">
        <v>1.7886911670000001</v>
      </c>
      <c r="X2734">
        <v>4.9160322750000001</v>
      </c>
      <c r="Y2734">
        <f t="shared" si="213"/>
        <v>5.3878046528072545</v>
      </c>
    </row>
    <row r="2735" spans="1:25" x14ac:dyDescent="0.3">
      <c r="A2735" t="s">
        <v>25</v>
      </c>
      <c r="B2735" t="s">
        <v>3132</v>
      </c>
      <c r="D2735" t="s">
        <v>2656</v>
      </c>
      <c r="E2735" t="s">
        <v>28</v>
      </c>
      <c r="F2735" t="s">
        <v>186</v>
      </c>
      <c r="G2735">
        <v>82444.634470000005</v>
      </c>
      <c r="H2735">
        <v>0</v>
      </c>
      <c r="I2735">
        <v>0</v>
      </c>
      <c r="J2735">
        <v>1E-3</v>
      </c>
      <c r="K2735">
        <v>0.5</v>
      </c>
      <c r="M2735">
        <v>0.5</v>
      </c>
      <c r="N2735">
        <v>6704.068456</v>
      </c>
      <c r="O2735">
        <v>1.6579999999999999</v>
      </c>
      <c r="P2735">
        <v>82445.231</v>
      </c>
      <c r="Q2735">
        <v>0.71499999999999997</v>
      </c>
      <c r="R2735">
        <v>136694.193</v>
      </c>
      <c r="S2735">
        <f t="shared" si="210"/>
        <v>4157.7817037499999</v>
      </c>
      <c r="T2735">
        <f t="shared" si="211"/>
        <v>302.58499999999998</v>
      </c>
      <c r="U2735">
        <f t="shared" si="212"/>
        <v>4460.3667037499999</v>
      </c>
      <c r="V2735">
        <f t="shared" si="214"/>
        <v>5192248.0740333861</v>
      </c>
      <c r="W2735">
        <v>1.6259591339999999</v>
      </c>
      <c r="X2735">
        <v>4.9079657240000003</v>
      </c>
      <c r="Y2735">
        <f t="shared" si="213"/>
        <v>5.2651458056904641</v>
      </c>
    </row>
    <row r="2736" spans="1:25" x14ac:dyDescent="0.3">
      <c r="A2736" t="s">
        <v>25</v>
      </c>
      <c r="B2736" t="s">
        <v>3133</v>
      </c>
      <c r="D2736" t="s">
        <v>2656</v>
      </c>
      <c r="E2736" t="s">
        <v>28</v>
      </c>
      <c r="F2736" t="s">
        <v>186</v>
      </c>
      <c r="G2736">
        <v>2937554.97</v>
      </c>
      <c r="H2736">
        <v>0</v>
      </c>
      <c r="I2736">
        <v>0</v>
      </c>
      <c r="J2736">
        <v>0.57340000000000002</v>
      </c>
      <c r="K2736">
        <v>0.5</v>
      </c>
      <c r="M2736">
        <v>0.5</v>
      </c>
      <c r="N2736">
        <v>6917.3230560000002</v>
      </c>
      <c r="O2736">
        <v>3.4000000000000002E-2</v>
      </c>
      <c r="P2736">
        <v>2937576.2140000002</v>
      </c>
      <c r="Q2736">
        <v>47.1</v>
      </c>
      <c r="R2736">
        <v>99877.591279999993</v>
      </c>
      <c r="S2736">
        <f t="shared" si="210"/>
        <v>3037.9434014333333</v>
      </c>
      <c r="T2736">
        <f t="shared" si="211"/>
        <v>6.2050000000000001</v>
      </c>
      <c r="U2736">
        <f t="shared" si="212"/>
        <v>3044.1484014333332</v>
      </c>
      <c r="V2736">
        <f t="shared" si="214"/>
        <v>5192248.0740333861</v>
      </c>
      <c r="W2736">
        <v>1.7429153180000001</v>
      </c>
      <c r="X2736">
        <v>5.1346314509999997</v>
      </c>
      <c r="Y2736">
        <f t="shared" si="213"/>
        <v>5.1451189367571155</v>
      </c>
    </row>
    <row r="2737" spans="1:25" x14ac:dyDescent="0.3">
      <c r="A2737" t="s">
        <v>25</v>
      </c>
      <c r="B2737" t="s">
        <v>3134</v>
      </c>
      <c r="D2737" t="s">
        <v>2656</v>
      </c>
      <c r="E2737" t="s">
        <v>28</v>
      </c>
      <c r="F2737" t="s">
        <v>186</v>
      </c>
      <c r="G2737">
        <v>3837012.7420000001</v>
      </c>
      <c r="H2737">
        <v>0</v>
      </c>
      <c r="I2737">
        <v>0</v>
      </c>
      <c r="J2737">
        <v>0.52680000000000005</v>
      </c>
      <c r="K2737">
        <v>0.5</v>
      </c>
      <c r="M2737">
        <v>0.5</v>
      </c>
      <c r="N2737">
        <v>6894.6852600000002</v>
      </c>
      <c r="O2737">
        <v>3.4000000000000002E-2</v>
      </c>
      <c r="P2737">
        <v>3837040.4909999999</v>
      </c>
      <c r="Q2737">
        <v>57.3</v>
      </c>
      <c r="R2737">
        <v>130459.37669999999</v>
      </c>
      <c r="S2737">
        <f t="shared" si="210"/>
        <v>3968.1393746250001</v>
      </c>
      <c r="T2737">
        <f t="shared" si="211"/>
        <v>6.2050000000000001</v>
      </c>
      <c r="U2737">
        <f t="shared" si="212"/>
        <v>3974.344374625</v>
      </c>
      <c r="V2737">
        <f t="shared" si="214"/>
        <v>5192248.0740333861</v>
      </c>
      <c r="W2737">
        <v>1.624267938</v>
      </c>
      <c r="X2737">
        <v>4.9064613149999996</v>
      </c>
      <c r="Y2737">
        <f t="shared" si="213"/>
        <v>4.9141335738561924</v>
      </c>
    </row>
    <row r="2738" spans="1:25" x14ac:dyDescent="0.3">
      <c r="A2738" t="s">
        <v>25</v>
      </c>
      <c r="B2738" t="s">
        <v>3135</v>
      </c>
      <c r="D2738" t="s">
        <v>2656</v>
      </c>
      <c r="E2738" t="s">
        <v>28</v>
      </c>
      <c r="F2738" t="s">
        <v>186</v>
      </c>
      <c r="G2738">
        <v>2587391.5299999998</v>
      </c>
      <c r="H2738">
        <v>0</v>
      </c>
      <c r="I2738">
        <v>0</v>
      </c>
      <c r="J2738">
        <v>0.217</v>
      </c>
      <c r="K2738">
        <v>0.5</v>
      </c>
      <c r="M2738">
        <v>0.5</v>
      </c>
      <c r="N2738">
        <v>6817.9136040000003</v>
      </c>
      <c r="O2738">
        <v>4.1000000000000002E-2</v>
      </c>
      <c r="P2738">
        <v>2587410.2420000001</v>
      </c>
      <c r="Q2738">
        <v>39.582999999999998</v>
      </c>
      <c r="R2738">
        <v>106083.8199</v>
      </c>
      <c r="S2738">
        <f t="shared" si="210"/>
        <v>3226.7161886249996</v>
      </c>
      <c r="T2738">
        <f t="shared" si="211"/>
        <v>7.4824999999999999</v>
      </c>
      <c r="U2738">
        <f t="shared" si="212"/>
        <v>3234.1986886249997</v>
      </c>
      <c r="V2738">
        <f t="shared" si="214"/>
        <v>5192248.0740333861</v>
      </c>
      <c r="W2738">
        <v>1.7480144909999999</v>
      </c>
      <c r="X2738">
        <v>4.9024696649999999</v>
      </c>
      <c r="Y2738">
        <f t="shared" si="213"/>
        <v>4.913838104963105</v>
      </c>
    </row>
    <row r="2739" spans="1:25" x14ac:dyDescent="0.3">
      <c r="A2739" t="s">
        <v>25</v>
      </c>
      <c r="B2739" t="s">
        <v>3136</v>
      </c>
      <c r="D2739" t="s">
        <v>2656</v>
      </c>
      <c r="E2739" t="s">
        <v>28</v>
      </c>
      <c r="F2739" t="s">
        <v>186</v>
      </c>
      <c r="G2739">
        <v>280810.18849999999</v>
      </c>
      <c r="H2739">
        <v>0</v>
      </c>
      <c r="I2739">
        <v>0.14680000000000001</v>
      </c>
      <c r="J2739">
        <v>1.2705</v>
      </c>
      <c r="K2739">
        <v>0.5</v>
      </c>
      <c r="M2739">
        <v>0.5</v>
      </c>
      <c r="N2739">
        <v>6790.3545480000002</v>
      </c>
      <c r="O2739">
        <v>5.1999999999999998E-2</v>
      </c>
      <c r="P2739">
        <v>1014002.799</v>
      </c>
      <c r="Q2739">
        <v>9.8000000000000007</v>
      </c>
      <c r="R2739">
        <v>52728.145550000001</v>
      </c>
      <c r="S2739">
        <f t="shared" si="210"/>
        <v>1603.8144271458334</v>
      </c>
      <c r="T2739">
        <f t="shared" si="211"/>
        <v>9.49</v>
      </c>
      <c r="U2739">
        <f t="shared" si="212"/>
        <v>1613.3044271458334</v>
      </c>
      <c r="V2739">
        <f t="shared" si="214"/>
        <v>5192248.0740333861</v>
      </c>
      <c r="W2739">
        <v>1.6402092859999999</v>
      </c>
      <c r="X2739">
        <v>6.3727502210000004</v>
      </c>
      <c r="Y2739">
        <f t="shared" si="213"/>
        <v>6.4104586980991352</v>
      </c>
    </row>
    <row r="2740" spans="1:25" x14ac:dyDescent="0.3">
      <c r="A2740" t="s">
        <v>25</v>
      </c>
      <c r="B2740" t="s">
        <v>3137</v>
      </c>
      <c r="D2740" t="s">
        <v>2656</v>
      </c>
      <c r="E2740" t="s">
        <v>28</v>
      </c>
      <c r="F2740" t="s">
        <v>186</v>
      </c>
      <c r="G2740">
        <v>608566.11529999995</v>
      </c>
      <c r="H2740">
        <v>0</v>
      </c>
      <c r="I2740">
        <v>0</v>
      </c>
      <c r="J2740">
        <v>0.81789999999999996</v>
      </c>
      <c r="K2740">
        <v>0.5</v>
      </c>
      <c r="M2740">
        <v>0.5</v>
      </c>
      <c r="N2740">
        <v>6759.1865680000001</v>
      </c>
      <c r="O2740">
        <v>0.124</v>
      </c>
      <c r="P2740">
        <v>890543.24800000002</v>
      </c>
      <c r="Q2740">
        <v>19.056000000000001</v>
      </c>
      <c r="R2740">
        <v>110427.3628</v>
      </c>
      <c r="S2740">
        <f t="shared" si="210"/>
        <v>3358.8322851666667</v>
      </c>
      <c r="T2740">
        <f t="shared" si="211"/>
        <v>22.63</v>
      </c>
      <c r="U2740">
        <f t="shared" si="212"/>
        <v>3381.4622851666668</v>
      </c>
      <c r="V2740">
        <f t="shared" si="214"/>
        <v>5192248.0740333861</v>
      </c>
      <c r="W2740">
        <v>1.7648077680000001</v>
      </c>
      <c r="X2740">
        <v>5.3006515439999999</v>
      </c>
      <c r="Y2740">
        <f t="shared" si="213"/>
        <v>5.3363644746427301</v>
      </c>
    </row>
    <row r="2741" spans="1:25" x14ac:dyDescent="0.3">
      <c r="A2741" t="s">
        <v>25</v>
      </c>
      <c r="B2741" t="s">
        <v>3138</v>
      </c>
      <c r="D2741" t="s">
        <v>2656</v>
      </c>
      <c r="E2741" t="s">
        <v>28</v>
      </c>
      <c r="F2741" t="s">
        <v>186</v>
      </c>
      <c r="G2741">
        <v>608566.11529999995</v>
      </c>
      <c r="H2741">
        <v>0</v>
      </c>
      <c r="I2741">
        <v>0</v>
      </c>
      <c r="J2741">
        <v>0.81789999999999996</v>
      </c>
      <c r="K2741">
        <v>0.5</v>
      </c>
      <c r="M2741">
        <v>0.5</v>
      </c>
      <c r="N2741">
        <v>6760.1708200000003</v>
      </c>
      <c r="O2741">
        <v>0.13400000000000001</v>
      </c>
      <c r="P2741">
        <v>834996.76800000004</v>
      </c>
      <c r="Q2741">
        <v>20.359000000000002</v>
      </c>
      <c r="R2741">
        <v>111889.56690000001</v>
      </c>
      <c r="S2741">
        <f t="shared" si="210"/>
        <v>3403.3076598749999</v>
      </c>
      <c r="T2741">
        <f t="shared" si="211"/>
        <v>24.455000000000002</v>
      </c>
      <c r="U2741">
        <f t="shared" si="212"/>
        <v>3427.7626598749998</v>
      </c>
      <c r="V2741">
        <f t="shared" si="214"/>
        <v>5192248.0740333861</v>
      </c>
      <c r="W2741">
        <v>1.7127309040000001</v>
      </c>
      <c r="X2741">
        <v>5.2334778829999999</v>
      </c>
      <c r="Y2741">
        <f t="shared" si="213"/>
        <v>5.271083857663327</v>
      </c>
    </row>
    <row r="2742" spans="1:25" x14ac:dyDescent="0.3">
      <c r="A2742" t="s">
        <v>25</v>
      </c>
      <c r="B2742" t="s">
        <v>3139</v>
      </c>
      <c r="D2742" t="s">
        <v>2656</v>
      </c>
      <c r="E2742" t="s">
        <v>28</v>
      </c>
      <c r="F2742" t="s">
        <v>186</v>
      </c>
      <c r="G2742">
        <v>939288.35389999999</v>
      </c>
      <c r="H2742">
        <v>0</v>
      </c>
      <c r="I2742">
        <v>0</v>
      </c>
      <c r="J2742">
        <v>1.3186</v>
      </c>
      <c r="K2742">
        <v>0.5</v>
      </c>
      <c r="M2742">
        <v>0.5</v>
      </c>
      <c r="N2742">
        <v>6267.0605679999999</v>
      </c>
      <c r="O2742">
        <v>6.2E-2</v>
      </c>
      <c r="P2742">
        <v>1774224.166</v>
      </c>
      <c r="Q2742">
        <v>6.5</v>
      </c>
      <c r="R2742">
        <v>110001.8983</v>
      </c>
      <c r="S2742">
        <f t="shared" si="210"/>
        <v>3345.891073291667</v>
      </c>
      <c r="T2742">
        <f t="shared" si="211"/>
        <v>11.315</v>
      </c>
      <c r="U2742">
        <f t="shared" si="212"/>
        <v>3357.2060732916671</v>
      </c>
      <c r="V2742">
        <f t="shared" si="214"/>
        <v>5192248.0740333861</v>
      </c>
      <c r="W2742">
        <v>1.340483823</v>
      </c>
      <c r="X2742">
        <v>5.4924366620000002</v>
      </c>
      <c r="Y2742">
        <f t="shared" si="213"/>
        <v>5.5110107636276986</v>
      </c>
    </row>
    <row r="2743" spans="1:25" x14ac:dyDescent="0.3">
      <c r="A2743" t="s">
        <v>25</v>
      </c>
      <c r="B2743" t="s">
        <v>3140</v>
      </c>
      <c r="D2743" t="s">
        <v>2656</v>
      </c>
      <c r="E2743" t="s">
        <v>28</v>
      </c>
      <c r="F2743" t="s">
        <v>186</v>
      </c>
      <c r="G2743">
        <v>628553.66760000004</v>
      </c>
      <c r="H2743">
        <v>0</v>
      </c>
      <c r="I2743">
        <v>0</v>
      </c>
      <c r="J2743">
        <v>2.7244000000000002</v>
      </c>
      <c r="K2743">
        <v>0.5</v>
      </c>
      <c r="M2743">
        <v>0.5</v>
      </c>
      <c r="N2743">
        <v>6111.5487519999997</v>
      </c>
      <c r="O2743">
        <v>6.9000000000000006E-2</v>
      </c>
      <c r="P2743">
        <v>628558.21299999999</v>
      </c>
      <c r="Q2743">
        <v>4.95</v>
      </c>
      <c r="R2743">
        <v>43370.5167</v>
      </c>
      <c r="S2743">
        <f t="shared" si="210"/>
        <v>1319.186549625</v>
      </c>
      <c r="T2743">
        <f t="shared" si="211"/>
        <v>12.592500000000001</v>
      </c>
      <c r="U2743">
        <f t="shared" si="212"/>
        <v>1331.779049625</v>
      </c>
      <c r="V2743">
        <f t="shared" si="214"/>
        <v>5192248.0740333861</v>
      </c>
      <c r="W2743">
        <v>1.4493374160000001</v>
      </c>
      <c r="X2743">
        <v>6.8594281620000004</v>
      </c>
      <c r="Y2743">
        <f t="shared" si="213"/>
        <v>6.9249058983781788</v>
      </c>
    </row>
    <row r="2744" spans="1:25" x14ac:dyDescent="0.3">
      <c r="A2744" t="s">
        <v>25</v>
      </c>
      <c r="B2744" t="s">
        <v>3141</v>
      </c>
      <c r="D2744" t="s">
        <v>2656</v>
      </c>
      <c r="E2744" t="s">
        <v>28</v>
      </c>
      <c r="F2744" t="s">
        <v>186</v>
      </c>
      <c r="G2744">
        <v>895575.95849999995</v>
      </c>
      <c r="H2744">
        <v>0</v>
      </c>
      <c r="I2744">
        <v>0</v>
      </c>
      <c r="J2744">
        <v>0.50800000000000001</v>
      </c>
      <c r="K2744">
        <v>0.5</v>
      </c>
      <c r="M2744">
        <v>0.5</v>
      </c>
      <c r="N2744">
        <v>6137.7954719999998</v>
      </c>
      <c r="O2744">
        <v>0.4</v>
      </c>
      <c r="P2744">
        <v>332183.011</v>
      </c>
      <c r="Q2744">
        <v>3.2240000000000002</v>
      </c>
      <c r="R2744">
        <v>132873.20439999999</v>
      </c>
      <c r="S2744">
        <f t="shared" si="210"/>
        <v>4041.559967166666</v>
      </c>
      <c r="T2744">
        <f t="shared" si="211"/>
        <v>73</v>
      </c>
      <c r="U2744">
        <f t="shared" si="212"/>
        <v>4114.559967166666</v>
      </c>
      <c r="V2744">
        <f t="shared" si="214"/>
        <v>5192248.0740333861</v>
      </c>
      <c r="W2744">
        <v>1.2615877049999999</v>
      </c>
      <c r="X2744">
        <v>4.9360175069999999</v>
      </c>
      <c r="Y2744">
        <f t="shared" si="213"/>
        <v>5.0251734965036299</v>
      </c>
    </row>
    <row r="2745" spans="1:25" x14ac:dyDescent="0.3">
      <c r="A2745" t="s">
        <v>25</v>
      </c>
      <c r="B2745" t="s">
        <v>3142</v>
      </c>
      <c r="D2745" t="s">
        <v>2656</v>
      </c>
      <c r="E2745" t="s">
        <v>28</v>
      </c>
      <c r="F2745" t="s">
        <v>186</v>
      </c>
      <c r="G2745">
        <v>366126.51329999999</v>
      </c>
      <c r="H2745">
        <v>0</v>
      </c>
      <c r="I2745">
        <v>5.7999999999999996E-3</v>
      </c>
      <c r="J2745">
        <v>1.5906</v>
      </c>
      <c r="K2745">
        <v>0.5</v>
      </c>
      <c r="M2745">
        <v>0.5</v>
      </c>
      <c r="N2745">
        <v>6368.1104400000004</v>
      </c>
      <c r="O2745">
        <v>8.3000000000000004E-2</v>
      </c>
      <c r="P2745">
        <v>1398277.669</v>
      </c>
      <c r="Q2745">
        <v>4.9169999999999998</v>
      </c>
      <c r="R2745">
        <v>116057.0465</v>
      </c>
      <c r="S2745">
        <f t="shared" si="210"/>
        <v>3530.0684977083329</v>
      </c>
      <c r="T2745">
        <f t="shared" si="211"/>
        <v>15.147500000000001</v>
      </c>
      <c r="U2745">
        <f t="shared" si="212"/>
        <v>3545.2159977083329</v>
      </c>
      <c r="V2745">
        <f t="shared" si="214"/>
        <v>5192248.0740333861</v>
      </c>
      <c r="W2745">
        <v>1.2099849709999999</v>
      </c>
      <c r="X2745">
        <v>5.3098359039999998</v>
      </c>
      <c r="Y2745">
        <f t="shared" si="213"/>
        <v>5.3326203738787159</v>
      </c>
    </row>
    <row r="2746" spans="1:25" x14ac:dyDescent="0.3">
      <c r="A2746" t="s">
        <v>25</v>
      </c>
      <c r="B2746" t="s">
        <v>3143</v>
      </c>
      <c r="D2746" t="s">
        <v>2656</v>
      </c>
      <c r="E2746" t="s">
        <v>28</v>
      </c>
      <c r="F2746" t="s">
        <v>186</v>
      </c>
      <c r="G2746">
        <v>463911.4387</v>
      </c>
      <c r="H2746">
        <v>0</v>
      </c>
      <c r="I2746">
        <v>0</v>
      </c>
      <c r="J2746">
        <v>0.66910000000000003</v>
      </c>
      <c r="K2746">
        <v>0.5</v>
      </c>
      <c r="M2746">
        <v>0.5</v>
      </c>
      <c r="N2746">
        <v>6216.5356320000001</v>
      </c>
      <c r="O2746">
        <v>0.26900000000000002</v>
      </c>
      <c r="P2746">
        <v>474868.42</v>
      </c>
      <c r="Q2746">
        <v>2.141</v>
      </c>
      <c r="R2746">
        <v>127739.605</v>
      </c>
      <c r="S2746">
        <f t="shared" si="210"/>
        <v>3885.4129854166663</v>
      </c>
      <c r="T2746">
        <f t="shared" si="211"/>
        <v>49.092500000000001</v>
      </c>
      <c r="U2746">
        <f t="shared" si="212"/>
        <v>3934.5054854166665</v>
      </c>
      <c r="V2746">
        <f t="shared" si="214"/>
        <v>5192248.0740333861</v>
      </c>
      <c r="W2746">
        <v>1.349464778</v>
      </c>
      <c r="X2746">
        <v>4.9302615960000002</v>
      </c>
      <c r="Y2746">
        <f t="shared" si="213"/>
        <v>4.9925558407328232</v>
      </c>
    </row>
    <row r="2747" spans="1:25" x14ac:dyDescent="0.3">
      <c r="A2747" t="s">
        <v>25</v>
      </c>
      <c r="B2747" t="s">
        <v>3144</v>
      </c>
      <c r="D2747" t="s">
        <v>2656</v>
      </c>
      <c r="E2747" t="s">
        <v>28</v>
      </c>
      <c r="F2747" t="s">
        <v>186</v>
      </c>
      <c r="G2747">
        <v>15581.367749999999</v>
      </c>
      <c r="H2747">
        <v>0</v>
      </c>
      <c r="I2747">
        <v>0.1535</v>
      </c>
      <c r="J2747">
        <v>0.49780000000000002</v>
      </c>
      <c r="K2747">
        <v>0.5</v>
      </c>
      <c r="M2747">
        <v>0.5</v>
      </c>
      <c r="N2747">
        <v>6227.6904880000002</v>
      </c>
      <c r="O2747">
        <v>14.968</v>
      </c>
      <c r="P2747">
        <v>20221.989000000001</v>
      </c>
      <c r="Q2747">
        <v>0.379</v>
      </c>
      <c r="R2747">
        <v>302682.73139999999</v>
      </c>
      <c r="S2747">
        <f t="shared" si="210"/>
        <v>9206.5997467500001</v>
      </c>
      <c r="T2747">
        <f t="shared" si="211"/>
        <v>2731.66</v>
      </c>
      <c r="U2747">
        <f t="shared" si="212"/>
        <v>11938.25974675</v>
      </c>
      <c r="V2747">
        <f t="shared" si="214"/>
        <v>5192248.0740333861</v>
      </c>
      <c r="W2747">
        <v>1.5866355990000001</v>
      </c>
      <c r="X2747">
        <v>5.6147526430000001</v>
      </c>
      <c r="Y2747">
        <f t="shared" si="213"/>
        <v>7.2806874752589632</v>
      </c>
    </row>
    <row r="2748" spans="1:25" x14ac:dyDescent="0.3">
      <c r="A2748" t="s">
        <v>25</v>
      </c>
      <c r="B2748" t="s">
        <v>3145</v>
      </c>
      <c r="D2748" t="s">
        <v>2656</v>
      </c>
      <c r="E2748" t="s">
        <v>28</v>
      </c>
      <c r="F2748" t="s">
        <v>186</v>
      </c>
      <c r="G2748">
        <v>97225.323329999999</v>
      </c>
      <c r="H2748">
        <v>0</v>
      </c>
      <c r="I2748">
        <v>0</v>
      </c>
      <c r="J2748">
        <v>2.2605</v>
      </c>
      <c r="K2748">
        <v>0.5</v>
      </c>
      <c r="M2748">
        <v>0.5</v>
      </c>
      <c r="N2748">
        <v>6172.2442920000003</v>
      </c>
      <c r="O2748">
        <v>2.9710000000000001</v>
      </c>
      <c r="P2748">
        <v>37882.491999999998</v>
      </c>
      <c r="Q2748">
        <v>0.40699999999999997</v>
      </c>
      <c r="R2748">
        <v>112548.88370000001</v>
      </c>
      <c r="S2748">
        <f t="shared" si="210"/>
        <v>3423.3618792083339</v>
      </c>
      <c r="T2748">
        <f t="shared" si="211"/>
        <v>542.20749999999998</v>
      </c>
      <c r="U2748">
        <f t="shared" si="212"/>
        <v>3965.5693792083339</v>
      </c>
      <c r="V2748">
        <f t="shared" si="214"/>
        <v>5192248.0740333861</v>
      </c>
      <c r="W2748">
        <v>1.7192180079999999</v>
      </c>
      <c r="X2748">
        <v>7.0162348029999997</v>
      </c>
      <c r="Y2748">
        <f t="shared" si="213"/>
        <v>8.1274977270433588</v>
      </c>
    </row>
    <row r="2749" spans="1:25" x14ac:dyDescent="0.3">
      <c r="A2749" t="s">
        <v>25</v>
      </c>
      <c r="B2749" t="s">
        <v>3146</v>
      </c>
      <c r="D2749" t="s">
        <v>2656</v>
      </c>
      <c r="E2749" t="s">
        <v>28</v>
      </c>
      <c r="F2749" t="s">
        <v>186</v>
      </c>
      <c r="G2749">
        <v>140169.22289999999</v>
      </c>
      <c r="H2749">
        <v>0</v>
      </c>
      <c r="I2749">
        <v>4.0500000000000001E-2</v>
      </c>
      <c r="J2749">
        <v>1.6898</v>
      </c>
      <c r="K2749">
        <v>0.5</v>
      </c>
      <c r="M2749">
        <v>0.5</v>
      </c>
      <c r="N2749">
        <v>6285.4332720000002</v>
      </c>
      <c r="O2749">
        <v>0.10299999999999999</v>
      </c>
      <c r="P2749">
        <v>167690.38500000001</v>
      </c>
      <c r="Q2749">
        <v>2.2000000000000002</v>
      </c>
      <c r="R2749">
        <v>17272.109659999998</v>
      </c>
      <c r="S2749">
        <f t="shared" si="210"/>
        <v>525.36000215833326</v>
      </c>
      <c r="T2749">
        <f t="shared" si="211"/>
        <v>18.797499999999999</v>
      </c>
      <c r="U2749">
        <f t="shared" si="212"/>
        <v>544.15750215833327</v>
      </c>
      <c r="V2749">
        <f t="shared" si="214"/>
        <v>5192248.0740333861</v>
      </c>
      <c r="W2749">
        <v>1.5753906660000001</v>
      </c>
      <c r="X2749">
        <v>6.9083725310000004</v>
      </c>
      <c r="Y2749">
        <f t="shared" si="213"/>
        <v>7.1555556665983877</v>
      </c>
    </row>
    <row r="2750" spans="1:25" x14ac:dyDescent="0.3">
      <c r="A2750" t="s">
        <v>25</v>
      </c>
      <c r="B2750" t="s">
        <v>3147</v>
      </c>
      <c r="D2750" t="s">
        <v>2656</v>
      </c>
      <c r="E2750" t="s">
        <v>28</v>
      </c>
      <c r="F2750" t="s">
        <v>186</v>
      </c>
      <c r="G2750">
        <v>140169.22289999999</v>
      </c>
      <c r="H2750">
        <v>0</v>
      </c>
      <c r="I2750">
        <v>4.0500000000000001E-2</v>
      </c>
      <c r="J2750">
        <v>1.6898</v>
      </c>
      <c r="K2750">
        <v>0.5</v>
      </c>
      <c r="M2750">
        <v>0.5</v>
      </c>
      <c r="N2750">
        <v>6280.1839280000004</v>
      </c>
      <c r="O2750">
        <v>0.38600000000000001</v>
      </c>
      <c r="P2750">
        <v>195008.25099999999</v>
      </c>
      <c r="Q2750">
        <v>1.071</v>
      </c>
      <c r="R2750">
        <v>75273.184890000004</v>
      </c>
      <c r="S2750">
        <f t="shared" si="210"/>
        <v>2289.5593737375002</v>
      </c>
      <c r="T2750">
        <f t="shared" si="211"/>
        <v>70.445000000000007</v>
      </c>
      <c r="U2750">
        <f t="shared" si="212"/>
        <v>2360.0043737375004</v>
      </c>
      <c r="V2750">
        <f t="shared" si="214"/>
        <v>5192248.0740333861</v>
      </c>
      <c r="W2750">
        <v>1.5321462939999999</v>
      </c>
      <c r="X2750">
        <v>6.2545945239999998</v>
      </c>
      <c r="Y2750">
        <f t="shared" si="213"/>
        <v>6.4470354435486081</v>
      </c>
    </row>
    <row r="2751" spans="1:25" x14ac:dyDescent="0.3">
      <c r="A2751" t="s">
        <v>25</v>
      </c>
      <c r="B2751" t="s">
        <v>3148</v>
      </c>
      <c r="D2751" t="s">
        <v>2656</v>
      </c>
      <c r="E2751" t="s">
        <v>28</v>
      </c>
      <c r="F2751" t="s">
        <v>186</v>
      </c>
      <c r="G2751">
        <v>366126.51329999999</v>
      </c>
      <c r="H2751">
        <v>0</v>
      </c>
      <c r="I2751">
        <v>5.7999999999999996E-3</v>
      </c>
      <c r="J2751">
        <v>1.5906</v>
      </c>
      <c r="K2751">
        <v>0.5</v>
      </c>
      <c r="M2751">
        <v>0.5</v>
      </c>
      <c r="N2751">
        <v>6321.8505960000002</v>
      </c>
      <c r="O2751">
        <v>3.839</v>
      </c>
      <c r="P2751">
        <v>25870.657999999999</v>
      </c>
      <c r="Q2751">
        <v>0.53100000000000003</v>
      </c>
      <c r="R2751">
        <v>99317.456059999997</v>
      </c>
      <c r="S2751">
        <f t="shared" si="210"/>
        <v>3020.9059551583332</v>
      </c>
      <c r="T2751">
        <f t="shared" si="211"/>
        <v>700.61749999999995</v>
      </c>
      <c r="U2751">
        <f t="shared" si="212"/>
        <v>3721.523455158333</v>
      </c>
      <c r="V2751">
        <f t="shared" si="214"/>
        <v>5192248.0740333861</v>
      </c>
      <c r="W2751">
        <v>1.8462162950000001</v>
      </c>
      <c r="X2751">
        <v>6.0779826669999997</v>
      </c>
      <c r="Y2751">
        <f t="shared" si="213"/>
        <v>7.4876064965421154</v>
      </c>
    </row>
    <row r="2752" spans="1:25" x14ac:dyDescent="0.3">
      <c r="A2752" t="s">
        <v>25</v>
      </c>
      <c r="B2752" t="s">
        <v>3149</v>
      </c>
      <c r="D2752" t="s">
        <v>2656</v>
      </c>
      <c r="E2752" t="s">
        <v>28</v>
      </c>
      <c r="F2752" t="s">
        <v>186</v>
      </c>
      <c r="G2752">
        <v>366126.51329999999</v>
      </c>
      <c r="H2752">
        <v>0</v>
      </c>
      <c r="I2752">
        <v>5.7999999999999996E-3</v>
      </c>
      <c r="J2752">
        <v>1.5906</v>
      </c>
      <c r="K2752">
        <v>0.5</v>
      </c>
      <c r="M2752">
        <v>0.5</v>
      </c>
      <c r="N2752">
        <v>6160.7613520000004</v>
      </c>
      <c r="O2752">
        <v>0.255</v>
      </c>
      <c r="P2752">
        <v>345224.08299999998</v>
      </c>
      <c r="Q2752">
        <v>2.0680000000000001</v>
      </c>
      <c r="R2752">
        <v>88032.141170000003</v>
      </c>
      <c r="S2752">
        <f t="shared" si="210"/>
        <v>2677.6442939208332</v>
      </c>
      <c r="T2752">
        <f t="shared" si="211"/>
        <v>46.537500000000001</v>
      </c>
      <c r="U2752">
        <f t="shared" si="212"/>
        <v>2724.1817939208331</v>
      </c>
      <c r="V2752">
        <f t="shared" si="214"/>
        <v>5192248.0740333861</v>
      </c>
      <c r="W2752">
        <v>1.6399229209999999</v>
      </c>
      <c r="X2752">
        <v>5.7992365499999998</v>
      </c>
      <c r="Y2752">
        <f t="shared" si="213"/>
        <v>5.9000273725742867</v>
      </c>
    </row>
    <row r="2753" spans="1:25" x14ac:dyDescent="0.3">
      <c r="A2753" t="s">
        <v>25</v>
      </c>
      <c r="B2753" t="s">
        <v>3150</v>
      </c>
      <c r="D2753" t="s">
        <v>2656</v>
      </c>
      <c r="E2753" t="s">
        <v>28</v>
      </c>
      <c r="F2753" t="s">
        <v>186</v>
      </c>
      <c r="G2753">
        <v>366126.51329999999</v>
      </c>
      <c r="H2753">
        <v>0</v>
      </c>
      <c r="I2753">
        <v>5.7999999999999996E-3</v>
      </c>
      <c r="J2753">
        <v>1.5906</v>
      </c>
      <c r="K2753">
        <v>0.5</v>
      </c>
      <c r="M2753">
        <v>0.5</v>
      </c>
      <c r="N2753">
        <v>6502.6248800000003</v>
      </c>
      <c r="O2753">
        <v>0.245</v>
      </c>
      <c r="P2753">
        <v>58123.317999999999</v>
      </c>
      <c r="Q2753">
        <v>0.40799999999999997</v>
      </c>
      <c r="R2753">
        <v>14240.21291</v>
      </c>
      <c r="S2753">
        <f t="shared" si="210"/>
        <v>433.13980934583333</v>
      </c>
      <c r="T2753">
        <f t="shared" si="211"/>
        <v>44.712499999999999</v>
      </c>
      <c r="U2753">
        <f t="shared" si="212"/>
        <v>477.85230934583331</v>
      </c>
      <c r="V2753">
        <f t="shared" si="214"/>
        <v>5192248.0740333861</v>
      </c>
      <c r="W2753">
        <v>1.4718177459999999</v>
      </c>
      <c r="X2753">
        <v>7.2191495789999998</v>
      </c>
      <c r="Y2753">
        <f t="shared" si="213"/>
        <v>7.964373681209719</v>
      </c>
    </row>
    <row r="2754" spans="1:25" x14ac:dyDescent="0.3">
      <c r="A2754" t="s">
        <v>25</v>
      </c>
      <c r="B2754" t="s">
        <v>3151</v>
      </c>
      <c r="D2754" t="s">
        <v>2656</v>
      </c>
      <c r="E2754" t="s">
        <v>28</v>
      </c>
      <c r="F2754" t="s">
        <v>186</v>
      </c>
      <c r="G2754">
        <v>109637.25840000001</v>
      </c>
      <c r="H2754">
        <v>0</v>
      </c>
      <c r="I2754">
        <v>0</v>
      </c>
      <c r="J2754">
        <v>2.0569999999999999</v>
      </c>
      <c r="K2754">
        <v>0.5</v>
      </c>
      <c r="M2754">
        <v>0.5</v>
      </c>
      <c r="N2754">
        <v>6691.6012639999999</v>
      </c>
      <c r="O2754">
        <v>7.1999999999999995E-2</v>
      </c>
      <c r="P2754">
        <v>148654.10399999999</v>
      </c>
      <c r="Q2754">
        <v>0.81</v>
      </c>
      <c r="R2754">
        <v>10703.09549</v>
      </c>
      <c r="S2754">
        <f t="shared" si="210"/>
        <v>325.55248782083333</v>
      </c>
      <c r="T2754">
        <f t="shared" si="211"/>
        <v>13.139999999999999</v>
      </c>
      <c r="U2754">
        <f t="shared" si="212"/>
        <v>338.69248782083332</v>
      </c>
      <c r="V2754">
        <f t="shared" si="214"/>
        <v>5192248.0740333861</v>
      </c>
      <c r="W2754">
        <v>1.466488776</v>
      </c>
      <c r="X2754">
        <v>7.477129218</v>
      </c>
      <c r="Y2754">
        <f t="shared" si="213"/>
        <v>7.7789222670477187</v>
      </c>
    </row>
    <row r="2755" spans="1:25" x14ac:dyDescent="0.3">
      <c r="A2755" t="s">
        <v>25</v>
      </c>
      <c r="B2755" t="s">
        <v>3152</v>
      </c>
      <c r="D2755" t="s">
        <v>2656</v>
      </c>
      <c r="E2755" t="s">
        <v>28</v>
      </c>
      <c r="F2755" t="s">
        <v>186</v>
      </c>
      <c r="G2755">
        <v>97225.323329999999</v>
      </c>
      <c r="H2755">
        <v>0</v>
      </c>
      <c r="I2755">
        <v>0</v>
      </c>
      <c r="J2755">
        <v>2.2605</v>
      </c>
      <c r="K2755">
        <v>0.5</v>
      </c>
      <c r="M2755">
        <v>0.5</v>
      </c>
      <c r="N2755">
        <v>6203.0841879999998</v>
      </c>
      <c r="O2755">
        <v>4.9320000000000004</v>
      </c>
      <c r="P2755">
        <v>26931.406999999999</v>
      </c>
      <c r="Q2755">
        <v>0.184</v>
      </c>
      <c r="R2755">
        <v>132825.69930000001</v>
      </c>
      <c r="S2755">
        <f t="shared" ref="S2755:S2818" si="215">U2755-T2755</f>
        <v>4040.1150203750003</v>
      </c>
      <c r="T2755">
        <f t="shared" ref="T2755:T2818" si="216">365*M2755*O2755</f>
        <v>900.09</v>
      </c>
      <c r="U2755">
        <f t="shared" ref="U2755:U2818" si="217">(365*M2755*O2755+(R2755*365*M2755/6000))</f>
        <v>4940.2050203750005</v>
      </c>
      <c r="V2755">
        <f t="shared" si="214"/>
        <v>5192248.0740333861</v>
      </c>
      <c r="W2755">
        <v>1.8616710759999999</v>
      </c>
      <c r="X2755">
        <v>6.8500992180000004</v>
      </c>
      <c r="Y2755">
        <f t="shared" ref="Y2755:Y2818" si="218">X2755*(U2755/S2755)</f>
        <v>8.3762205719799994</v>
      </c>
    </row>
    <row r="2756" spans="1:25" x14ac:dyDescent="0.3">
      <c r="A2756" t="s">
        <v>25</v>
      </c>
      <c r="B2756" t="s">
        <v>3153</v>
      </c>
      <c r="D2756" t="s">
        <v>2656</v>
      </c>
      <c r="E2756" t="s">
        <v>28</v>
      </c>
      <c r="F2756" t="s">
        <v>186</v>
      </c>
      <c r="G2756">
        <v>28795.127680000001</v>
      </c>
      <c r="H2756">
        <v>0</v>
      </c>
      <c r="I2756">
        <v>9.5200000000000007E-2</v>
      </c>
      <c r="J2756">
        <v>0.37459999999999999</v>
      </c>
      <c r="K2756">
        <v>0.5</v>
      </c>
      <c r="M2756">
        <v>0.5</v>
      </c>
      <c r="N2756">
        <v>6325.1314359999997</v>
      </c>
      <c r="O2756">
        <v>10.257</v>
      </c>
      <c r="P2756">
        <v>50563.773999999998</v>
      </c>
      <c r="Q2756">
        <v>0.38100000000000001</v>
      </c>
      <c r="R2756">
        <v>518632.6299</v>
      </c>
      <c r="S2756">
        <f t="shared" si="215"/>
        <v>15775.075826125001</v>
      </c>
      <c r="T2756">
        <f t="shared" si="216"/>
        <v>1871.9024999999999</v>
      </c>
      <c r="U2756">
        <f t="shared" si="217"/>
        <v>17646.978326125001</v>
      </c>
      <c r="V2756">
        <f t="shared" si="214"/>
        <v>5192248.0740333861</v>
      </c>
      <c r="W2756">
        <v>1.527240913</v>
      </c>
      <c r="X2756">
        <v>5.132020271</v>
      </c>
      <c r="Y2756">
        <f t="shared" si="218"/>
        <v>5.7409962075483412</v>
      </c>
    </row>
    <row r="2757" spans="1:25" x14ac:dyDescent="0.3">
      <c r="A2757" t="s">
        <v>25</v>
      </c>
      <c r="B2757" t="s">
        <v>3154</v>
      </c>
      <c r="D2757" t="s">
        <v>2656</v>
      </c>
      <c r="E2757" t="s">
        <v>28</v>
      </c>
      <c r="F2757" t="s">
        <v>186</v>
      </c>
      <c r="G2757">
        <v>366126.51329999999</v>
      </c>
      <c r="H2757">
        <v>0</v>
      </c>
      <c r="I2757">
        <v>5.7999999999999996E-3</v>
      </c>
      <c r="J2757">
        <v>1.5906</v>
      </c>
      <c r="K2757">
        <v>0.5</v>
      </c>
      <c r="M2757">
        <v>0.5</v>
      </c>
      <c r="N2757">
        <v>6354.3309120000004</v>
      </c>
      <c r="O2757">
        <v>0.09</v>
      </c>
      <c r="P2757">
        <v>1600818.372</v>
      </c>
      <c r="Q2757">
        <v>11.231</v>
      </c>
      <c r="R2757">
        <v>144073.65349999999</v>
      </c>
      <c r="S2757">
        <f t="shared" si="215"/>
        <v>4382.2402939583326</v>
      </c>
      <c r="T2757">
        <f t="shared" si="216"/>
        <v>16.425000000000001</v>
      </c>
      <c r="U2757">
        <f t="shared" si="217"/>
        <v>4398.6652939583328</v>
      </c>
      <c r="V2757">
        <f t="shared" ref="V2757:V2820" si="219">SUMIF($D$2:$D$5203,D2757,$U$2:$U$5203)</f>
        <v>5192248.0740333861</v>
      </c>
      <c r="W2757">
        <v>1.3816840889999999</v>
      </c>
      <c r="X2757">
        <v>5.3778430950000002</v>
      </c>
      <c r="Y2757">
        <f t="shared" si="218"/>
        <v>5.3979996968543436</v>
      </c>
    </row>
    <row r="2758" spans="1:25" x14ac:dyDescent="0.3">
      <c r="A2758" t="s">
        <v>25</v>
      </c>
      <c r="B2758" t="s">
        <v>3155</v>
      </c>
      <c r="D2758" t="s">
        <v>2656</v>
      </c>
      <c r="E2758" t="s">
        <v>28</v>
      </c>
      <c r="F2758" t="s">
        <v>186</v>
      </c>
      <c r="G2758">
        <v>9854234.2650000006</v>
      </c>
      <c r="H2758">
        <v>0</v>
      </c>
      <c r="I2758">
        <v>0</v>
      </c>
      <c r="J2758">
        <v>0.90529999999999999</v>
      </c>
      <c r="K2758">
        <v>0.5</v>
      </c>
      <c r="M2758">
        <v>0.5</v>
      </c>
      <c r="N2758">
        <v>6296.2600439999997</v>
      </c>
      <c r="O2758">
        <v>2.1000000000000001E-2</v>
      </c>
      <c r="P2758">
        <v>8387326.5829999996</v>
      </c>
      <c r="Q2758">
        <v>38</v>
      </c>
      <c r="R2758">
        <v>176133.85819999999</v>
      </c>
      <c r="S2758">
        <f t="shared" si="215"/>
        <v>5357.4048535833326</v>
      </c>
      <c r="T2758">
        <f t="shared" si="216"/>
        <v>3.8325</v>
      </c>
      <c r="U2758">
        <f t="shared" si="217"/>
        <v>5361.2373535833331</v>
      </c>
      <c r="V2758">
        <f t="shared" si="219"/>
        <v>5192248.0740333861</v>
      </c>
      <c r="W2758">
        <v>1.3796347170000001</v>
      </c>
      <c r="X2758">
        <v>5.5934123339999999</v>
      </c>
      <c r="Y2758">
        <f t="shared" si="218"/>
        <v>5.5974136654946181</v>
      </c>
    </row>
    <row r="2759" spans="1:25" x14ac:dyDescent="0.3">
      <c r="A2759" t="s">
        <v>25</v>
      </c>
      <c r="B2759" t="s">
        <v>3156</v>
      </c>
      <c r="D2759" t="s">
        <v>2656</v>
      </c>
      <c r="E2759" t="s">
        <v>28</v>
      </c>
      <c r="F2759" t="s">
        <v>186</v>
      </c>
      <c r="G2759">
        <v>577094.36470000003</v>
      </c>
      <c r="H2759">
        <v>0</v>
      </c>
      <c r="I2759">
        <v>0</v>
      </c>
      <c r="J2759">
        <v>0.62160000000000004</v>
      </c>
      <c r="K2759">
        <v>0.5</v>
      </c>
      <c r="M2759">
        <v>0.5</v>
      </c>
      <c r="N2759">
        <v>6174.5408799999996</v>
      </c>
      <c r="O2759">
        <v>0.28599999999999998</v>
      </c>
      <c r="P2759">
        <v>452891.21500000003</v>
      </c>
      <c r="Q2759">
        <v>3</v>
      </c>
      <c r="R2759">
        <v>129526.8875</v>
      </c>
      <c r="S2759">
        <f t="shared" si="215"/>
        <v>3939.7761614583333</v>
      </c>
      <c r="T2759">
        <f t="shared" si="216"/>
        <v>52.194999999999993</v>
      </c>
      <c r="U2759">
        <f t="shared" si="217"/>
        <v>3991.9711614583334</v>
      </c>
      <c r="V2759">
        <f t="shared" si="219"/>
        <v>5192248.0740333861</v>
      </c>
      <c r="W2759">
        <v>1.3993049639999999</v>
      </c>
      <c r="X2759">
        <v>4.6652399960000004</v>
      </c>
      <c r="Y2759">
        <f t="shared" si="218"/>
        <v>4.7270460965529528</v>
      </c>
    </row>
    <row r="2760" spans="1:25" x14ac:dyDescent="0.3">
      <c r="A2760" t="s">
        <v>25</v>
      </c>
      <c r="B2760" t="s">
        <v>3157</v>
      </c>
      <c r="D2760" t="s">
        <v>2656</v>
      </c>
      <c r="E2760" t="s">
        <v>28</v>
      </c>
      <c r="F2760" t="s">
        <v>186</v>
      </c>
      <c r="G2760">
        <v>1728807.879</v>
      </c>
      <c r="H2760">
        <v>0</v>
      </c>
      <c r="I2760">
        <v>0</v>
      </c>
      <c r="J2760">
        <v>1.0336000000000001</v>
      </c>
      <c r="K2760">
        <v>0.5</v>
      </c>
      <c r="M2760">
        <v>0.5</v>
      </c>
      <c r="N2760">
        <v>6114.5015080000003</v>
      </c>
      <c r="O2760">
        <v>0.13100000000000001</v>
      </c>
      <c r="P2760">
        <v>1649963.463</v>
      </c>
      <c r="Q2760">
        <v>2.105</v>
      </c>
      <c r="R2760">
        <v>216145.21369999999</v>
      </c>
      <c r="S2760">
        <f t="shared" si="215"/>
        <v>6574.4169167083328</v>
      </c>
      <c r="T2760">
        <f t="shared" si="216"/>
        <v>23.907500000000002</v>
      </c>
      <c r="U2760">
        <f t="shared" si="217"/>
        <v>6598.324416708333</v>
      </c>
      <c r="V2760">
        <f t="shared" si="219"/>
        <v>5192248.0740333861</v>
      </c>
      <c r="W2760">
        <v>1.2916608890000001</v>
      </c>
      <c r="X2760">
        <v>5.186409416</v>
      </c>
      <c r="Y2760">
        <f t="shared" si="218"/>
        <v>5.2052695042304711</v>
      </c>
    </row>
    <row r="2761" spans="1:25" x14ac:dyDescent="0.3">
      <c r="A2761" t="s">
        <v>25</v>
      </c>
      <c r="B2761" t="s">
        <v>3158</v>
      </c>
      <c r="D2761" t="s">
        <v>2656</v>
      </c>
      <c r="E2761" t="s">
        <v>28</v>
      </c>
      <c r="F2761" t="s">
        <v>186</v>
      </c>
      <c r="G2761">
        <v>3105949.5660000001</v>
      </c>
      <c r="H2761">
        <v>0</v>
      </c>
      <c r="I2761">
        <v>0</v>
      </c>
      <c r="J2761">
        <v>0.82740000000000002</v>
      </c>
      <c r="K2761">
        <v>0.5</v>
      </c>
      <c r="M2761">
        <v>0.5</v>
      </c>
      <c r="N2761">
        <v>6055.4463880000003</v>
      </c>
      <c r="O2761">
        <v>4.4999999999999998E-2</v>
      </c>
      <c r="P2761">
        <v>2972300.5630000001</v>
      </c>
      <c r="Q2761">
        <v>12.231</v>
      </c>
      <c r="R2761">
        <v>133753.52530000001</v>
      </c>
      <c r="S2761">
        <f t="shared" si="215"/>
        <v>4068.3363945416672</v>
      </c>
      <c r="T2761">
        <f t="shared" si="216"/>
        <v>8.2125000000000004</v>
      </c>
      <c r="U2761">
        <f t="shared" si="217"/>
        <v>4076.5488945416673</v>
      </c>
      <c r="V2761">
        <f t="shared" si="219"/>
        <v>5192248.0740333861</v>
      </c>
      <c r="W2761">
        <v>1.215123937</v>
      </c>
      <c r="X2761">
        <v>5.0860817999999997</v>
      </c>
      <c r="Y2761">
        <f t="shared" si="218"/>
        <v>5.0963487599393344</v>
      </c>
    </row>
    <row r="2762" spans="1:25" x14ac:dyDescent="0.3">
      <c r="A2762" t="s">
        <v>25</v>
      </c>
      <c r="B2762" t="s">
        <v>3159</v>
      </c>
      <c r="D2762" t="s">
        <v>2656</v>
      </c>
      <c r="E2762" t="s">
        <v>28</v>
      </c>
      <c r="F2762" t="s">
        <v>186</v>
      </c>
      <c r="G2762">
        <v>219732.0318</v>
      </c>
      <c r="H2762">
        <v>0</v>
      </c>
      <c r="I2762">
        <v>2.8400000000000002E-2</v>
      </c>
      <c r="J2762">
        <v>0.15440000000000001</v>
      </c>
      <c r="K2762">
        <v>0.5</v>
      </c>
      <c r="M2762">
        <v>0.5</v>
      </c>
      <c r="N2762">
        <v>6116.7980960000004</v>
      </c>
      <c r="O2762">
        <v>3.4980000000000002</v>
      </c>
      <c r="P2762">
        <v>241998.99900000001</v>
      </c>
      <c r="Q2762">
        <v>1.0920000000000001</v>
      </c>
      <c r="R2762">
        <v>846512.49849999999</v>
      </c>
      <c r="S2762">
        <f t="shared" si="215"/>
        <v>25748.088496041666</v>
      </c>
      <c r="T2762">
        <f t="shared" si="216"/>
        <v>638.38499999999999</v>
      </c>
      <c r="U2762">
        <f t="shared" si="217"/>
        <v>26386.473496041664</v>
      </c>
      <c r="V2762">
        <f t="shared" si="219"/>
        <v>5192248.0740333861</v>
      </c>
      <c r="W2762">
        <v>1.676257023</v>
      </c>
      <c r="X2762">
        <v>4.7757764250000001</v>
      </c>
      <c r="Y2762">
        <f t="shared" si="218"/>
        <v>4.8941845947382054</v>
      </c>
    </row>
    <row r="2763" spans="1:25" x14ac:dyDescent="0.3">
      <c r="A2763" t="s">
        <v>25</v>
      </c>
      <c r="B2763" t="s">
        <v>3160</v>
      </c>
      <c r="D2763" t="s">
        <v>2656</v>
      </c>
      <c r="E2763" t="s">
        <v>28</v>
      </c>
      <c r="F2763" t="s">
        <v>186</v>
      </c>
      <c r="G2763">
        <v>219732.0318</v>
      </c>
      <c r="H2763">
        <v>0</v>
      </c>
      <c r="I2763">
        <v>2.8400000000000002E-2</v>
      </c>
      <c r="J2763">
        <v>0.15440000000000001</v>
      </c>
      <c r="K2763">
        <v>0.5</v>
      </c>
      <c r="M2763">
        <v>0.5</v>
      </c>
      <c r="N2763">
        <v>6094.816468</v>
      </c>
      <c r="O2763">
        <v>0.13100000000000001</v>
      </c>
      <c r="P2763">
        <v>5386206.5089999996</v>
      </c>
      <c r="Q2763">
        <v>0</v>
      </c>
      <c r="R2763">
        <v>705593.0527</v>
      </c>
      <c r="S2763">
        <f t="shared" si="215"/>
        <v>21461.788686291668</v>
      </c>
      <c r="T2763">
        <f t="shared" si="216"/>
        <v>23.907500000000002</v>
      </c>
      <c r="U2763">
        <f t="shared" si="217"/>
        <v>21485.696186291669</v>
      </c>
      <c r="V2763">
        <f t="shared" si="219"/>
        <v>5192248.0740333861</v>
      </c>
      <c r="W2763">
        <v>1.7248461859999999</v>
      </c>
      <c r="X2763">
        <v>4.8017168589999999</v>
      </c>
      <c r="Y2763">
        <f t="shared" si="218"/>
        <v>4.8070657629280253</v>
      </c>
    </row>
    <row r="2764" spans="1:25" x14ac:dyDescent="0.3">
      <c r="A2764" t="s">
        <v>25</v>
      </c>
      <c r="B2764" t="s">
        <v>3161</v>
      </c>
      <c r="D2764" t="s">
        <v>2656</v>
      </c>
      <c r="E2764" t="s">
        <v>28</v>
      </c>
      <c r="F2764" t="s">
        <v>186</v>
      </c>
      <c r="G2764">
        <v>366126.51329999999</v>
      </c>
      <c r="H2764">
        <v>0</v>
      </c>
      <c r="I2764">
        <v>5.7999999999999996E-3</v>
      </c>
      <c r="J2764">
        <v>1.5906</v>
      </c>
      <c r="K2764">
        <v>0.5</v>
      </c>
      <c r="M2764">
        <v>0.5</v>
      </c>
      <c r="N2764">
        <v>6304.4621440000001</v>
      </c>
      <c r="O2764">
        <v>2.8000000000000001E-2</v>
      </c>
      <c r="P2764">
        <v>3481774.56</v>
      </c>
      <c r="Q2764">
        <v>16</v>
      </c>
      <c r="R2764">
        <v>97489.687680000003</v>
      </c>
      <c r="S2764">
        <f t="shared" si="215"/>
        <v>2965.3113336000001</v>
      </c>
      <c r="T2764">
        <f t="shared" si="216"/>
        <v>5.1100000000000003</v>
      </c>
      <c r="U2764">
        <f t="shared" si="217"/>
        <v>2970.4213336000003</v>
      </c>
      <c r="V2764">
        <f t="shared" si="219"/>
        <v>5192248.0740333861</v>
      </c>
      <c r="W2764">
        <v>1.626764627</v>
      </c>
      <c r="X2764">
        <v>5.7581001680000004</v>
      </c>
      <c r="Y2764">
        <f t="shared" si="218"/>
        <v>5.7680228670181704</v>
      </c>
    </row>
    <row r="2765" spans="1:25" x14ac:dyDescent="0.3">
      <c r="A2765" t="s">
        <v>25</v>
      </c>
      <c r="B2765" t="s">
        <v>3162</v>
      </c>
      <c r="D2765" t="s">
        <v>2656</v>
      </c>
      <c r="E2765" t="s">
        <v>28</v>
      </c>
      <c r="F2765" t="s">
        <v>186</v>
      </c>
      <c r="G2765">
        <v>366126.51329999999</v>
      </c>
      <c r="H2765">
        <v>0</v>
      </c>
      <c r="I2765">
        <v>5.7999999999999996E-3</v>
      </c>
      <c r="J2765">
        <v>1.5906</v>
      </c>
      <c r="K2765">
        <v>0.5</v>
      </c>
      <c r="M2765">
        <v>0.5</v>
      </c>
      <c r="N2765">
        <v>6306.7587320000002</v>
      </c>
      <c r="O2765">
        <v>1.2230000000000001</v>
      </c>
      <c r="P2765">
        <v>203534.416</v>
      </c>
      <c r="Q2765">
        <v>1.155</v>
      </c>
      <c r="R2765">
        <v>248922.59080000001</v>
      </c>
      <c r="S2765">
        <f t="shared" si="215"/>
        <v>7571.3954701666671</v>
      </c>
      <c r="T2765">
        <f t="shared" si="216"/>
        <v>223.19750000000002</v>
      </c>
      <c r="U2765">
        <f t="shared" si="217"/>
        <v>7794.5929701666673</v>
      </c>
      <c r="V2765">
        <f t="shared" si="219"/>
        <v>5192248.0740333861</v>
      </c>
      <c r="W2765">
        <v>1.7351420099999999</v>
      </c>
      <c r="X2765">
        <v>5.7643083419999996</v>
      </c>
      <c r="Y2765">
        <f t="shared" si="218"/>
        <v>5.9342346410862135</v>
      </c>
    </row>
    <row r="2766" spans="1:25" x14ac:dyDescent="0.3">
      <c r="A2766" t="s">
        <v>25</v>
      </c>
      <c r="B2766" t="s">
        <v>3163</v>
      </c>
      <c r="D2766" t="s">
        <v>2656</v>
      </c>
      <c r="E2766" t="s">
        <v>28</v>
      </c>
      <c r="F2766" t="s">
        <v>186</v>
      </c>
      <c r="G2766">
        <v>366126.51329999999</v>
      </c>
      <c r="H2766">
        <v>0</v>
      </c>
      <c r="I2766">
        <v>5.7999999999999996E-3</v>
      </c>
      <c r="J2766">
        <v>1.5906</v>
      </c>
      <c r="K2766">
        <v>0.5</v>
      </c>
      <c r="M2766">
        <v>0.5</v>
      </c>
      <c r="N2766">
        <v>6607.6117599999998</v>
      </c>
      <c r="O2766">
        <v>0.33100000000000002</v>
      </c>
      <c r="P2766">
        <v>276345.24</v>
      </c>
      <c r="Q2766">
        <v>1.552</v>
      </c>
      <c r="R2766">
        <v>91470.274439999994</v>
      </c>
      <c r="S2766">
        <f t="shared" si="215"/>
        <v>2782.2208475499997</v>
      </c>
      <c r="T2766">
        <f t="shared" si="216"/>
        <v>60.407500000000006</v>
      </c>
      <c r="U2766">
        <f t="shared" si="217"/>
        <v>2842.6283475499995</v>
      </c>
      <c r="V2766">
        <f t="shared" si="219"/>
        <v>5192248.0740333861</v>
      </c>
      <c r="W2766">
        <v>1.2554732710000001</v>
      </c>
      <c r="X2766">
        <v>5.4648567049999999</v>
      </c>
      <c r="Y2766">
        <f t="shared" si="218"/>
        <v>5.5835095185241261</v>
      </c>
    </row>
    <row r="2767" spans="1:25" x14ac:dyDescent="0.3">
      <c r="A2767" t="s">
        <v>25</v>
      </c>
      <c r="B2767" t="s">
        <v>3164</v>
      </c>
      <c r="D2767" t="s">
        <v>2656</v>
      </c>
      <c r="E2767" t="s">
        <v>28</v>
      </c>
      <c r="F2767" t="s">
        <v>186</v>
      </c>
      <c r="G2767">
        <v>28795.127680000001</v>
      </c>
      <c r="H2767">
        <v>0</v>
      </c>
      <c r="I2767">
        <v>9.5200000000000007E-2</v>
      </c>
      <c r="J2767">
        <v>0.37459999999999999</v>
      </c>
      <c r="K2767">
        <v>0.5</v>
      </c>
      <c r="M2767">
        <v>0.5</v>
      </c>
      <c r="N2767">
        <v>6332.6773679999997</v>
      </c>
      <c r="O2767">
        <v>0.65500000000000003</v>
      </c>
      <c r="P2767">
        <v>138858.75</v>
      </c>
      <c r="Q2767">
        <v>0.59499999999999997</v>
      </c>
      <c r="R2767">
        <v>90952.481249999997</v>
      </c>
      <c r="S2767">
        <f t="shared" si="215"/>
        <v>2766.4713046874999</v>
      </c>
      <c r="T2767">
        <f t="shared" si="216"/>
        <v>119.53750000000001</v>
      </c>
      <c r="U2767">
        <f t="shared" si="217"/>
        <v>2886.0088046874998</v>
      </c>
      <c r="V2767">
        <f t="shared" si="219"/>
        <v>5192248.0740333861</v>
      </c>
      <c r="W2767">
        <v>1.7842414310000001</v>
      </c>
      <c r="X2767">
        <v>5.6116976379999999</v>
      </c>
      <c r="Y2767">
        <f t="shared" si="218"/>
        <v>5.854175593677982</v>
      </c>
    </row>
    <row r="2768" spans="1:25" x14ac:dyDescent="0.3">
      <c r="A2768" t="s">
        <v>25</v>
      </c>
      <c r="B2768" t="s">
        <v>3165</v>
      </c>
      <c r="D2768" t="s">
        <v>2656</v>
      </c>
      <c r="E2768" t="s">
        <v>28</v>
      </c>
      <c r="F2768" t="s">
        <v>186</v>
      </c>
      <c r="G2768">
        <v>328178.57819999999</v>
      </c>
      <c r="H2768">
        <v>0</v>
      </c>
      <c r="I2768">
        <v>2.4799999999999999E-2</v>
      </c>
      <c r="J2768">
        <v>0.3906</v>
      </c>
      <c r="K2768">
        <v>0.5</v>
      </c>
      <c r="M2768">
        <v>0.5</v>
      </c>
      <c r="N2768">
        <v>6435.0395760000001</v>
      </c>
      <c r="O2768">
        <v>0.16200000000000001</v>
      </c>
      <c r="P2768">
        <v>446781.46899999998</v>
      </c>
      <c r="Q2768">
        <v>2.851</v>
      </c>
      <c r="R2768">
        <v>72378.597980000006</v>
      </c>
      <c r="S2768">
        <f t="shared" si="215"/>
        <v>2201.5156885583337</v>
      </c>
      <c r="T2768">
        <f t="shared" si="216"/>
        <v>29.565000000000001</v>
      </c>
      <c r="U2768">
        <f t="shared" si="217"/>
        <v>2231.0806885583338</v>
      </c>
      <c r="V2768">
        <f t="shared" si="219"/>
        <v>5192248.0740333861</v>
      </c>
      <c r="W2768">
        <v>1.3357202340000001</v>
      </c>
      <c r="X2768">
        <v>4.9380258020000003</v>
      </c>
      <c r="Y2768">
        <f t="shared" si="218"/>
        <v>5.0043404476756503</v>
      </c>
    </row>
    <row r="2769" spans="1:25" x14ac:dyDescent="0.3">
      <c r="A2769" t="s">
        <v>25</v>
      </c>
      <c r="B2769" t="s">
        <v>3166</v>
      </c>
      <c r="D2769" t="s">
        <v>2656</v>
      </c>
      <c r="E2769" t="s">
        <v>28</v>
      </c>
      <c r="F2769" t="s">
        <v>186</v>
      </c>
      <c r="G2769">
        <v>366126.51329999999</v>
      </c>
      <c r="H2769">
        <v>0</v>
      </c>
      <c r="I2769">
        <v>5.7999999999999996E-3</v>
      </c>
      <c r="J2769">
        <v>1.5906</v>
      </c>
      <c r="K2769">
        <v>0.5</v>
      </c>
      <c r="M2769">
        <v>0.5</v>
      </c>
      <c r="N2769">
        <v>6028.215416</v>
      </c>
      <c r="O2769">
        <v>0.22700000000000001</v>
      </c>
      <c r="P2769">
        <v>1045427.732</v>
      </c>
      <c r="Q2769">
        <v>5.3940000000000001</v>
      </c>
      <c r="R2769">
        <v>237312.09520000001</v>
      </c>
      <c r="S2769">
        <f t="shared" si="215"/>
        <v>7218.2428956666672</v>
      </c>
      <c r="T2769">
        <f t="shared" si="216"/>
        <v>41.427500000000002</v>
      </c>
      <c r="U2769">
        <f t="shared" si="217"/>
        <v>7259.670395666667</v>
      </c>
      <c r="V2769">
        <f t="shared" si="219"/>
        <v>5192248.0740333861</v>
      </c>
      <c r="W2769">
        <v>1.6202788690000001</v>
      </c>
      <c r="X2769">
        <v>5.5406046680000003</v>
      </c>
      <c r="Y2769">
        <f t="shared" si="218"/>
        <v>5.5724037364438406</v>
      </c>
    </row>
    <row r="2770" spans="1:25" x14ac:dyDescent="0.3">
      <c r="A2770" t="s">
        <v>25</v>
      </c>
      <c r="B2770" t="s">
        <v>3167</v>
      </c>
      <c r="D2770" t="s">
        <v>2656</v>
      </c>
      <c r="E2770" t="s">
        <v>28</v>
      </c>
      <c r="F2770" t="s">
        <v>186</v>
      </c>
      <c r="G2770">
        <v>328178.57819999999</v>
      </c>
      <c r="H2770">
        <v>0</v>
      </c>
      <c r="I2770">
        <v>2.4799999999999999E-2</v>
      </c>
      <c r="J2770">
        <v>0.3906</v>
      </c>
      <c r="K2770">
        <v>0.5</v>
      </c>
      <c r="M2770">
        <v>0.5</v>
      </c>
      <c r="N2770">
        <v>6429.7902320000003</v>
      </c>
      <c r="O2770">
        <v>9.7000000000000003E-2</v>
      </c>
      <c r="P2770">
        <v>367959.01299999998</v>
      </c>
      <c r="Q2770">
        <v>2.6789999999999998</v>
      </c>
      <c r="R2770">
        <v>35692.024259999998</v>
      </c>
      <c r="S2770">
        <f t="shared" si="215"/>
        <v>1085.632404575</v>
      </c>
      <c r="T2770">
        <f t="shared" si="216"/>
        <v>17.702500000000001</v>
      </c>
      <c r="U2770">
        <f t="shared" si="217"/>
        <v>1103.3349045750001</v>
      </c>
      <c r="V2770">
        <f t="shared" si="219"/>
        <v>5192248.0740333861</v>
      </c>
      <c r="W2770">
        <v>1.274927167</v>
      </c>
      <c r="X2770">
        <v>5.1274874979999998</v>
      </c>
      <c r="Y2770">
        <f t="shared" si="218"/>
        <v>5.211097149895827</v>
      </c>
    </row>
    <row r="2771" spans="1:25" x14ac:dyDescent="0.3">
      <c r="A2771" t="s">
        <v>25</v>
      </c>
      <c r="B2771" t="s">
        <v>3168</v>
      </c>
      <c r="D2771" t="s">
        <v>2656</v>
      </c>
      <c r="E2771" t="s">
        <v>28</v>
      </c>
      <c r="F2771" t="s">
        <v>186</v>
      </c>
      <c r="G2771">
        <v>2593464.051</v>
      </c>
      <c r="H2771">
        <v>0</v>
      </c>
      <c r="I2771">
        <v>0</v>
      </c>
      <c r="J2771">
        <v>0.40529999999999999</v>
      </c>
      <c r="K2771">
        <v>0.5</v>
      </c>
      <c r="M2771">
        <v>0.5</v>
      </c>
      <c r="N2771">
        <v>6199.4752639999997</v>
      </c>
      <c r="O2771">
        <v>2.1000000000000001E-2</v>
      </c>
      <c r="P2771">
        <v>8374225.7719999999</v>
      </c>
      <c r="Q2771">
        <v>32</v>
      </c>
      <c r="R2771">
        <v>175858.74119999999</v>
      </c>
      <c r="S2771">
        <f t="shared" si="215"/>
        <v>5349.0367114999999</v>
      </c>
      <c r="T2771">
        <f t="shared" si="216"/>
        <v>3.8325</v>
      </c>
      <c r="U2771">
        <f t="shared" si="217"/>
        <v>5352.8692115000003</v>
      </c>
      <c r="V2771">
        <f t="shared" si="219"/>
        <v>5192248.0740333861</v>
      </c>
      <c r="W2771">
        <v>1.596981271</v>
      </c>
      <c r="X2771">
        <v>4.7810793550000001</v>
      </c>
      <c r="Y2771">
        <f t="shared" si="218"/>
        <v>4.7845049225584821</v>
      </c>
    </row>
    <row r="2772" spans="1:25" x14ac:dyDescent="0.3">
      <c r="A2772" t="s">
        <v>25</v>
      </c>
      <c r="B2772" t="s">
        <v>3169</v>
      </c>
      <c r="D2772" t="s">
        <v>2656</v>
      </c>
      <c r="E2772" t="s">
        <v>28</v>
      </c>
      <c r="F2772" t="s">
        <v>186</v>
      </c>
      <c r="G2772">
        <v>2593464.051</v>
      </c>
      <c r="H2772">
        <v>0</v>
      </c>
      <c r="I2772">
        <v>0</v>
      </c>
      <c r="J2772">
        <v>0.40529999999999999</v>
      </c>
      <c r="K2772">
        <v>0.5</v>
      </c>
      <c r="M2772">
        <v>0.5</v>
      </c>
      <c r="N2772">
        <v>6201.1156840000003</v>
      </c>
      <c r="O2772">
        <v>6.9000000000000006E-2</v>
      </c>
      <c r="P2772">
        <v>3582416.8650000002</v>
      </c>
      <c r="Q2772">
        <v>9.5500000000000007</v>
      </c>
      <c r="R2772">
        <v>247186.76370000001</v>
      </c>
      <c r="S2772">
        <f t="shared" si="215"/>
        <v>7518.597395875001</v>
      </c>
      <c r="T2772">
        <f t="shared" si="216"/>
        <v>12.592500000000001</v>
      </c>
      <c r="U2772">
        <f t="shared" si="217"/>
        <v>7531.1898958750007</v>
      </c>
      <c r="V2772">
        <f t="shared" si="219"/>
        <v>5192248.0740333861</v>
      </c>
      <c r="W2772">
        <v>1.61615171</v>
      </c>
      <c r="X2772">
        <v>4.7717527110000004</v>
      </c>
      <c r="Y2772">
        <f t="shared" si="218"/>
        <v>4.7797446665270025</v>
      </c>
    </row>
    <row r="2773" spans="1:25" x14ac:dyDescent="0.3">
      <c r="A2773" t="s">
        <v>25</v>
      </c>
      <c r="B2773" t="s">
        <v>3170</v>
      </c>
      <c r="D2773" t="s">
        <v>2656</v>
      </c>
      <c r="E2773" t="s">
        <v>28</v>
      </c>
      <c r="F2773" t="s">
        <v>186</v>
      </c>
      <c r="G2773">
        <v>328178.57819999999</v>
      </c>
      <c r="H2773">
        <v>0</v>
      </c>
      <c r="I2773">
        <v>2.4799999999999999E-2</v>
      </c>
      <c r="J2773">
        <v>0.3906</v>
      </c>
      <c r="K2773">
        <v>0.5</v>
      </c>
      <c r="M2773">
        <v>0.5</v>
      </c>
      <c r="N2773">
        <v>6151.2469160000001</v>
      </c>
      <c r="O2773">
        <v>2.1440000000000001</v>
      </c>
      <c r="P2773">
        <v>423480.56800000003</v>
      </c>
      <c r="Q2773">
        <v>1.4390000000000001</v>
      </c>
      <c r="R2773">
        <v>907942.33779999998</v>
      </c>
      <c r="S2773">
        <f t="shared" si="215"/>
        <v>27616.579441416667</v>
      </c>
      <c r="T2773">
        <f t="shared" si="216"/>
        <v>391.28000000000003</v>
      </c>
      <c r="U2773">
        <f t="shared" si="217"/>
        <v>28007.859441416666</v>
      </c>
      <c r="V2773">
        <f t="shared" si="219"/>
        <v>5192248.0740333861</v>
      </c>
      <c r="W2773">
        <v>1.6641851679999999</v>
      </c>
      <c r="X2773">
        <v>4.8890242209999997</v>
      </c>
      <c r="Y2773">
        <f t="shared" si="218"/>
        <v>4.9582933859684886</v>
      </c>
    </row>
    <row r="2774" spans="1:25" x14ac:dyDescent="0.3">
      <c r="A2774" t="s">
        <v>25</v>
      </c>
      <c r="B2774" t="s">
        <v>3171</v>
      </c>
      <c r="D2774" t="s">
        <v>2656</v>
      </c>
      <c r="E2774" t="s">
        <v>28</v>
      </c>
      <c r="F2774" t="s">
        <v>186</v>
      </c>
      <c r="G2774">
        <v>468194.65789999999</v>
      </c>
      <c r="H2774">
        <v>0</v>
      </c>
      <c r="I2774">
        <v>0</v>
      </c>
      <c r="J2774">
        <v>1.5799000000000001</v>
      </c>
      <c r="K2774">
        <v>0.5</v>
      </c>
      <c r="M2774">
        <v>0.5</v>
      </c>
      <c r="N2774">
        <v>6331.3650319999997</v>
      </c>
      <c r="O2774">
        <v>3.7999999999999999E-2</v>
      </c>
      <c r="P2774">
        <v>3131944.6159999999</v>
      </c>
      <c r="Q2774">
        <v>5.8179999999999996</v>
      </c>
      <c r="R2774">
        <v>119013.89539999999</v>
      </c>
      <c r="S2774">
        <f t="shared" si="215"/>
        <v>3620.0059850833327</v>
      </c>
      <c r="T2774">
        <f t="shared" si="216"/>
        <v>6.9349999999999996</v>
      </c>
      <c r="U2774">
        <f t="shared" si="217"/>
        <v>3626.9409850833326</v>
      </c>
      <c r="V2774">
        <f t="shared" si="219"/>
        <v>5192248.0740333861</v>
      </c>
      <c r="W2774">
        <v>1.4430678400000001</v>
      </c>
      <c r="X2774">
        <v>5.8332292590000003</v>
      </c>
      <c r="Y2774">
        <f t="shared" si="218"/>
        <v>5.8444042253060946</v>
      </c>
    </row>
    <row r="2775" spans="1:25" x14ac:dyDescent="0.3">
      <c r="A2775" t="s">
        <v>25</v>
      </c>
      <c r="B2775" t="s">
        <v>3172</v>
      </c>
      <c r="D2775" t="s">
        <v>2656</v>
      </c>
      <c r="E2775" t="s">
        <v>28</v>
      </c>
      <c r="F2775" t="s">
        <v>186</v>
      </c>
      <c r="G2775">
        <v>1174635.5919999999</v>
      </c>
      <c r="H2775">
        <v>0</v>
      </c>
      <c r="I2775">
        <v>3.0000000000000001E-3</v>
      </c>
      <c r="J2775">
        <v>0.95299999999999996</v>
      </c>
      <c r="K2775">
        <v>0.5</v>
      </c>
      <c r="M2775">
        <v>0.5</v>
      </c>
      <c r="N2775">
        <v>5982.6117400000003</v>
      </c>
      <c r="O2775">
        <v>0.224</v>
      </c>
      <c r="P2775">
        <v>1464296.4</v>
      </c>
      <c r="Q2775">
        <v>4.8620000000000001</v>
      </c>
      <c r="R2775">
        <v>328002.39360000001</v>
      </c>
      <c r="S2775">
        <f t="shared" si="215"/>
        <v>9976.7394720000011</v>
      </c>
      <c r="T2775">
        <f t="shared" si="216"/>
        <v>40.880000000000003</v>
      </c>
      <c r="U2775">
        <f t="shared" si="217"/>
        <v>10017.619472</v>
      </c>
      <c r="V2775">
        <f t="shared" si="219"/>
        <v>5192248.0740333861</v>
      </c>
      <c r="W2775">
        <v>1.604580589</v>
      </c>
      <c r="X2775">
        <v>5.1343427740000003</v>
      </c>
      <c r="Y2775">
        <f t="shared" si="218"/>
        <v>5.1553809030591164</v>
      </c>
    </row>
    <row r="2776" spans="1:25" x14ac:dyDescent="0.3">
      <c r="A2776" t="s">
        <v>25</v>
      </c>
      <c r="B2776" t="s">
        <v>3173</v>
      </c>
      <c r="D2776" t="s">
        <v>2656</v>
      </c>
      <c r="E2776" t="s">
        <v>28</v>
      </c>
      <c r="F2776" t="s">
        <v>186</v>
      </c>
      <c r="G2776">
        <v>1174635.5919999999</v>
      </c>
      <c r="H2776">
        <v>0</v>
      </c>
      <c r="I2776">
        <v>3.0000000000000001E-3</v>
      </c>
      <c r="J2776">
        <v>0.95299999999999996</v>
      </c>
      <c r="K2776">
        <v>0.5</v>
      </c>
      <c r="M2776">
        <v>0.5</v>
      </c>
      <c r="N2776">
        <v>5993.7665960000004</v>
      </c>
      <c r="O2776">
        <v>0.107</v>
      </c>
      <c r="P2776">
        <v>3030272.0010000002</v>
      </c>
      <c r="Q2776">
        <v>10.032</v>
      </c>
      <c r="R2776">
        <v>324239.1041</v>
      </c>
      <c r="S2776">
        <f t="shared" si="215"/>
        <v>9862.2727497083342</v>
      </c>
      <c r="T2776">
        <f t="shared" si="216"/>
        <v>19.5275</v>
      </c>
      <c r="U2776">
        <f t="shared" si="217"/>
        <v>9881.8002497083344</v>
      </c>
      <c r="V2776">
        <f t="shared" si="219"/>
        <v>5192248.0740333861</v>
      </c>
      <c r="W2776">
        <v>1.5191780669999999</v>
      </c>
      <c r="X2776">
        <v>5.0102256890000003</v>
      </c>
      <c r="Y2776">
        <f t="shared" si="218"/>
        <v>5.0201460374455289</v>
      </c>
    </row>
    <row r="2777" spans="1:25" x14ac:dyDescent="0.3">
      <c r="A2777" t="s">
        <v>25</v>
      </c>
      <c r="B2777" t="s">
        <v>3174</v>
      </c>
      <c r="D2777" t="s">
        <v>2656</v>
      </c>
      <c r="E2777" t="s">
        <v>28</v>
      </c>
      <c r="F2777" t="s">
        <v>186</v>
      </c>
      <c r="G2777">
        <v>1294232.1189999999</v>
      </c>
      <c r="H2777">
        <v>0</v>
      </c>
      <c r="I2777">
        <v>0</v>
      </c>
      <c r="J2777">
        <v>0.77239999999999998</v>
      </c>
      <c r="K2777">
        <v>0.5</v>
      </c>
      <c r="M2777">
        <v>0.5</v>
      </c>
      <c r="N2777">
        <v>5993.7665960000004</v>
      </c>
      <c r="O2777">
        <v>0.14099999999999999</v>
      </c>
      <c r="P2777">
        <v>2588482.9569999999</v>
      </c>
      <c r="Q2777">
        <v>7.415</v>
      </c>
      <c r="R2777">
        <v>364976.0969</v>
      </c>
      <c r="S2777">
        <f t="shared" si="215"/>
        <v>11101.356280708333</v>
      </c>
      <c r="T2777">
        <f t="shared" si="216"/>
        <v>25.732499999999998</v>
      </c>
      <c r="U2777">
        <f t="shared" si="217"/>
        <v>11127.088780708333</v>
      </c>
      <c r="V2777">
        <f t="shared" si="219"/>
        <v>5192248.0740333861</v>
      </c>
      <c r="W2777">
        <v>1.4372054830000001</v>
      </c>
      <c r="X2777">
        <v>4.7764397909999996</v>
      </c>
      <c r="Y2777">
        <f t="shared" si="218"/>
        <v>4.7875113874620912</v>
      </c>
    </row>
    <row r="2778" spans="1:25" x14ac:dyDescent="0.3">
      <c r="A2778" t="s">
        <v>25</v>
      </c>
      <c r="B2778" t="s">
        <v>3175</v>
      </c>
      <c r="D2778" t="s">
        <v>2656</v>
      </c>
      <c r="E2778" t="s">
        <v>28</v>
      </c>
      <c r="F2778" t="s">
        <v>186</v>
      </c>
      <c r="G2778">
        <v>366126.51329999999</v>
      </c>
      <c r="H2778">
        <v>0</v>
      </c>
      <c r="I2778">
        <v>5.7999999999999996E-3</v>
      </c>
      <c r="J2778">
        <v>1.5906</v>
      </c>
      <c r="K2778">
        <v>0.5</v>
      </c>
      <c r="M2778">
        <v>0.5</v>
      </c>
      <c r="N2778">
        <v>6370.4070279999996</v>
      </c>
      <c r="O2778">
        <v>0.186</v>
      </c>
      <c r="P2778">
        <v>627799.19799999997</v>
      </c>
      <c r="Q2778">
        <v>3.0739999999999998</v>
      </c>
      <c r="R2778">
        <v>116770.6508</v>
      </c>
      <c r="S2778">
        <f t="shared" si="215"/>
        <v>3551.7739618333335</v>
      </c>
      <c r="T2778">
        <f t="shared" si="216"/>
        <v>33.945</v>
      </c>
      <c r="U2778">
        <f t="shared" si="217"/>
        <v>3585.7189618333337</v>
      </c>
      <c r="V2778">
        <f t="shared" si="219"/>
        <v>5192248.0740333861</v>
      </c>
      <c r="W2778">
        <v>1.243000189</v>
      </c>
      <c r="X2778">
        <v>5.4669680380000001</v>
      </c>
      <c r="Y2778">
        <f t="shared" si="218"/>
        <v>5.5192169232173809</v>
      </c>
    </row>
    <row r="2779" spans="1:25" x14ac:dyDescent="0.3">
      <c r="A2779" t="s">
        <v>25</v>
      </c>
      <c r="B2779" t="s">
        <v>3176</v>
      </c>
      <c r="D2779" t="s">
        <v>2656</v>
      </c>
      <c r="E2779" t="s">
        <v>28</v>
      </c>
      <c r="F2779" t="s">
        <v>186</v>
      </c>
      <c r="G2779">
        <v>366126.51329999999</v>
      </c>
      <c r="H2779">
        <v>0</v>
      </c>
      <c r="I2779">
        <v>5.7999999999999996E-3</v>
      </c>
      <c r="J2779">
        <v>1.5906</v>
      </c>
      <c r="K2779">
        <v>0.5</v>
      </c>
      <c r="M2779">
        <v>0.5</v>
      </c>
      <c r="N2779">
        <v>6310.0395719999997</v>
      </c>
      <c r="O2779">
        <v>9.2999999999999999E-2</v>
      </c>
      <c r="P2779">
        <v>1008762.474</v>
      </c>
      <c r="Q2779">
        <v>11.481</v>
      </c>
      <c r="R2779">
        <v>93814.910080000001</v>
      </c>
      <c r="S2779">
        <f t="shared" si="215"/>
        <v>2853.5368482666668</v>
      </c>
      <c r="T2779">
        <f t="shared" si="216"/>
        <v>16.9725</v>
      </c>
      <c r="U2779">
        <f t="shared" si="217"/>
        <v>2870.5093482666666</v>
      </c>
      <c r="V2779">
        <f t="shared" si="219"/>
        <v>5192248.0740333861</v>
      </c>
      <c r="W2779">
        <v>1.6219529180000001</v>
      </c>
      <c r="X2779">
        <v>5.6810907569999998</v>
      </c>
      <c r="Y2779">
        <f t="shared" si="218"/>
        <v>5.7148812135457945</v>
      </c>
    </row>
    <row r="2780" spans="1:25" x14ac:dyDescent="0.3">
      <c r="A2780" t="s">
        <v>25</v>
      </c>
      <c r="B2780" t="s">
        <v>3177</v>
      </c>
      <c r="D2780" t="s">
        <v>2656</v>
      </c>
      <c r="E2780" t="s">
        <v>28</v>
      </c>
      <c r="F2780" t="s">
        <v>186</v>
      </c>
      <c r="G2780">
        <v>1179293.662</v>
      </c>
      <c r="H2780">
        <v>0</v>
      </c>
      <c r="I2780">
        <v>0</v>
      </c>
      <c r="J2780">
        <v>0.34489999999999998</v>
      </c>
      <c r="K2780">
        <v>0.5</v>
      </c>
      <c r="M2780">
        <v>0.5</v>
      </c>
      <c r="N2780">
        <v>6072.5067559999998</v>
      </c>
      <c r="O2780">
        <v>0.16900000000000001</v>
      </c>
      <c r="P2780">
        <v>2358604.3810000001</v>
      </c>
      <c r="Q2780">
        <v>8</v>
      </c>
      <c r="R2780">
        <v>398604.14039999997</v>
      </c>
      <c r="S2780">
        <f t="shared" si="215"/>
        <v>12124.2092705</v>
      </c>
      <c r="T2780">
        <f t="shared" si="216"/>
        <v>30.842500000000001</v>
      </c>
      <c r="U2780">
        <f t="shared" si="217"/>
        <v>12155.0517705</v>
      </c>
      <c r="V2780">
        <f t="shared" si="219"/>
        <v>5192248.0740333861</v>
      </c>
      <c r="W2780">
        <v>1.5930353690000001</v>
      </c>
      <c r="X2780">
        <v>4.665488614</v>
      </c>
      <c r="Y2780">
        <f t="shared" si="218"/>
        <v>4.6773570442923917</v>
      </c>
    </row>
    <row r="2781" spans="1:25" x14ac:dyDescent="0.3">
      <c r="A2781" t="s">
        <v>25</v>
      </c>
      <c r="B2781" t="s">
        <v>3178</v>
      </c>
      <c r="D2781" t="s">
        <v>2656</v>
      </c>
      <c r="E2781" t="s">
        <v>28</v>
      </c>
      <c r="F2781" t="s">
        <v>186</v>
      </c>
      <c r="G2781">
        <v>366126.51329999999</v>
      </c>
      <c r="H2781">
        <v>0</v>
      </c>
      <c r="I2781">
        <v>5.7999999999999996E-3</v>
      </c>
      <c r="J2781">
        <v>1.5906</v>
      </c>
      <c r="K2781">
        <v>0.5</v>
      </c>
      <c r="M2781">
        <v>0.5</v>
      </c>
      <c r="N2781">
        <v>6125.000196</v>
      </c>
      <c r="O2781">
        <v>4.8000000000000001E-2</v>
      </c>
      <c r="P2781">
        <v>4132771.2549999999</v>
      </c>
      <c r="Q2781">
        <v>15.214</v>
      </c>
      <c r="R2781">
        <v>198373.0202</v>
      </c>
      <c r="S2781">
        <f t="shared" si="215"/>
        <v>6033.8460310833334</v>
      </c>
      <c r="T2781">
        <f t="shared" si="216"/>
        <v>8.76</v>
      </c>
      <c r="U2781">
        <f t="shared" si="217"/>
        <v>6042.6060310833336</v>
      </c>
      <c r="V2781">
        <f t="shared" si="219"/>
        <v>5192248.0740333861</v>
      </c>
      <c r="W2781">
        <v>1.5019900930000001</v>
      </c>
      <c r="X2781">
        <v>5.5524351080000001</v>
      </c>
      <c r="Y2781">
        <f t="shared" si="218"/>
        <v>5.5604961906486983</v>
      </c>
    </row>
    <row r="2782" spans="1:25" x14ac:dyDescent="0.3">
      <c r="A2782" t="s">
        <v>25</v>
      </c>
      <c r="B2782" t="s">
        <v>3179</v>
      </c>
      <c r="D2782" t="s">
        <v>2656</v>
      </c>
      <c r="E2782" t="s">
        <v>28</v>
      </c>
      <c r="F2782" t="s">
        <v>186</v>
      </c>
      <c r="G2782">
        <v>355875.35210000002</v>
      </c>
      <c r="H2782">
        <v>0</v>
      </c>
      <c r="I2782">
        <v>9.9000000000000008E-3</v>
      </c>
      <c r="J2782">
        <v>1.6859</v>
      </c>
      <c r="K2782">
        <v>0.5</v>
      </c>
      <c r="M2782">
        <v>0.5</v>
      </c>
      <c r="N2782">
        <v>6133.5303800000002</v>
      </c>
      <c r="O2782">
        <v>4.8000000000000001E-2</v>
      </c>
      <c r="P2782">
        <v>4180896.6850000001</v>
      </c>
      <c r="Q2782">
        <v>18.356999999999999</v>
      </c>
      <c r="R2782">
        <v>200683.04089999999</v>
      </c>
      <c r="S2782">
        <f t="shared" si="215"/>
        <v>6104.1091607083326</v>
      </c>
      <c r="T2782">
        <f t="shared" si="216"/>
        <v>8.76</v>
      </c>
      <c r="U2782">
        <f t="shared" si="217"/>
        <v>6112.8691607083329</v>
      </c>
      <c r="V2782">
        <f t="shared" si="219"/>
        <v>5192248.0740333861</v>
      </c>
      <c r="W2782">
        <v>1.327959313</v>
      </c>
      <c r="X2782">
        <v>5.2739204559999999</v>
      </c>
      <c r="Y2782">
        <f t="shared" si="218"/>
        <v>5.2814890531495964</v>
      </c>
    </row>
    <row r="2783" spans="1:25" x14ac:dyDescent="0.3">
      <c r="A2783" t="s">
        <v>25</v>
      </c>
      <c r="B2783" t="s">
        <v>3180</v>
      </c>
      <c r="D2783" t="s">
        <v>2656</v>
      </c>
      <c r="E2783" t="s">
        <v>28</v>
      </c>
      <c r="F2783" t="s">
        <v>186</v>
      </c>
      <c r="G2783">
        <v>180042.59479999999</v>
      </c>
      <c r="H2783">
        <v>0</v>
      </c>
      <c r="I2783">
        <v>0</v>
      </c>
      <c r="J2783">
        <v>1.2298</v>
      </c>
      <c r="K2783">
        <v>0.5</v>
      </c>
      <c r="M2783">
        <v>0.5</v>
      </c>
      <c r="N2783">
        <v>6221.7849759999999</v>
      </c>
      <c r="O2783">
        <v>1.403</v>
      </c>
      <c r="P2783">
        <v>191297.59700000001</v>
      </c>
      <c r="Q2783">
        <v>1.1990000000000001</v>
      </c>
      <c r="R2783">
        <v>268390.52860000002</v>
      </c>
      <c r="S2783">
        <f t="shared" si="215"/>
        <v>8163.5452449166687</v>
      </c>
      <c r="T2783">
        <f t="shared" si="216"/>
        <v>256.04750000000001</v>
      </c>
      <c r="U2783">
        <f t="shared" si="217"/>
        <v>8419.5927449166684</v>
      </c>
      <c r="V2783">
        <f t="shared" si="219"/>
        <v>5192248.0740333861</v>
      </c>
      <c r="W2783">
        <v>1.4851633710000001</v>
      </c>
      <c r="X2783">
        <v>5.6666391149999997</v>
      </c>
      <c r="Y2783">
        <f t="shared" si="218"/>
        <v>5.8443717955043963</v>
      </c>
    </row>
    <row r="2784" spans="1:25" x14ac:dyDescent="0.3">
      <c r="A2784" t="s">
        <v>25</v>
      </c>
      <c r="B2784" t="s">
        <v>3181</v>
      </c>
      <c r="D2784" t="s">
        <v>2656</v>
      </c>
      <c r="E2784" t="s">
        <v>28</v>
      </c>
      <c r="F2784" t="s">
        <v>186</v>
      </c>
      <c r="G2784">
        <v>180042.59479999999</v>
      </c>
      <c r="H2784">
        <v>0</v>
      </c>
      <c r="I2784">
        <v>0</v>
      </c>
      <c r="J2784">
        <v>1.2298</v>
      </c>
      <c r="K2784">
        <v>0.5</v>
      </c>
      <c r="M2784">
        <v>0.5</v>
      </c>
      <c r="N2784">
        <v>6249.344032</v>
      </c>
      <c r="O2784">
        <v>1.482</v>
      </c>
      <c r="P2784">
        <v>375592.86200000002</v>
      </c>
      <c r="Q2784">
        <v>2.36</v>
      </c>
      <c r="R2784">
        <v>556628.62150000001</v>
      </c>
      <c r="S2784">
        <f t="shared" si="215"/>
        <v>16930.787237291668</v>
      </c>
      <c r="T2784">
        <f t="shared" si="216"/>
        <v>270.46499999999997</v>
      </c>
      <c r="U2784">
        <f t="shared" si="217"/>
        <v>17201.252237291668</v>
      </c>
      <c r="V2784">
        <f t="shared" si="219"/>
        <v>5192248.0740333861</v>
      </c>
      <c r="W2784">
        <v>1.1859830579999999</v>
      </c>
      <c r="X2784">
        <v>4.9882385349999998</v>
      </c>
      <c r="Y2784">
        <f t="shared" si="218"/>
        <v>5.0679243710134108</v>
      </c>
    </row>
    <row r="2785" spans="1:25" x14ac:dyDescent="0.3">
      <c r="A2785" t="s">
        <v>25</v>
      </c>
      <c r="B2785" t="s">
        <v>3182</v>
      </c>
      <c r="D2785" t="s">
        <v>2656</v>
      </c>
      <c r="E2785" t="s">
        <v>28</v>
      </c>
      <c r="F2785" t="s">
        <v>186</v>
      </c>
      <c r="G2785">
        <v>149540.736</v>
      </c>
      <c r="H2785">
        <v>0</v>
      </c>
      <c r="I2785">
        <v>7.3700000000000002E-2</v>
      </c>
      <c r="J2785">
        <v>1.4602999999999999</v>
      </c>
      <c r="K2785">
        <v>0.5</v>
      </c>
      <c r="M2785">
        <v>0.5</v>
      </c>
      <c r="N2785">
        <v>6284.44902</v>
      </c>
      <c r="O2785">
        <v>1.3680000000000001</v>
      </c>
      <c r="P2785">
        <v>147451.30499999999</v>
      </c>
      <c r="Q2785">
        <v>1.232</v>
      </c>
      <c r="R2785">
        <v>201713.38519999999</v>
      </c>
      <c r="S2785">
        <f t="shared" si="215"/>
        <v>6135.4487998333325</v>
      </c>
      <c r="T2785">
        <f t="shared" si="216"/>
        <v>249.66000000000003</v>
      </c>
      <c r="U2785">
        <f t="shared" si="217"/>
        <v>6385.1087998333323</v>
      </c>
      <c r="V2785">
        <f t="shared" si="219"/>
        <v>5192248.0740333861</v>
      </c>
      <c r="W2785">
        <v>1.4596117260000001</v>
      </c>
      <c r="X2785">
        <v>6.037154363</v>
      </c>
      <c r="Y2785">
        <f t="shared" si="218"/>
        <v>6.2828146247737635</v>
      </c>
    </row>
    <row r="2786" spans="1:25" x14ac:dyDescent="0.3">
      <c r="A2786" t="s">
        <v>25</v>
      </c>
      <c r="B2786" t="s">
        <v>3183</v>
      </c>
      <c r="D2786" t="s">
        <v>2656</v>
      </c>
      <c r="E2786" t="s">
        <v>28</v>
      </c>
      <c r="F2786" t="s">
        <v>186</v>
      </c>
      <c r="G2786">
        <v>149540.736</v>
      </c>
      <c r="H2786">
        <v>0</v>
      </c>
      <c r="I2786">
        <v>7.3700000000000002E-2</v>
      </c>
      <c r="J2786">
        <v>1.4602999999999999</v>
      </c>
      <c r="K2786">
        <v>0.5</v>
      </c>
      <c r="M2786">
        <v>0.5</v>
      </c>
      <c r="N2786">
        <v>6302.8217240000004</v>
      </c>
      <c r="O2786">
        <v>1.034</v>
      </c>
      <c r="P2786">
        <v>118786.928</v>
      </c>
      <c r="Q2786">
        <v>1.1970000000000001</v>
      </c>
      <c r="R2786">
        <v>122825.6836</v>
      </c>
      <c r="S2786">
        <f t="shared" si="215"/>
        <v>3735.9478761666664</v>
      </c>
      <c r="T2786">
        <f t="shared" si="216"/>
        <v>188.70500000000001</v>
      </c>
      <c r="U2786">
        <f t="shared" si="217"/>
        <v>3924.6528761666664</v>
      </c>
      <c r="V2786">
        <f t="shared" si="219"/>
        <v>5192248.0740333861</v>
      </c>
      <c r="W2786">
        <v>1.403175946</v>
      </c>
      <c r="X2786">
        <v>6.2034501249999998</v>
      </c>
      <c r="Y2786">
        <f t="shared" si="218"/>
        <v>6.516790164700784</v>
      </c>
    </row>
    <row r="2787" spans="1:25" x14ac:dyDescent="0.3">
      <c r="A2787" t="s">
        <v>25</v>
      </c>
      <c r="B2787" t="s">
        <v>3184</v>
      </c>
      <c r="D2787" t="s">
        <v>2656</v>
      </c>
      <c r="E2787" t="s">
        <v>28</v>
      </c>
      <c r="F2787" t="s">
        <v>186</v>
      </c>
      <c r="G2787">
        <v>149540.736</v>
      </c>
      <c r="H2787">
        <v>0</v>
      </c>
      <c r="I2787">
        <v>7.3700000000000002E-2</v>
      </c>
      <c r="J2787">
        <v>1.4602999999999999</v>
      </c>
      <c r="K2787">
        <v>0.5</v>
      </c>
      <c r="M2787">
        <v>0.5</v>
      </c>
      <c r="N2787">
        <v>6309.0553200000004</v>
      </c>
      <c r="O2787">
        <v>3.5019999999999998</v>
      </c>
      <c r="P2787">
        <v>132910.973</v>
      </c>
      <c r="Q2787">
        <v>1.1659999999999999</v>
      </c>
      <c r="R2787">
        <v>465454.22739999997</v>
      </c>
      <c r="S2787">
        <f t="shared" si="215"/>
        <v>14157.566083416665</v>
      </c>
      <c r="T2787">
        <f t="shared" si="216"/>
        <v>639.11500000000001</v>
      </c>
      <c r="U2787">
        <f t="shared" si="217"/>
        <v>14796.681083416664</v>
      </c>
      <c r="V2787">
        <f t="shared" si="219"/>
        <v>5192248.0740333861</v>
      </c>
      <c r="W2787">
        <v>1.5851805219999999</v>
      </c>
      <c r="X2787">
        <v>5.8367601159999998</v>
      </c>
      <c r="Y2787">
        <f t="shared" si="218"/>
        <v>6.1002489755651244</v>
      </c>
    </row>
    <row r="2788" spans="1:25" x14ac:dyDescent="0.3">
      <c r="A2788" t="s">
        <v>25</v>
      </c>
      <c r="B2788" t="s">
        <v>3185</v>
      </c>
      <c r="D2788" t="s">
        <v>2656</v>
      </c>
      <c r="E2788" t="s">
        <v>28</v>
      </c>
      <c r="F2788" t="s">
        <v>186</v>
      </c>
      <c r="G2788">
        <v>180042.59479999999</v>
      </c>
      <c r="H2788">
        <v>0</v>
      </c>
      <c r="I2788">
        <v>0</v>
      </c>
      <c r="J2788">
        <v>1.2298</v>
      </c>
      <c r="K2788">
        <v>0.5</v>
      </c>
      <c r="M2788">
        <v>0.5</v>
      </c>
      <c r="N2788">
        <v>6496.0631999999996</v>
      </c>
      <c r="O2788">
        <v>0.11</v>
      </c>
      <c r="P2788">
        <v>382847.81800000003</v>
      </c>
      <c r="Q2788">
        <v>0.437</v>
      </c>
      <c r="R2788">
        <v>42113.259980000003</v>
      </c>
      <c r="S2788">
        <f t="shared" si="215"/>
        <v>1280.9449910583335</v>
      </c>
      <c r="T2788">
        <f t="shared" si="216"/>
        <v>20.074999999999999</v>
      </c>
      <c r="U2788">
        <f t="shared" si="217"/>
        <v>1301.0199910583335</v>
      </c>
      <c r="V2788">
        <f t="shared" si="219"/>
        <v>5192248.0740333861</v>
      </c>
      <c r="W2788">
        <v>1.164467766</v>
      </c>
      <c r="X2788">
        <v>5.5002131759999999</v>
      </c>
      <c r="Y2788">
        <f t="shared" si="218"/>
        <v>5.5864126461403787</v>
      </c>
    </row>
    <row r="2789" spans="1:25" x14ac:dyDescent="0.3">
      <c r="A2789" t="s">
        <v>25</v>
      </c>
      <c r="B2789" t="s">
        <v>3186</v>
      </c>
      <c r="D2789" t="s">
        <v>2656</v>
      </c>
      <c r="E2789" t="s">
        <v>28</v>
      </c>
      <c r="F2789" t="s">
        <v>186</v>
      </c>
      <c r="G2789">
        <v>180042.59479999999</v>
      </c>
      <c r="H2789">
        <v>0</v>
      </c>
      <c r="I2789">
        <v>0</v>
      </c>
      <c r="J2789">
        <v>1.2298</v>
      </c>
      <c r="K2789">
        <v>0.5</v>
      </c>
      <c r="M2789">
        <v>0.5</v>
      </c>
      <c r="N2789">
        <v>6251.9687039999999</v>
      </c>
      <c r="O2789">
        <v>1.1100000000000001</v>
      </c>
      <c r="P2789">
        <v>123208.07399999999</v>
      </c>
      <c r="Q2789">
        <v>0</v>
      </c>
      <c r="R2789">
        <v>136760.9621</v>
      </c>
      <c r="S2789">
        <f t="shared" si="215"/>
        <v>4159.8125972083335</v>
      </c>
      <c r="T2789">
        <f t="shared" si="216"/>
        <v>202.57500000000002</v>
      </c>
      <c r="U2789">
        <f t="shared" si="217"/>
        <v>4362.3875972083333</v>
      </c>
      <c r="V2789">
        <f t="shared" si="219"/>
        <v>5192248.0740333861</v>
      </c>
      <c r="W2789">
        <v>2.0924065199999999</v>
      </c>
      <c r="X2789">
        <v>7.742611095</v>
      </c>
      <c r="Y2789">
        <f t="shared" si="218"/>
        <v>8.1196616005016722</v>
      </c>
    </row>
    <row r="2790" spans="1:25" x14ac:dyDescent="0.3">
      <c r="A2790" t="s">
        <v>25</v>
      </c>
      <c r="B2790" t="s">
        <v>3187</v>
      </c>
      <c r="D2790" t="s">
        <v>2656</v>
      </c>
      <c r="E2790" t="s">
        <v>28</v>
      </c>
      <c r="F2790" t="s">
        <v>186</v>
      </c>
      <c r="G2790">
        <v>180042.59479999999</v>
      </c>
      <c r="H2790">
        <v>0</v>
      </c>
      <c r="I2790">
        <v>0</v>
      </c>
      <c r="J2790">
        <v>1.2298</v>
      </c>
      <c r="K2790">
        <v>0.5</v>
      </c>
      <c r="M2790">
        <v>0.5</v>
      </c>
      <c r="N2790">
        <v>6180.1183080000001</v>
      </c>
      <c r="O2790">
        <v>0.9</v>
      </c>
      <c r="P2790">
        <v>179797.342</v>
      </c>
      <c r="Q2790">
        <v>1.7549999999999999</v>
      </c>
      <c r="R2790">
        <v>161817.6078</v>
      </c>
      <c r="S2790">
        <f t="shared" si="215"/>
        <v>4921.9522372500005</v>
      </c>
      <c r="T2790">
        <f t="shared" si="216"/>
        <v>164.25</v>
      </c>
      <c r="U2790">
        <f t="shared" si="217"/>
        <v>5086.2022372500005</v>
      </c>
      <c r="V2790">
        <f t="shared" si="219"/>
        <v>5192248.0740333861</v>
      </c>
      <c r="W2790">
        <v>1.633641291</v>
      </c>
      <c r="X2790">
        <v>5.8361516800000004</v>
      </c>
      <c r="Y2790">
        <f t="shared" si="218"/>
        <v>6.0309093426577718</v>
      </c>
    </row>
    <row r="2791" spans="1:25" x14ac:dyDescent="0.3">
      <c r="A2791" t="s">
        <v>25</v>
      </c>
      <c r="B2791" t="s">
        <v>3188</v>
      </c>
      <c r="D2791" t="s">
        <v>2656</v>
      </c>
      <c r="E2791" t="s">
        <v>28</v>
      </c>
      <c r="F2791" t="s">
        <v>186</v>
      </c>
      <c r="G2791">
        <v>97225.323329999999</v>
      </c>
      <c r="H2791">
        <v>0</v>
      </c>
      <c r="I2791">
        <v>0</v>
      </c>
      <c r="J2791">
        <v>2.2605</v>
      </c>
      <c r="K2791">
        <v>0.5</v>
      </c>
      <c r="M2791">
        <v>0.5</v>
      </c>
      <c r="N2791">
        <v>6370.4070279999996</v>
      </c>
      <c r="O2791">
        <v>3.4000000000000002E-2</v>
      </c>
      <c r="P2791">
        <v>825912.57900000003</v>
      </c>
      <c r="Q2791">
        <v>3.1</v>
      </c>
      <c r="R2791">
        <v>28081.027689999999</v>
      </c>
      <c r="S2791">
        <f t="shared" si="215"/>
        <v>854.13125890416666</v>
      </c>
      <c r="T2791">
        <f t="shared" si="216"/>
        <v>6.2050000000000001</v>
      </c>
      <c r="U2791">
        <f t="shared" si="217"/>
        <v>860.3362589041667</v>
      </c>
      <c r="V2791">
        <f t="shared" si="219"/>
        <v>5192248.0740333861</v>
      </c>
      <c r="W2791">
        <v>1.448215568</v>
      </c>
      <c r="X2791">
        <v>6.8416222419999997</v>
      </c>
      <c r="Y2791">
        <f t="shared" si="218"/>
        <v>6.8913245161751373</v>
      </c>
    </row>
    <row r="2792" spans="1:25" x14ac:dyDescent="0.3">
      <c r="A2792" t="s">
        <v>25</v>
      </c>
      <c r="B2792" t="s">
        <v>3189</v>
      </c>
      <c r="D2792" t="s">
        <v>2656</v>
      </c>
      <c r="E2792" t="s">
        <v>28</v>
      </c>
      <c r="F2792" t="s">
        <v>186</v>
      </c>
      <c r="G2792">
        <v>180042.59479999999</v>
      </c>
      <c r="H2792">
        <v>0</v>
      </c>
      <c r="I2792">
        <v>0</v>
      </c>
      <c r="J2792">
        <v>1.2298</v>
      </c>
      <c r="K2792">
        <v>0.5</v>
      </c>
      <c r="M2792">
        <v>0.5</v>
      </c>
      <c r="N2792">
        <v>6153.2154200000004</v>
      </c>
      <c r="O2792">
        <v>0.94099999999999995</v>
      </c>
      <c r="P2792">
        <v>299961.277</v>
      </c>
      <c r="Q2792">
        <v>2.7290000000000001</v>
      </c>
      <c r="R2792">
        <v>282263.56170000002</v>
      </c>
      <c r="S2792">
        <f t="shared" si="215"/>
        <v>8585.5166683750012</v>
      </c>
      <c r="T2792">
        <f t="shared" si="216"/>
        <v>171.73249999999999</v>
      </c>
      <c r="U2792">
        <f t="shared" si="217"/>
        <v>8757.2491683750013</v>
      </c>
      <c r="V2792">
        <f t="shared" si="219"/>
        <v>5192248.0740333861</v>
      </c>
      <c r="W2792">
        <v>1.2454611630000001</v>
      </c>
      <c r="X2792">
        <v>5.2954913660000003</v>
      </c>
      <c r="Y2792">
        <f t="shared" si="218"/>
        <v>5.4014148655561112</v>
      </c>
    </row>
    <row r="2793" spans="1:25" x14ac:dyDescent="0.3">
      <c r="A2793" t="s">
        <v>25</v>
      </c>
      <c r="B2793" t="s">
        <v>3190</v>
      </c>
      <c r="D2793" t="s">
        <v>2656</v>
      </c>
      <c r="E2793" t="s">
        <v>28</v>
      </c>
      <c r="F2793" t="s">
        <v>186</v>
      </c>
      <c r="G2793">
        <v>180042.59479999999</v>
      </c>
      <c r="H2793">
        <v>0</v>
      </c>
      <c r="I2793">
        <v>0</v>
      </c>
      <c r="J2793">
        <v>1.2298</v>
      </c>
      <c r="K2793">
        <v>0.5</v>
      </c>
      <c r="M2793">
        <v>0.5</v>
      </c>
      <c r="N2793">
        <v>6166.9949479999996</v>
      </c>
      <c r="O2793">
        <v>1.024</v>
      </c>
      <c r="P2793">
        <v>403516.33199999999</v>
      </c>
      <c r="Q2793">
        <v>3.8479999999999999</v>
      </c>
      <c r="R2793">
        <v>413200.72399999999</v>
      </c>
      <c r="S2793">
        <f t="shared" si="215"/>
        <v>12568.188688333332</v>
      </c>
      <c r="T2793">
        <f t="shared" si="216"/>
        <v>186.88</v>
      </c>
      <c r="U2793">
        <f t="shared" si="217"/>
        <v>12755.068688333331</v>
      </c>
      <c r="V2793">
        <f t="shared" si="219"/>
        <v>5192248.0740333861</v>
      </c>
      <c r="W2793">
        <v>1.372747865</v>
      </c>
      <c r="X2793">
        <v>5.4260772270000004</v>
      </c>
      <c r="Y2793">
        <f t="shared" si="218"/>
        <v>5.5067591245532297</v>
      </c>
    </row>
    <row r="2794" spans="1:25" x14ac:dyDescent="0.3">
      <c r="A2794" t="s">
        <v>25</v>
      </c>
      <c r="B2794" t="s">
        <v>3191</v>
      </c>
      <c r="D2794" t="s">
        <v>2656</v>
      </c>
      <c r="E2794" t="s">
        <v>28</v>
      </c>
      <c r="F2794" t="s">
        <v>186</v>
      </c>
      <c r="G2794">
        <v>180042.59479999999</v>
      </c>
      <c r="H2794">
        <v>0</v>
      </c>
      <c r="I2794">
        <v>0</v>
      </c>
      <c r="J2794">
        <v>1.2298</v>
      </c>
      <c r="K2794">
        <v>0.5</v>
      </c>
      <c r="M2794">
        <v>0.5</v>
      </c>
      <c r="N2794">
        <v>6226.3781520000002</v>
      </c>
      <c r="O2794">
        <v>1.113</v>
      </c>
      <c r="P2794">
        <v>171220.24600000001</v>
      </c>
      <c r="Q2794">
        <v>1.353</v>
      </c>
      <c r="R2794">
        <v>190568.13380000001</v>
      </c>
      <c r="S2794">
        <f t="shared" si="215"/>
        <v>5796.4474030833335</v>
      </c>
      <c r="T2794">
        <f t="shared" si="216"/>
        <v>203.1225</v>
      </c>
      <c r="U2794">
        <f t="shared" si="217"/>
        <v>5999.5699030833339</v>
      </c>
      <c r="V2794">
        <f t="shared" si="219"/>
        <v>5192248.0740333861</v>
      </c>
      <c r="W2794">
        <v>1.6152517660000001</v>
      </c>
      <c r="X2794">
        <v>5.8173471479999996</v>
      </c>
      <c r="Y2794">
        <f t="shared" si="218"/>
        <v>6.0212020290847619</v>
      </c>
    </row>
    <row r="2795" spans="1:25" x14ac:dyDescent="0.3">
      <c r="A2795" t="s">
        <v>25</v>
      </c>
      <c r="B2795" t="s">
        <v>3192</v>
      </c>
      <c r="D2795" t="s">
        <v>2656</v>
      </c>
      <c r="E2795" t="s">
        <v>28</v>
      </c>
      <c r="F2795" t="s">
        <v>186</v>
      </c>
      <c r="G2795">
        <v>149540.736</v>
      </c>
      <c r="H2795">
        <v>0</v>
      </c>
      <c r="I2795">
        <v>7.3700000000000002E-2</v>
      </c>
      <c r="J2795">
        <v>1.4602999999999999</v>
      </c>
      <c r="K2795">
        <v>0.5</v>
      </c>
      <c r="M2795">
        <v>0.5</v>
      </c>
      <c r="N2795">
        <v>6401.246924</v>
      </c>
      <c r="O2795">
        <v>4.6390000000000002</v>
      </c>
      <c r="P2795">
        <v>133700.02299999999</v>
      </c>
      <c r="Q2795">
        <v>0.77200000000000002</v>
      </c>
      <c r="R2795">
        <v>620234.40670000005</v>
      </c>
      <c r="S2795">
        <f t="shared" si="215"/>
        <v>18865.463203791667</v>
      </c>
      <c r="T2795">
        <f t="shared" si="216"/>
        <v>846.61750000000006</v>
      </c>
      <c r="U2795">
        <f t="shared" si="217"/>
        <v>19712.080703791667</v>
      </c>
      <c r="V2795">
        <f t="shared" si="219"/>
        <v>5192248.0740333861</v>
      </c>
      <c r="W2795">
        <v>1.7427805350000001</v>
      </c>
      <c r="X2795">
        <v>6.0024060300000004</v>
      </c>
      <c r="Y2795">
        <f t="shared" si="218"/>
        <v>6.2717734943558279</v>
      </c>
    </row>
    <row r="2796" spans="1:25" x14ac:dyDescent="0.3">
      <c r="A2796" t="s">
        <v>25</v>
      </c>
      <c r="B2796" t="s">
        <v>3193</v>
      </c>
      <c r="D2796" t="s">
        <v>2656</v>
      </c>
      <c r="E2796" t="s">
        <v>28</v>
      </c>
      <c r="F2796" t="s">
        <v>186</v>
      </c>
      <c r="G2796">
        <v>180042.59479999999</v>
      </c>
      <c r="H2796">
        <v>0</v>
      </c>
      <c r="I2796">
        <v>0</v>
      </c>
      <c r="J2796">
        <v>1.2298</v>
      </c>
      <c r="K2796">
        <v>0.5</v>
      </c>
      <c r="M2796">
        <v>0.5</v>
      </c>
      <c r="N2796">
        <v>6221.7849759999999</v>
      </c>
      <c r="O2796">
        <v>0.307</v>
      </c>
      <c r="P2796">
        <v>483552.41899999999</v>
      </c>
      <c r="Q2796">
        <v>4.9660000000000002</v>
      </c>
      <c r="R2796">
        <v>148450.5926</v>
      </c>
      <c r="S2796">
        <f t="shared" si="215"/>
        <v>4515.3721915833339</v>
      </c>
      <c r="T2796">
        <f t="shared" si="216"/>
        <v>56.027499999999996</v>
      </c>
      <c r="U2796">
        <f t="shared" si="217"/>
        <v>4571.3996915833341</v>
      </c>
      <c r="V2796">
        <f t="shared" si="219"/>
        <v>5192248.0740333861</v>
      </c>
      <c r="W2796">
        <v>1.2344214790000001</v>
      </c>
      <c r="X2796">
        <v>5.1372713550000002</v>
      </c>
      <c r="Y2796">
        <f t="shared" si="218"/>
        <v>5.201015484748325</v>
      </c>
    </row>
    <row r="2797" spans="1:25" x14ac:dyDescent="0.3">
      <c r="A2797" t="s">
        <v>25</v>
      </c>
      <c r="B2797" t="s">
        <v>3194</v>
      </c>
      <c r="D2797" t="s">
        <v>2656</v>
      </c>
      <c r="E2797" t="s">
        <v>28</v>
      </c>
      <c r="F2797" t="s">
        <v>186</v>
      </c>
      <c r="G2797">
        <v>180042.59479999999</v>
      </c>
      <c r="H2797">
        <v>0</v>
      </c>
      <c r="I2797">
        <v>0</v>
      </c>
      <c r="J2797">
        <v>1.2298</v>
      </c>
      <c r="K2797">
        <v>0.5</v>
      </c>
      <c r="M2797">
        <v>0.5</v>
      </c>
      <c r="N2797">
        <v>6165.6826119999996</v>
      </c>
      <c r="O2797">
        <v>0.755</v>
      </c>
      <c r="P2797">
        <v>368335.33600000001</v>
      </c>
      <c r="Q2797">
        <v>4.306</v>
      </c>
      <c r="R2797">
        <v>278093.17869999999</v>
      </c>
      <c r="S2797">
        <f t="shared" si="215"/>
        <v>8458.6675187916662</v>
      </c>
      <c r="T2797">
        <f t="shared" si="216"/>
        <v>137.78749999999999</v>
      </c>
      <c r="U2797">
        <f t="shared" si="217"/>
        <v>8596.4550187916666</v>
      </c>
      <c r="V2797">
        <f t="shared" si="219"/>
        <v>5192248.0740333861</v>
      </c>
      <c r="W2797">
        <v>1.531426468</v>
      </c>
      <c r="X2797">
        <v>5.511005098</v>
      </c>
      <c r="Y2797">
        <f t="shared" si="218"/>
        <v>5.6007766386420359</v>
      </c>
    </row>
    <row r="2798" spans="1:25" x14ac:dyDescent="0.3">
      <c r="A2798" t="s">
        <v>25</v>
      </c>
      <c r="B2798" t="s">
        <v>3195</v>
      </c>
      <c r="D2798" t="s">
        <v>2656</v>
      </c>
      <c r="E2798" t="s">
        <v>28</v>
      </c>
      <c r="F2798" t="s">
        <v>186</v>
      </c>
      <c r="G2798">
        <v>180042.59479999999</v>
      </c>
      <c r="H2798">
        <v>0</v>
      </c>
      <c r="I2798">
        <v>0</v>
      </c>
      <c r="J2798">
        <v>1.2298</v>
      </c>
      <c r="K2798">
        <v>0.5</v>
      </c>
      <c r="M2798">
        <v>0.5</v>
      </c>
      <c r="N2798">
        <v>6160.7613520000004</v>
      </c>
      <c r="O2798">
        <v>0.88200000000000001</v>
      </c>
      <c r="P2798">
        <v>256343.10800000001</v>
      </c>
      <c r="Q2798">
        <v>2.41</v>
      </c>
      <c r="R2798">
        <v>226094.6213</v>
      </c>
      <c r="S2798">
        <f t="shared" si="215"/>
        <v>6877.0447312083334</v>
      </c>
      <c r="T2798">
        <f t="shared" si="216"/>
        <v>160.965</v>
      </c>
      <c r="U2798">
        <f t="shared" si="217"/>
        <v>7038.0097312083335</v>
      </c>
      <c r="V2798">
        <f t="shared" si="219"/>
        <v>5192248.0740333861</v>
      </c>
      <c r="W2798">
        <v>1.648774008</v>
      </c>
      <c r="X2798">
        <v>5.5737955719999999</v>
      </c>
      <c r="Y2798">
        <f t="shared" si="218"/>
        <v>5.7042565533246536</v>
      </c>
    </row>
    <row r="2799" spans="1:25" x14ac:dyDescent="0.3">
      <c r="A2799" t="s">
        <v>25</v>
      </c>
      <c r="B2799" t="s">
        <v>3196</v>
      </c>
      <c r="D2799" t="s">
        <v>2656</v>
      </c>
      <c r="E2799" t="s">
        <v>28</v>
      </c>
      <c r="F2799" t="s">
        <v>186</v>
      </c>
      <c r="G2799">
        <v>97225.323329999999</v>
      </c>
      <c r="H2799">
        <v>0</v>
      </c>
      <c r="I2799">
        <v>0</v>
      </c>
      <c r="J2799">
        <v>2.2605</v>
      </c>
      <c r="K2799">
        <v>0.5</v>
      </c>
      <c r="M2799">
        <v>0.5</v>
      </c>
      <c r="N2799">
        <v>6506.8899719999999</v>
      </c>
      <c r="O2799">
        <v>0.314</v>
      </c>
      <c r="P2799">
        <v>269502.40500000003</v>
      </c>
      <c r="Q2799">
        <v>1.89</v>
      </c>
      <c r="R2799">
        <v>84623.755170000004</v>
      </c>
      <c r="S2799">
        <f t="shared" si="215"/>
        <v>2573.9725530875003</v>
      </c>
      <c r="T2799">
        <f t="shared" si="216"/>
        <v>57.305</v>
      </c>
      <c r="U2799">
        <f t="shared" si="217"/>
        <v>2631.2775530875001</v>
      </c>
      <c r="V2799">
        <f t="shared" si="219"/>
        <v>5192248.0740333861</v>
      </c>
      <c r="W2799">
        <v>1.4023835529999999</v>
      </c>
      <c r="X2799">
        <v>6.2238434370000002</v>
      </c>
      <c r="Y2799">
        <f t="shared" si="218"/>
        <v>6.3624064328367158</v>
      </c>
    </row>
    <row r="2800" spans="1:25" x14ac:dyDescent="0.3">
      <c r="A2800" t="s">
        <v>25</v>
      </c>
      <c r="B2800" t="s">
        <v>3197</v>
      </c>
      <c r="D2800" t="s">
        <v>2656</v>
      </c>
      <c r="E2800" t="s">
        <v>28</v>
      </c>
      <c r="F2800" t="s">
        <v>186</v>
      </c>
      <c r="G2800">
        <v>752068.56259999995</v>
      </c>
      <c r="H2800">
        <v>0</v>
      </c>
      <c r="I2800">
        <v>0</v>
      </c>
      <c r="J2800">
        <v>0.55579999999999996</v>
      </c>
      <c r="K2800">
        <v>0.5</v>
      </c>
      <c r="M2800">
        <v>0.5</v>
      </c>
      <c r="N2800">
        <v>6311.3519079999996</v>
      </c>
      <c r="O2800">
        <v>0.20699999999999999</v>
      </c>
      <c r="P2800">
        <v>618732.60499999998</v>
      </c>
      <c r="Q2800">
        <v>4.9329999999999998</v>
      </c>
      <c r="R2800">
        <v>128077.6492</v>
      </c>
      <c r="S2800">
        <f t="shared" si="215"/>
        <v>3895.6951631666666</v>
      </c>
      <c r="T2800">
        <f t="shared" si="216"/>
        <v>37.777499999999996</v>
      </c>
      <c r="U2800">
        <f t="shared" si="217"/>
        <v>3933.4726631666667</v>
      </c>
      <c r="V2800">
        <f t="shared" si="219"/>
        <v>5192248.0740333861</v>
      </c>
      <c r="W2800">
        <v>1.483501242</v>
      </c>
      <c r="X2800">
        <v>4.7952511969999998</v>
      </c>
      <c r="Y2800">
        <f t="shared" si="218"/>
        <v>4.8417519098400197</v>
      </c>
    </row>
    <row r="2801" spans="1:25" x14ac:dyDescent="0.3">
      <c r="A2801" t="s">
        <v>25</v>
      </c>
      <c r="B2801" t="s">
        <v>3198</v>
      </c>
      <c r="D2801" t="s">
        <v>2656</v>
      </c>
      <c r="E2801" t="s">
        <v>28</v>
      </c>
      <c r="F2801" t="s">
        <v>186</v>
      </c>
      <c r="G2801">
        <v>752068.56259999995</v>
      </c>
      <c r="H2801">
        <v>0</v>
      </c>
      <c r="I2801">
        <v>0</v>
      </c>
      <c r="J2801">
        <v>0.55579999999999996</v>
      </c>
      <c r="K2801">
        <v>0.5</v>
      </c>
      <c r="M2801">
        <v>0.5</v>
      </c>
      <c r="N2801">
        <v>6321.8505960000002</v>
      </c>
      <c r="O2801">
        <v>4.4999999999999998E-2</v>
      </c>
      <c r="P2801">
        <v>5070013.9939999999</v>
      </c>
      <c r="Q2801">
        <v>16.308</v>
      </c>
      <c r="R2801">
        <v>228150.62969999999</v>
      </c>
      <c r="S2801">
        <f t="shared" si="215"/>
        <v>6939.5816533749994</v>
      </c>
      <c r="T2801">
        <f t="shared" si="216"/>
        <v>8.2125000000000004</v>
      </c>
      <c r="U2801">
        <f t="shared" si="217"/>
        <v>6947.794153374999</v>
      </c>
      <c r="V2801">
        <f t="shared" si="219"/>
        <v>5192248.0740333861</v>
      </c>
      <c r="W2801">
        <v>1.4034394050000001</v>
      </c>
      <c r="X2801">
        <v>4.6004522779999997</v>
      </c>
      <c r="Y2801">
        <f t="shared" si="218"/>
        <v>4.6058965851960538</v>
      </c>
    </row>
    <row r="2802" spans="1:25" x14ac:dyDescent="0.3">
      <c r="A2802" t="s">
        <v>25</v>
      </c>
      <c r="B2802" t="s">
        <v>3199</v>
      </c>
      <c r="D2802" t="s">
        <v>2656</v>
      </c>
      <c r="E2802" t="s">
        <v>28</v>
      </c>
      <c r="F2802" t="s">
        <v>186</v>
      </c>
      <c r="G2802">
        <v>366126.51329999999</v>
      </c>
      <c r="H2802">
        <v>0</v>
      </c>
      <c r="I2802">
        <v>5.7999999999999996E-3</v>
      </c>
      <c r="J2802">
        <v>1.5906</v>
      </c>
      <c r="K2802">
        <v>0.5</v>
      </c>
      <c r="M2802">
        <v>0.5</v>
      </c>
      <c r="N2802">
        <v>6329.724612</v>
      </c>
      <c r="O2802">
        <v>0.16200000000000001</v>
      </c>
      <c r="P2802">
        <v>927370.19900000002</v>
      </c>
      <c r="Q2802">
        <v>7.2549999999999999</v>
      </c>
      <c r="R2802">
        <v>150233.97219999999</v>
      </c>
      <c r="S2802">
        <f t="shared" si="215"/>
        <v>4569.6166544166663</v>
      </c>
      <c r="T2802">
        <f t="shared" si="216"/>
        <v>29.565000000000001</v>
      </c>
      <c r="U2802">
        <f t="shared" si="217"/>
        <v>4599.1816544166659</v>
      </c>
      <c r="V2802">
        <f t="shared" si="219"/>
        <v>5192248.0740333861</v>
      </c>
      <c r="W2802">
        <v>1.3874818529999999</v>
      </c>
      <c r="X2802">
        <v>5.4801931699999997</v>
      </c>
      <c r="Y2802">
        <f t="shared" si="218"/>
        <v>5.5156495164124379</v>
      </c>
    </row>
    <row r="2803" spans="1:25" x14ac:dyDescent="0.3">
      <c r="A2803" t="s">
        <v>25</v>
      </c>
      <c r="B2803" t="s">
        <v>3200</v>
      </c>
      <c r="D2803" t="s">
        <v>2656</v>
      </c>
      <c r="E2803" t="s">
        <v>28</v>
      </c>
      <c r="F2803" t="s">
        <v>186</v>
      </c>
      <c r="G2803">
        <v>239572.23499999999</v>
      </c>
      <c r="H2803">
        <v>0</v>
      </c>
      <c r="I2803">
        <v>0</v>
      </c>
      <c r="J2803">
        <v>1.345</v>
      </c>
      <c r="K2803">
        <v>0.5</v>
      </c>
      <c r="M2803">
        <v>0.5</v>
      </c>
      <c r="N2803">
        <v>6223.4253959999996</v>
      </c>
      <c r="O2803">
        <v>0.39600000000000002</v>
      </c>
      <c r="P2803">
        <v>479147.935</v>
      </c>
      <c r="Q2803">
        <v>3.843</v>
      </c>
      <c r="R2803">
        <v>189742.58230000001</v>
      </c>
      <c r="S2803">
        <f t="shared" si="215"/>
        <v>5771.3368782916668</v>
      </c>
      <c r="T2803">
        <f t="shared" si="216"/>
        <v>72.27000000000001</v>
      </c>
      <c r="U2803">
        <f t="shared" si="217"/>
        <v>5843.6068782916673</v>
      </c>
      <c r="V2803">
        <f t="shared" si="219"/>
        <v>5192248.0740333861</v>
      </c>
      <c r="W2803">
        <v>1.248588185</v>
      </c>
      <c r="X2803">
        <v>5.1765639889999999</v>
      </c>
      <c r="Y2803">
        <f t="shared" si="218"/>
        <v>5.2413861068861021</v>
      </c>
    </row>
    <row r="2804" spans="1:25" x14ac:dyDescent="0.3">
      <c r="A2804" t="s">
        <v>25</v>
      </c>
      <c r="B2804" t="s">
        <v>3201</v>
      </c>
      <c r="D2804" t="s">
        <v>2656</v>
      </c>
      <c r="E2804" t="s">
        <v>28</v>
      </c>
      <c r="F2804" t="s">
        <v>186</v>
      </c>
      <c r="G2804">
        <v>100814.9684</v>
      </c>
      <c r="H2804">
        <v>0</v>
      </c>
      <c r="I2804">
        <v>0</v>
      </c>
      <c r="J2804">
        <v>2.1621999999999999</v>
      </c>
      <c r="K2804">
        <v>0.5</v>
      </c>
      <c r="M2804">
        <v>0.5</v>
      </c>
      <c r="N2804">
        <v>6228.3466559999997</v>
      </c>
      <c r="O2804">
        <v>0.58599999999999997</v>
      </c>
      <c r="P2804">
        <v>201631.39499999999</v>
      </c>
      <c r="Q2804">
        <v>1.3759999999999999</v>
      </c>
      <c r="R2804">
        <v>118155.9975</v>
      </c>
      <c r="S2804">
        <f t="shared" si="215"/>
        <v>3593.9115906249999</v>
      </c>
      <c r="T2804">
        <f t="shared" si="216"/>
        <v>106.94499999999999</v>
      </c>
      <c r="U2804">
        <f t="shared" si="217"/>
        <v>3700.8565906250001</v>
      </c>
      <c r="V2804">
        <f t="shared" si="219"/>
        <v>5192248.0740333861</v>
      </c>
      <c r="W2804">
        <v>1.5015005379999999</v>
      </c>
      <c r="X2804">
        <v>5.9570862089999999</v>
      </c>
      <c r="Y2804">
        <f t="shared" si="218"/>
        <v>6.1343528357816322</v>
      </c>
    </row>
    <row r="2805" spans="1:25" x14ac:dyDescent="0.3">
      <c r="A2805" t="s">
        <v>25</v>
      </c>
      <c r="B2805" t="s">
        <v>3202</v>
      </c>
      <c r="D2805" t="s">
        <v>2656</v>
      </c>
      <c r="E2805" t="s">
        <v>28</v>
      </c>
      <c r="F2805" t="s">
        <v>186</v>
      </c>
      <c r="G2805">
        <v>180042.59479999999</v>
      </c>
      <c r="H2805">
        <v>0</v>
      </c>
      <c r="I2805">
        <v>0</v>
      </c>
      <c r="J2805">
        <v>1.2298</v>
      </c>
      <c r="K2805">
        <v>0.5</v>
      </c>
      <c r="M2805">
        <v>0.5</v>
      </c>
      <c r="N2805">
        <v>6195.2101720000001</v>
      </c>
      <c r="O2805">
        <v>0.61699999999999999</v>
      </c>
      <c r="P2805">
        <v>287914.63900000002</v>
      </c>
      <c r="Q2805">
        <v>2.581</v>
      </c>
      <c r="R2805">
        <v>177643.33230000001</v>
      </c>
      <c r="S2805">
        <f t="shared" si="215"/>
        <v>5403.3180241250002</v>
      </c>
      <c r="T2805">
        <f t="shared" si="216"/>
        <v>112.60249999999999</v>
      </c>
      <c r="U2805">
        <f t="shared" si="217"/>
        <v>5515.9205241250002</v>
      </c>
      <c r="V2805">
        <f t="shared" si="219"/>
        <v>5192248.0740333861</v>
      </c>
      <c r="W2805">
        <v>1.4722765760000001</v>
      </c>
      <c r="X2805">
        <v>5.3247580369999996</v>
      </c>
      <c r="Y2805">
        <f t="shared" si="218"/>
        <v>5.4357233853626639</v>
      </c>
    </row>
    <row r="2806" spans="1:25" x14ac:dyDescent="0.3">
      <c r="A2806" t="s">
        <v>25</v>
      </c>
      <c r="B2806" t="s">
        <v>3203</v>
      </c>
      <c r="D2806" t="s">
        <v>2656</v>
      </c>
      <c r="E2806" t="s">
        <v>28</v>
      </c>
      <c r="F2806" t="s">
        <v>186</v>
      </c>
      <c r="G2806">
        <v>309048.50040000002</v>
      </c>
      <c r="H2806">
        <v>0</v>
      </c>
      <c r="I2806">
        <v>1.9900000000000001E-2</v>
      </c>
      <c r="J2806">
        <v>0.73599999999999999</v>
      </c>
      <c r="K2806">
        <v>0.5</v>
      </c>
      <c r="M2806">
        <v>0.5</v>
      </c>
      <c r="N2806">
        <v>6193.5697520000003</v>
      </c>
      <c r="O2806">
        <v>0.24099999999999999</v>
      </c>
      <c r="P2806">
        <v>341209.29499999998</v>
      </c>
      <c r="Q2806">
        <v>3.8860000000000001</v>
      </c>
      <c r="R2806">
        <v>82231.440100000007</v>
      </c>
      <c r="S2806">
        <f t="shared" si="215"/>
        <v>2501.2063030416666</v>
      </c>
      <c r="T2806">
        <f t="shared" si="216"/>
        <v>43.982500000000002</v>
      </c>
      <c r="U2806">
        <f t="shared" si="217"/>
        <v>2545.1888030416667</v>
      </c>
      <c r="V2806">
        <f t="shared" si="219"/>
        <v>5192248.0740333861</v>
      </c>
      <c r="W2806">
        <v>1.5913472710000001</v>
      </c>
      <c r="X2806">
        <v>5.4634067059999998</v>
      </c>
      <c r="Y2806">
        <f t="shared" si="218"/>
        <v>5.5594780637102481</v>
      </c>
    </row>
    <row r="2807" spans="1:25" x14ac:dyDescent="0.3">
      <c r="A2807" t="s">
        <v>25</v>
      </c>
      <c r="B2807" t="s">
        <v>3204</v>
      </c>
      <c r="D2807" t="s">
        <v>2656</v>
      </c>
      <c r="E2807" t="s">
        <v>28</v>
      </c>
      <c r="F2807" t="s">
        <v>186</v>
      </c>
      <c r="G2807">
        <v>309048.50040000002</v>
      </c>
      <c r="H2807">
        <v>0</v>
      </c>
      <c r="I2807">
        <v>1.9900000000000001E-2</v>
      </c>
      <c r="J2807">
        <v>0.73599999999999999</v>
      </c>
      <c r="K2807">
        <v>0.5</v>
      </c>
      <c r="M2807">
        <v>0.5</v>
      </c>
      <c r="N2807">
        <v>6273.6222479999997</v>
      </c>
      <c r="O2807">
        <v>0.376</v>
      </c>
      <c r="P2807">
        <v>141396.04399999999</v>
      </c>
      <c r="Q2807">
        <v>2.661</v>
      </c>
      <c r="R2807">
        <v>53164.912539999998</v>
      </c>
      <c r="S2807">
        <f t="shared" si="215"/>
        <v>1617.0994230916667</v>
      </c>
      <c r="T2807">
        <f t="shared" si="216"/>
        <v>68.62</v>
      </c>
      <c r="U2807">
        <f t="shared" si="217"/>
        <v>1685.7194230916666</v>
      </c>
      <c r="V2807">
        <f t="shared" si="219"/>
        <v>5192248.0740333861</v>
      </c>
      <c r="W2807">
        <v>1.383334284</v>
      </c>
      <c r="X2807">
        <v>5.2403369870000001</v>
      </c>
      <c r="Y2807">
        <f t="shared" si="218"/>
        <v>5.4627054566890498</v>
      </c>
    </row>
    <row r="2808" spans="1:25" x14ac:dyDescent="0.3">
      <c r="A2808" t="s">
        <v>25</v>
      </c>
      <c r="B2808" t="s">
        <v>3205</v>
      </c>
      <c r="D2808" t="s">
        <v>2656</v>
      </c>
      <c r="E2808" t="s">
        <v>28</v>
      </c>
      <c r="F2808" t="s">
        <v>186</v>
      </c>
      <c r="G2808">
        <v>180110.228</v>
      </c>
      <c r="H2808">
        <v>0</v>
      </c>
      <c r="I2808">
        <v>0</v>
      </c>
      <c r="J2808">
        <v>1.9688000000000001</v>
      </c>
      <c r="K2808">
        <v>0.41699999999999998</v>
      </c>
      <c r="M2808">
        <v>0.41699999999999998</v>
      </c>
      <c r="N2808">
        <v>6286.0894399999997</v>
      </c>
      <c r="O2808">
        <v>0.314</v>
      </c>
      <c r="P2808">
        <v>180111.53099999999</v>
      </c>
      <c r="Q2808">
        <v>0.94699999999999995</v>
      </c>
      <c r="R2808">
        <v>56555.020729999997</v>
      </c>
      <c r="S2808">
        <f t="shared" si="215"/>
        <v>1434.6594883682749</v>
      </c>
      <c r="T2808">
        <f t="shared" si="216"/>
        <v>47.792369999999998</v>
      </c>
      <c r="U2808">
        <f t="shared" si="217"/>
        <v>1482.4518583682748</v>
      </c>
      <c r="V2808">
        <f t="shared" si="219"/>
        <v>5192248.0740333861</v>
      </c>
      <c r="W2808">
        <v>1.5003755009999999</v>
      </c>
      <c r="X2808">
        <v>6.1878785909999996</v>
      </c>
      <c r="Y2808">
        <f t="shared" si="218"/>
        <v>6.3940134860980029</v>
      </c>
    </row>
    <row r="2809" spans="1:25" x14ac:dyDescent="0.3">
      <c r="A2809" t="s">
        <v>25</v>
      </c>
      <c r="B2809" t="s">
        <v>3206</v>
      </c>
      <c r="D2809" t="s">
        <v>2656</v>
      </c>
      <c r="E2809" t="s">
        <v>28</v>
      </c>
      <c r="F2809" t="s">
        <v>186</v>
      </c>
      <c r="G2809">
        <v>98412.325549999994</v>
      </c>
      <c r="H2809">
        <v>0</v>
      </c>
      <c r="I2809">
        <v>0</v>
      </c>
      <c r="J2809">
        <v>2.2483</v>
      </c>
      <c r="K2809">
        <v>0.5</v>
      </c>
      <c r="M2809">
        <v>0.5</v>
      </c>
      <c r="N2809">
        <v>6424.8689720000002</v>
      </c>
      <c r="O2809">
        <v>0.11700000000000001</v>
      </c>
      <c r="P2809">
        <v>462546.71299999999</v>
      </c>
      <c r="Q2809">
        <v>3.5289999999999999</v>
      </c>
      <c r="R2809">
        <v>54117.96542</v>
      </c>
      <c r="S2809">
        <f t="shared" si="215"/>
        <v>1646.0881148583333</v>
      </c>
      <c r="T2809">
        <f t="shared" si="216"/>
        <v>21.352500000000003</v>
      </c>
      <c r="U2809">
        <f t="shared" si="217"/>
        <v>1667.4406148583332</v>
      </c>
      <c r="V2809">
        <f t="shared" si="219"/>
        <v>5192248.0740333861</v>
      </c>
      <c r="W2809">
        <v>1.316913964</v>
      </c>
      <c r="X2809">
        <v>5.931058706</v>
      </c>
      <c r="Y2809">
        <f t="shared" si="218"/>
        <v>6.007994399707238</v>
      </c>
    </row>
    <row r="2810" spans="1:25" x14ac:dyDescent="0.3">
      <c r="A2810" t="s">
        <v>25</v>
      </c>
      <c r="B2810" t="s">
        <v>3207</v>
      </c>
      <c r="D2810" t="s">
        <v>2656</v>
      </c>
      <c r="E2810" t="s">
        <v>28</v>
      </c>
      <c r="F2810" t="s">
        <v>186</v>
      </c>
      <c r="G2810">
        <v>99597.478449999995</v>
      </c>
      <c r="H2810">
        <v>0</v>
      </c>
      <c r="I2810">
        <v>0</v>
      </c>
      <c r="J2810">
        <v>2.2364999999999999</v>
      </c>
      <c r="K2810">
        <v>0.5</v>
      </c>
      <c r="M2810">
        <v>0.5</v>
      </c>
      <c r="N2810">
        <v>6420.6038799999997</v>
      </c>
      <c r="O2810">
        <v>0.16900000000000001</v>
      </c>
      <c r="P2810">
        <v>193991.31400000001</v>
      </c>
      <c r="Q2810">
        <v>1.8779999999999999</v>
      </c>
      <c r="R2810">
        <v>32784.532070000001</v>
      </c>
      <c r="S2810">
        <f t="shared" si="215"/>
        <v>997.19618379583335</v>
      </c>
      <c r="T2810">
        <f t="shared" si="216"/>
        <v>30.842500000000001</v>
      </c>
      <c r="U2810">
        <f t="shared" si="217"/>
        <v>1028.0386837958333</v>
      </c>
      <c r="V2810">
        <f t="shared" si="219"/>
        <v>5192248.0740333861</v>
      </c>
      <c r="W2810">
        <v>1.5790139510000001</v>
      </c>
      <c r="X2810">
        <v>6.4645119280000003</v>
      </c>
      <c r="Y2810">
        <f t="shared" si="218"/>
        <v>6.6644542386297827</v>
      </c>
    </row>
    <row r="2811" spans="1:25" x14ac:dyDescent="0.3">
      <c r="A2811" t="s">
        <v>25</v>
      </c>
      <c r="B2811" t="s">
        <v>3208</v>
      </c>
      <c r="D2811" t="s">
        <v>2656</v>
      </c>
      <c r="E2811" t="s">
        <v>28</v>
      </c>
      <c r="F2811" t="s">
        <v>186</v>
      </c>
      <c r="G2811">
        <v>157582.90549999999</v>
      </c>
      <c r="H2811">
        <v>0</v>
      </c>
      <c r="I2811">
        <v>5.0900000000000001E-2</v>
      </c>
      <c r="J2811">
        <v>2.2734999999999999</v>
      </c>
      <c r="K2811">
        <v>0.5</v>
      </c>
      <c r="M2811">
        <v>0.5</v>
      </c>
      <c r="N2811">
        <v>6479.6589999999997</v>
      </c>
      <c r="O2811">
        <v>0.214</v>
      </c>
      <c r="P2811">
        <v>57414.154999999999</v>
      </c>
      <c r="Q2811">
        <v>0.14499999999999999</v>
      </c>
      <c r="R2811">
        <v>12286.62917</v>
      </c>
      <c r="S2811">
        <f t="shared" si="215"/>
        <v>373.71830392083331</v>
      </c>
      <c r="T2811">
        <f t="shared" si="216"/>
        <v>39.055</v>
      </c>
      <c r="U2811">
        <f t="shared" si="217"/>
        <v>412.77330392083331</v>
      </c>
      <c r="V2811">
        <f t="shared" si="219"/>
        <v>5192248.0740333861</v>
      </c>
      <c r="W2811">
        <v>1.6069544309999999</v>
      </c>
      <c r="X2811">
        <v>7.4579029549999998</v>
      </c>
      <c r="Y2811">
        <f t="shared" si="218"/>
        <v>8.2372824952893247</v>
      </c>
    </row>
    <row r="2812" spans="1:25" x14ac:dyDescent="0.3">
      <c r="A2812" t="s">
        <v>25</v>
      </c>
      <c r="B2812" t="s">
        <v>3209</v>
      </c>
      <c r="D2812" t="s">
        <v>2656</v>
      </c>
      <c r="E2812" t="s">
        <v>28</v>
      </c>
      <c r="F2812" t="s">
        <v>186</v>
      </c>
      <c r="G2812">
        <v>366126.51329999999</v>
      </c>
      <c r="H2812">
        <v>0</v>
      </c>
      <c r="I2812">
        <v>5.7999999999999996E-3</v>
      </c>
      <c r="J2812">
        <v>1.5906</v>
      </c>
      <c r="K2812">
        <v>0.5</v>
      </c>
      <c r="M2812">
        <v>0.5</v>
      </c>
      <c r="N2812">
        <v>6319.2259240000003</v>
      </c>
      <c r="O2812">
        <v>0.31</v>
      </c>
      <c r="P2812">
        <v>450355.98700000002</v>
      </c>
      <c r="Q2812">
        <v>2.8</v>
      </c>
      <c r="R2812">
        <v>139610.356</v>
      </c>
      <c r="S2812">
        <f t="shared" si="215"/>
        <v>4246.4816616666667</v>
      </c>
      <c r="T2812">
        <f t="shared" si="216"/>
        <v>56.575000000000003</v>
      </c>
      <c r="U2812">
        <f t="shared" si="217"/>
        <v>4303.0566616666665</v>
      </c>
      <c r="V2812">
        <f t="shared" si="219"/>
        <v>5192248.0740333861</v>
      </c>
      <c r="W2812">
        <v>1.7656134080000001</v>
      </c>
      <c r="X2812">
        <v>5.7757181190000004</v>
      </c>
      <c r="Y2812">
        <f t="shared" si="218"/>
        <v>5.8526668211531554</v>
      </c>
    </row>
    <row r="2813" spans="1:25" x14ac:dyDescent="0.3">
      <c r="A2813" t="s">
        <v>25</v>
      </c>
      <c r="B2813" t="s">
        <v>3210</v>
      </c>
      <c r="D2813" t="s">
        <v>2656</v>
      </c>
      <c r="E2813" t="s">
        <v>28</v>
      </c>
      <c r="F2813" t="s">
        <v>186</v>
      </c>
      <c r="G2813">
        <v>124628.0518</v>
      </c>
      <c r="H2813">
        <v>0</v>
      </c>
      <c r="I2813">
        <v>0.64710000000000001</v>
      </c>
      <c r="J2813">
        <v>1.3067</v>
      </c>
      <c r="K2813">
        <v>0.5</v>
      </c>
      <c r="M2813">
        <v>0.5</v>
      </c>
      <c r="N2813">
        <v>5612.8610719999997</v>
      </c>
      <c r="O2813">
        <v>1.8779999999999999</v>
      </c>
      <c r="P2813">
        <v>102474.787</v>
      </c>
      <c r="Q2813">
        <v>2.0510000000000002</v>
      </c>
      <c r="R2813">
        <v>192447.65</v>
      </c>
      <c r="S2813">
        <f t="shared" si="215"/>
        <v>5853.6160208333331</v>
      </c>
      <c r="T2813">
        <f t="shared" si="216"/>
        <v>342.73499999999996</v>
      </c>
      <c r="U2813">
        <f t="shared" si="217"/>
        <v>6196.3510208333328</v>
      </c>
      <c r="V2813">
        <f t="shared" si="219"/>
        <v>5192248.0740333861</v>
      </c>
      <c r="W2813">
        <v>1.4659147749999999</v>
      </c>
      <c r="X2813">
        <v>8.3455229479999993</v>
      </c>
      <c r="Y2813">
        <f t="shared" si="218"/>
        <v>8.8341615599968932</v>
      </c>
    </row>
    <row r="2814" spans="1:25" x14ac:dyDescent="0.3">
      <c r="A2814" t="s">
        <v>25</v>
      </c>
      <c r="B2814" t="s">
        <v>3211</v>
      </c>
      <c r="D2814" t="s">
        <v>2656</v>
      </c>
      <c r="E2814" t="s">
        <v>28</v>
      </c>
      <c r="F2814" t="s">
        <v>186</v>
      </c>
      <c r="G2814">
        <v>124628.0518</v>
      </c>
      <c r="H2814">
        <v>0</v>
      </c>
      <c r="I2814">
        <v>0.64710000000000001</v>
      </c>
      <c r="J2814">
        <v>1.3067</v>
      </c>
      <c r="K2814">
        <v>0.5</v>
      </c>
      <c r="M2814">
        <v>0.5</v>
      </c>
      <c r="N2814">
        <v>5889.1077999999998</v>
      </c>
      <c r="O2814">
        <v>2.0299999999999998</v>
      </c>
      <c r="P2814">
        <v>36757.260999999999</v>
      </c>
      <c r="Q2814">
        <v>0.27800000000000002</v>
      </c>
      <c r="R2814">
        <v>74617.239830000006</v>
      </c>
      <c r="S2814">
        <f t="shared" si="215"/>
        <v>2269.6077114958334</v>
      </c>
      <c r="T2814">
        <f t="shared" si="216"/>
        <v>370.47499999999997</v>
      </c>
      <c r="U2814">
        <f t="shared" si="217"/>
        <v>2640.0827114958333</v>
      </c>
      <c r="V2814">
        <f t="shared" si="219"/>
        <v>5192248.0740333861</v>
      </c>
      <c r="W2814">
        <v>1.387352465</v>
      </c>
      <c r="X2814">
        <v>8.1889035339999996</v>
      </c>
      <c r="Y2814">
        <f t="shared" si="218"/>
        <v>9.5256032735154097</v>
      </c>
    </row>
    <row r="2815" spans="1:25" x14ac:dyDescent="0.3">
      <c r="A2815" t="s">
        <v>25</v>
      </c>
      <c r="B2815" t="s">
        <v>3212</v>
      </c>
      <c r="D2815" t="s">
        <v>2656</v>
      </c>
      <c r="E2815" t="s">
        <v>28</v>
      </c>
      <c r="F2815" t="s">
        <v>186</v>
      </c>
      <c r="G2815">
        <v>30849.343219999999</v>
      </c>
      <c r="H2815">
        <v>0</v>
      </c>
      <c r="I2815">
        <v>0</v>
      </c>
      <c r="J2815">
        <v>2.2048999999999999</v>
      </c>
      <c r="K2815">
        <v>0.5</v>
      </c>
      <c r="M2815">
        <v>0.5</v>
      </c>
      <c r="N2815">
        <v>5832.6773519999997</v>
      </c>
      <c r="O2815">
        <v>3.129</v>
      </c>
      <c r="P2815">
        <v>30849.565999999999</v>
      </c>
      <c r="Q2815">
        <v>1.226</v>
      </c>
      <c r="R2815">
        <v>96528.292010000005</v>
      </c>
      <c r="S2815">
        <f t="shared" si="215"/>
        <v>2936.0688819708334</v>
      </c>
      <c r="T2815">
        <f t="shared" si="216"/>
        <v>571.04250000000002</v>
      </c>
      <c r="U2815">
        <f t="shared" si="217"/>
        <v>3507.1113819708335</v>
      </c>
      <c r="V2815">
        <f t="shared" si="219"/>
        <v>5192248.0740333861</v>
      </c>
      <c r="W2815">
        <v>1.7049481070000001</v>
      </c>
      <c r="X2815">
        <v>6.645015581</v>
      </c>
      <c r="Y2815">
        <f t="shared" si="218"/>
        <v>7.9374192889695756</v>
      </c>
    </row>
    <row r="2816" spans="1:25" x14ac:dyDescent="0.3">
      <c r="A2816" t="s">
        <v>25</v>
      </c>
      <c r="B2816" t="s">
        <v>3213</v>
      </c>
      <c r="D2816" t="s">
        <v>2656</v>
      </c>
      <c r="E2816" t="s">
        <v>28</v>
      </c>
      <c r="F2816" t="s">
        <v>186</v>
      </c>
      <c r="G2816">
        <v>355875.35210000002</v>
      </c>
      <c r="H2816">
        <v>0</v>
      </c>
      <c r="I2816">
        <v>9.9000000000000008E-3</v>
      </c>
      <c r="J2816">
        <v>1.6859</v>
      </c>
      <c r="K2816">
        <v>0.5</v>
      </c>
      <c r="M2816">
        <v>0.5</v>
      </c>
      <c r="N2816">
        <v>5541.6668440000003</v>
      </c>
      <c r="O2816">
        <v>3.8119999999999998</v>
      </c>
      <c r="P2816">
        <v>38205.904999999999</v>
      </c>
      <c r="Q2816">
        <v>1.0189999999999999</v>
      </c>
      <c r="R2816">
        <v>145640.9099</v>
      </c>
      <c r="S2816">
        <f t="shared" si="215"/>
        <v>4429.911009458333</v>
      </c>
      <c r="T2816">
        <f t="shared" si="216"/>
        <v>695.68999999999994</v>
      </c>
      <c r="U2816">
        <f t="shared" si="217"/>
        <v>5125.6010094583326</v>
      </c>
      <c r="V2816">
        <f t="shared" si="219"/>
        <v>5192248.0740333861</v>
      </c>
      <c r="W2816">
        <v>1.7579164359999999</v>
      </c>
      <c r="X2816">
        <v>6.0339446929999996</v>
      </c>
      <c r="Y2816">
        <f t="shared" si="218"/>
        <v>6.9815382167774551</v>
      </c>
    </row>
    <row r="2817" spans="1:25" x14ac:dyDescent="0.3">
      <c r="A2817" t="s">
        <v>25</v>
      </c>
      <c r="B2817" t="s">
        <v>3214</v>
      </c>
      <c r="D2817" t="s">
        <v>2656</v>
      </c>
      <c r="E2817" t="s">
        <v>28</v>
      </c>
      <c r="F2817" t="s">
        <v>186</v>
      </c>
      <c r="G2817">
        <v>84755.849839999995</v>
      </c>
      <c r="H2817">
        <v>0</v>
      </c>
      <c r="I2817">
        <v>0</v>
      </c>
      <c r="J2817">
        <v>1E-3</v>
      </c>
      <c r="K2817">
        <v>0.5</v>
      </c>
      <c r="M2817">
        <v>0.5</v>
      </c>
      <c r="N2817">
        <v>5552.8217000000004</v>
      </c>
      <c r="O2817">
        <v>0.35499999999999998</v>
      </c>
      <c r="P2817">
        <v>483076.52</v>
      </c>
      <c r="Q2817">
        <v>3.524</v>
      </c>
      <c r="R2817">
        <v>171492.16459999999</v>
      </c>
      <c r="S2817">
        <f t="shared" si="215"/>
        <v>5216.2200065833331</v>
      </c>
      <c r="T2817">
        <f t="shared" si="216"/>
        <v>64.787499999999994</v>
      </c>
      <c r="U2817">
        <f t="shared" si="217"/>
        <v>5281.0075065833335</v>
      </c>
      <c r="V2817">
        <f t="shared" si="219"/>
        <v>5192248.0740333861</v>
      </c>
      <c r="W2817">
        <v>1.4818902190000001</v>
      </c>
      <c r="X2817">
        <v>4.9621481950000002</v>
      </c>
      <c r="Y2817">
        <f t="shared" si="218"/>
        <v>5.0237800233695511</v>
      </c>
    </row>
    <row r="2818" spans="1:25" x14ac:dyDescent="0.3">
      <c r="A2818" t="s">
        <v>25</v>
      </c>
      <c r="B2818" t="s">
        <v>3215</v>
      </c>
      <c r="D2818" t="s">
        <v>2656</v>
      </c>
      <c r="E2818" t="s">
        <v>28</v>
      </c>
      <c r="F2818" t="s">
        <v>186</v>
      </c>
      <c r="G2818">
        <v>355875.35210000002</v>
      </c>
      <c r="H2818">
        <v>0</v>
      </c>
      <c r="I2818">
        <v>9.9000000000000008E-3</v>
      </c>
      <c r="J2818">
        <v>1.6859</v>
      </c>
      <c r="K2818">
        <v>0.5</v>
      </c>
      <c r="M2818">
        <v>0.5</v>
      </c>
      <c r="N2818">
        <v>5514.7639559999998</v>
      </c>
      <c r="O2818">
        <v>0.60699999999999998</v>
      </c>
      <c r="P2818">
        <v>438547.533</v>
      </c>
      <c r="Q2818">
        <v>6.165</v>
      </c>
      <c r="R2818">
        <v>266198.35249999998</v>
      </c>
      <c r="S2818">
        <f t="shared" si="215"/>
        <v>8096.866555208333</v>
      </c>
      <c r="T2818">
        <f t="shared" si="216"/>
        <v>110.7775</v>
      </c>
      <c r="U2818">
        <f t="shared" si="217"/>
        <v>8207.6440552083332</v>
      </c>
      <c r="V2818">
        <f t="shared" si="219"/>
        <v>5192248.0740333861</v>
      </c>
      <c r="W2818">
        <v>1.744172056</v>
      </c>
      <c r="X2818">
        <v>5.7727706630000002</v>
      </c>
      <c r="Y2818">
        <f t="shared" si="218"/>
        <v>5.8517509818381717</v>
      </c>
    </row>
    <row r="2819" spans="1:25" x14ac:dyDescent="0.3">
      <c r="A2819" t="s">
        <v>25</v>
      </c>
      <c r="B2819" t="s">
        <v>3216</v>
      </c>
      <c r="D2819" t="s">
        <v>2656</v>
      </c>
      <c r="E2819" t="s">
        <v>28</v>
      </c>
      <c r="F2819" t="s">
        <v>186</v>
      </c>
      <c r="G2819">
        <v>355875.35210000002</v>
      </c>
      <c r="H2819">
        <v>0</v>
      </c>
      <c r="I2819">
        <v>9.9000000000000008E-3</v>
      </c>
      <c r="J2819">
        <v>1.6859</v>
      </c>
      <c r="K2819">
        <v>0.5</v>
      </c>
      <c r="M2819">
        <v>0.5</v>
      </c>
      <c r="N2819">
        <v>5922.2442840000003</v>
      </c>
      <c r="O2819">
        <v>0.56899999999999995</v>
      </c>
      <c r="P2819">
        <v>174836.28200000001</v>
      </c>
      <c r="Q2819">
        <v>7.9210000000000003</v>
      </c>
      <c r="R2819">
        <v>99481.844459999993</v>
      </c>
      <c r="S2819">
        <f t="shared" ref="S2819:S2882" si="220">U2819-T2819</f>
        <v>3025.9061023249997</v>
      </c>
      <c r="T2819">
        <f t="shared" ref="T2819:T2882" si="221">365*M2819*O2819</f>
        <v>103.84249999999999</v>
      </c>
      <c r="U2819">
        <f t="shared" ref="U2819:U2882" si="222">(365*M2819*O2819+(R2819*365*M2819/6000))</f>
        <v>3129.7486023249999</v>
      </c>
      <c r="V2819">
        <f t="shared" si="219"/>
        <v>5192248.0740333861</v>
      </c>
      <c r="W2819">
        <v>1.737224259</v>
      </c>
      <c r="X2819">
        <v>5.9329516309999999</v>
      </c>
      <c r="Y2819">
        <f t="shared" ref="Y2819:Y2882" si="223">X2819*(U2819/S2819)</f>
        <v>6.1365575952659546</v>
      </c>
    </row>
    <row r="2820" spans="1:25" x14ac:dyDescent="0.3">
      <c r="A2820" t="s">
        <v>25</v>
      </c>
      <c r="B2820" t="s">
        <v>3217</v>
      </c>
      <c r="D2820" t="s">
        <v>2656</v>
      </c>
      <c r="E2820" t="s">
        <v>28</v>
      </c>
      <c r="F2820" t="s">
        <v>186</v>
      </c>
      <c r="G2820">
        <v>355875.35210000002</v>
      </c>
      <c r="H2820">
        <v>0</v>
      </c>
      <c r="I2820">
        <v>9.9000000000000008E-3</v>
      </c>
      <c r="J2820">
        <v>1.6859</v>
      </c>
      <c r="K2820">
        <v>0.5</v>
      </c>
      <c r="M2820">
        <v>0.5</v>
      </c>
      <c r="N2820">
        <v>5897.9660679999997</v>
      </c>
      <c r="O2820">
        <v>0.32400000000000001</v>
      </c>
      <c r="P2820">
        <v>344224.81400000001</v>
      </c>
      <c r="Q2820">
        <v>11.787000000000001</v>
      </c>
      <c r="R2820">
        <v>111528.8397</v>
      </c>
      <c r="S2820">
        <f t="shared" si="220"/>
        <v>3392.3355408749994</v>
      </c>
      <c r="T2820">
        <f t="shared" si="221"/>
        <v>59.13</v>
      </c>
      <c r="U2820">
        <f t="shared" si="222"/>
        <v>3451.4655408749995</v>
      </c>
      <c r="V2820">
        <f t="shared" si="219"/>
        <v>5192248.0740333861</v>
      </c>
      <c r="W2820">
        <v>1.7214143710000001</v>
      </c>
      <c r="X2820">
        <v>5.9680994969999999</v>
      </c>
      <c r="Y2820">
        <f t="shared" si="223"/>
        <v>6.0721262711812427</v>
      </c>
    </row>
    <row r="2821" spans="1:25" x14ac:dyDescent="0.3">
      <c r="A2821" t="s">
        <v>25</v>
      </c>
      <c r="B2821" t="s">
        <v>3218</v>
      </c>
      <c r="D2821" t="s">
        <v>2656</v>
      </c>
      <c r="E2821" t="s">
        <v>28</v>
      </c>
      <c r="F2821" t="s">
        <v>186</v>
      </c>
      <c r="G2821">
        <v>2316556.233</v>
      </c>
      <c r="H2821">
        <v>0</v>
      </c>
      <c r="I2821">
        <v>0.1075</v>
      </c>
      <c r="J2821">
        <v>7.1760000000000002</v>
      </c>
      <c r="K2821">
        <v>0.5</v>
      </c>
      <c r="M2821">
        <v>0.5</v>
      </c>
      <c r="N2821">
        <v>6099.4096440000003</v>
      </c>
      <c r="O2821">
        <v>0.01</v>
      </c>
      <c r="P2821">
        <v>4328882.38</v>
      </c>
      <c r="Q2821">
        <v>25</v>
      </c>
      <c r="R2821">
        <v>43288.823799999998</v>
      </c>
      <c r="S2821">
        <f t="shared" si="220"/>
        <v>1316.7017239166667</v>
      </c>
      <c r="T2821">
        <f t="shared" si="221"/>
        <v>1.825</v>
      </c>
      <c r="U2821">
        <f t="shared" si="222"/>
        <v>1318.5267239166667</v>
      </c>
      <c r="V2821">
        <f t="shared" ref="V2821:V2884" si="224">SUMIF($D$2:$D$5203,D2821,$U$2:$U$5203)</f>
        <v>5192248.0740333861</v>
      </c>
      <c r="W2821">
        <v>1.442245182</v>
      </c>
      <c r="X2821">
        <v>10.013417990000001</v>
      </c>
      <c r="Y2821">
        <f t="shared" si="223"/>
        <v>10.027296978308295</v>
      </c>
    </row>
    <row r="2822" spans="1:25" x14ac:dyDescent="0.3">
      <c r="A2822" t="s">
        <v>25</v>
      </c>
      <c r="B2822" t="s">
        <v>3219</v>
      </c>
      <c r="D2822" t="s">
        <v>2656</v>
      </c>
      <c r="E2822" t="s">
        <v>28</v>
      </c>
      <c r="F2822" t="s">
        <v>186</v>
      </c>
      <c r="G2822">
        <v>1351111.6610000001</v>
      </c>
      <c r="H2822">
        <v>0</v>
      </c>
      <c r="I2822">
        <v>8.8999999999999999E-3</v>
      </c>
      <c r="J2822">
        <v>0.50160000000000005</v>
      </c>
      <c r="K2822">
        <v>0.5</v>
      </c>
      <c r="M2822">
        <v>0.5</v>
      </c>
      <c r="N2822">
        <v>5916.3387720000001</v>
      </c>
      <c r="O2822">
        <v>0.186</v>
      </c>
      <c r="P2822">
        <v>849057.34499999997</v>
      </c>
      <c r="Q2822">
        <v>5.4809999999999999</v>
      </c>
      <c r="R2822">
        <v>157924.66620000001</v>
      </c>
      <c r="S2822">
        <f t="shared" si="220"/>
        <v>4803.5419302500004</v>
      </c>
      <c r="T2822">
        <f t="shared" si="221"/>
        <v>33.945</v>
      </c>
      <c r="U2822">
        <f t="shared" si="222"/>
        <v>4837.4869302500001</v>
      </c>
      <c r="V2822">
        <f t="shared" si="224"/>
        <v>5192248.0740333861</v>
      </c>
      <c r="W2822">
        <v>1.426308111</v>
      </c>
      <c r="X2822">
        <v>4.9458209750000002</v>
      </c>
      <c r="Y2822">
        <f t="shared" si="223"/>
        <v>4.9807714127049616</v>
      </c>
    </row>
    <row r="2823" spans="1:25" x14ac:dyDescent="0.3">
      <c r="A2823" t="s">
        <v>25</v>
      </c>
      <c r="B2823" t="s">
        <v>3220</v>
      </c>
      <c r="D2823" t="s">
        <v>2656</v>
      </c>
      <c r="E2823" t="s">
        <v>28</v>
      </c>
      <c r="F2823" t="s">
        <v>186</v>
      </c>
      <c r="G2823">
        <v>24463.583060000001</v>
      </c>
      <c r="H2823">
        <v>0</v>
      </c>
      <c r="I2823">
        <v>0.19520000000000001</v>
      </c>
      <c r="J2823">
        <v>2.2248000000000001</v>
      </c>
      <c r="K2823">
        <v>0.5</v>
      </c>
      <c r="M2823">
        <v>0.5</v>
      </c>
      <c r="N2823">
        <v>5806.4306319999996</v>
      </c>
      <c r="O2823">
        <v>1.0129999999999999</v>
      </c>
      <c r="P2823">
        <v>48927.519999999997</v>
      </c>
      <c r="Q2823">
        <v>1.7350000000000001</v>
      </c>
      <c r="R2823">
        <v>49563.57776</v>
      </c>
      <c r="S2823">
        <f t="shared" si="220"/>
        <v>1507.5588235333332</v>
      </c>
      <c r="T2823">
        <f t="shared" si="221"/>
        <v>184.87249999999997</v>
      </c>
      <c r="U2823">
        <f t="shared" si="222"/>
        <v>1692.4313235333332</v>
      </c>
      <c r="V2823">
        <f t="shared" si="224"/>
        <v>5192248.0740333861</v>
      </c>
      <c r="W2823">
        <v>1.3709080709999999</v>
      </c>
      <c r="X2823">
        <v>6.6164541830000001</v>
      </c>
      <c r="Y2823">
        <f t="shared" si="223"/>
        <v>7.4278324236710986</v>
      </c>
    </row>
    <row r="2824" spans="1:25" x14ac:dyDescent="0.3">
      <c r="A2824" t="s">
        <v>25</v>
      </c>
      <c r="B2824" t="s">
        <v>3221</v>
      </c>
      <c r="D2824" t="s">
        <v>2656</v>
      </c>
      <c r="E2824" t="s">
        <v>28</v>
      </c>
      <c r="F2824" t="s">
        <v>186</v>
      </c>
      <c r="G2824">
        <v>73637.544460000005</v>
      </c>
      <c r="H2824">
        <v>0</v>
      </c>
      <c r="I2824">
        <v>0</v>
      </c>
      <c r="J2824">
        <v>1.94</v>
      </c>
      <c r="K2824">
        <v>0.5</v>
      </c>
      <c r="M2824">
        <v>0.5</v>
      </c>
      <c r="N2824">
        <v>5950.1314240000002</v>
      </c>
      <c r="O2824">
        <v>0.58199999999999996</v>
      </c>
      <c r="P2824">
        <v>147276.15400000001</v>
      </c>
      <c r="Q2824">
        <v>4.4080000000000004</v>
      </c>
      <c r="R2824">
        <v>85714.72163</v>
      </c>
      <c r="S2824">
        <f t="shared" si="220"/>
        <v>2607.1561162458333</v>
      </c>
      <c r="T2824">
        <f t="shared" si="221"/>
        <v>106.21499999999999</v>
      </c>
      <c r="U2824">
        <f t="shared" si="222"/>
        <v>2713.3711162458335</v>
      </c>
      <c r="V2824">
        <f t="shared" si="224"/>
        <v>5192248.0740333861</v>
      </c>
      <c r="W2824">
        <v>1.3180059580000001</v>
      </c>
      <c r="X2824">
        <v>5.7869381679999998</v>
      </c>
      <c r="Y2824">
        <f t="shared" si="223"/>
        <v>6.0226968299704229</v>
      </c>
    </row>
    <row r="2825" spans="1:25" x14ac:dyDescent="0.3">
      <c r="A2825" t="s">
        <v>25</v>
      </c>
      <c r="B2825" t="s">
        <v>3222</v>
      </c>
      <c r="D2825" t="s">
        <v>2656</v>
      </c>
      <c r="E2825" t="s">
        <v>28</v>
      </c>
      <c r="F2825" t="s">
        <v>186</v>
      </c>
      <c r="G2825">
        <v>355875.35210000002</v>
      </c>
      <c r="H2825">
        <v>0</v>
      </c>
      <c r="I2825">
        <v>9.9000000000000008E-3</v>
      </c>
      <c r="J2825">
        <v>1.6859</v>
      </c>
      <c r="K2825">
        <v>0.5</v>
      </c>
      <c r="M2825">
        <v>0.5</v>
      </c>
      <c r="N2825">
        <v>5884.5146240000004</v>
      </c>
      <c r="O2825">
        <v>0.11</v>
      </c>
      <c r="P2825">
        <v>2110049.429</v>
      </c>
      <c r="Q2825">
        <v>7.6559999999999997</v>
      </c>
      <c r="R2825">
        <v>232105.43719999999</v>
      </c>
      <c r="S2825">
        <f t="shared" si="220"/>
        <v>7059.873714833333</v>
      </c>
      <c r="T2825">
        <f t="shared" si="221"/>
        <v>20.074999999999999</v>
      </c>
      <c r="U2825">
        <f t="shared" si="222"/>
        <v>7079.9487148333328</v>
      </c>
      <c r="V2825">
        <f t="shared" si="224"/>
        <v>5192248.0740333861</v>
      </c>
      <c r="W2825">
        <v>1.4862907649999999</v>
      </c>
      <c r="X2825">
        <v>5.6242587420000003</v>
      </c>
      <c r="Y2825">
        <f t="shared" si="223"/>
        <v>5.6402515201722814</v>
      </c>
    </row>
    <row r="2826" spans="1:25" x14ac:dyDescent="0.3">
      <c r="A2826" t="s">
        <v>25</v>
      </c>
      <c r="B2826" t="s">
        <v>3223</v>
      </c>
      <c r="D2826" t="s">
        <v>2656</v>
      </c>
      <c r="E2826" t="s">
        <v>28</v>
      </c>
      <c r="F2826" t="s">
        <v>186</v>
      </c>
      <c r="G2826">
        <v>436534.59279999998</v>
      </c>
      <c r="H2826">
        <v>0</v>
      </c>
      <c r="I2826">
        <v>0</v>
      </c>
      <c r="J2826">
        <v>2.4437000000000002</v>
      </c>
      <c r="K2826">
        <v>0.5</v>
      </c>
      <c r="M2826">
        <v>0.5</v>
      </c>
      <c r="N2826">
        <v>6043.9634480000004</v>
      </c>
      <c r="O2826">
        <v>3.4000000000000002E-2</v>
      </c>
      <c r="P2826">
        <v>873075.5</v>
      </c>
      <c r="Q2826">
        <v>8.1999999999999993</v>
      </c>
      <c r="R2826">
        <v>29684.566999999999</v>
      </c>
      <c r="S2826">
        <f t="shared" si="220"/>
        <v>902.90557958333329</v>
      </c>
      <c r="T2826">
        <f t="shared" si="221"/>
        <v>6.2050000000000001</v>
      </c>
      <c r="U2826">
        <f t="shared" si="222"/>
        <v>909.11057958333333</v>
      </c>
      <c r="V2826">
        <f t="shared" si="224"/>
        <v>5192248.0740333861</v>
      </c>
      <c r="W2826">
        <v>1.4383826289999999</v>
      </c>
      <c r="X2826">
        <v>6.6367504659999996</v>
      </c>
      <c r="Y2826">
        <f t="shared" si="223"/>
        <v>6.6823599268037901</v>
      </c>
    </row>
    <row r="2827" spans="1:25" x14ac:dyDescent="0.3">
      <c r="A2827" t="s">
        <v>25</v>
      </c>
      <c r="B2827" t="s">
        <v>3224</v>
      </c>
      <c r="D2827" t="s">
        <v>2656</v>
      </c>
      <c r="E2827" t="s">
        <v>28</v>
      </c>
      <c r="F2827" t="s">
        <v>186</v>
      </c>
      <c r="G2827">
        <v>355875.35210000002</v>
      </c>
      <c r="H2827">
        <v>0</v>
      </c>
      <c r="I2827">
        <v>9.9000000000000008E-3</v>
      </c>
      <c r="J2827">
        <v>1.6859</v>
      </c>
      <c r="K2827">
        <v>0.5</v>
      </c>
      <c r="M2827">
        <v>0.5</v>
      </c>
      <c r="N2827">
        <v>5958.9896920000001</v>
      </c>
      <c r="O2827">
        <v>0.13400000000000001</v>
      </c>
      <c r="P2827">
        <v>1299139.798</v>
      </c>
      <c r="Q2827">
        <v>11.795</v>
      </c>
      <c r="R2827">
        <v>174084.7329</v>
      </c>
      <c r="S2827">
        <f t="shared" si="220"/>
        <v>5295.0772923750001</v>
      </c>
      <c r="T2827">
        <f t="shared" si="221"/>
        <v>24.455000000000002</v>
      </c>
      <c r="U2827">
        <f t="shared" si="222"/>
        <v>5319.532292375</v>
      </c>
      <c r="V2827">
        <f t="shared" si="224"/>
        <v>5192248.0740333861</v>
      </c>
      <c r="W2827">
        <v>1.6135663680000001</v>
      </c>
      <c r="X2827">
        <v>5.7521810789999996</v>
      </c>
      <c r="Y2827">
        <f t="shared" si="223"/>
        <v>5.7787471856911168</v>
      </c>
    </row>
    <row r="2828" spans="1:25" x14ac:dyDescent="0.3">
      <c r="A2828" t="s">
        <v>25</v>
      </c>
      <c r="B2828" t="s">
        <v>3225</v>
      </c>
      <c r="D2828" t="s">
        <v>2656</v>
      </c>
      <c r="E2828" t="s">
        <v>28</v>
      </c>
      <c r="F2828" t="s">
        <v>186</v>
      </c>
      <c r="G2828">
        <v>265185.67</v>
      </c>
      <c r="H2828">
        <v>0</v>
      </c>
      <c r="I2828">
        <v>2.7E-2</v>
      </c>
      <c r="J2828">
        <v>0.20660000000000001</v>
      </c>
      <c r="K2828">
        <v>0.5</v>
      </c>
      <c r="M2828">
        <v>0.5</v>
      </c>
      <c r="N2828">
        <v>5852.362392</v>
      </c>
      <c r="O2828">
        <v>1.0509999999999999</v>
      </c>
      <c r="P2828">
        <v>208809.13800000001</v>
      </c>
      <c r="Q2828">
        <v>2.4390000000000001</v>
      </c>
      <c r="R2828">
        <v>219458.40400000001</v>
      </c>
      <c r="S2828">
        <f t="shared" si="220"/>
        <v>6675.1931216666671</v>
      </c>
      <c r="T2828">
        <f t="shared" si="221"/>
        <v>191.80749999999998</v>
      </c>
      <c r="U2828">
        <f t="shared" si="222"/>
        <v>6867.000621666667</v>
      </c>
      <c r="V2828">
        <f t="shared" si="224"/>
        <v>5192248.0740333861</v>
      </c>
      <c r="W2828">
        <v>1.588830052</v>
      </c>
      <c r="X2828">
        <v>4.7650564529999997</v>
      </c>
      <c r="Y2828">
        <f t="shared" si="223"/>
        <v>4.9019773703352865</v>
      </c>
    </row>
    <row r="2829" spans="1:25" x14ac:dyDescent="0.3">
      <c r="A2829" t="s">
        <v>25</v>
      </c>
      <c r="B2829" t="s">
        <v>3226</v>
      </c>
      <c r="D2829" t="s">
        <v>2656</v>
      </c>
      <c r="E2829" t="s">
        <v>28</v>
      </c>
      <c r="F2829" t="s">
        <v>186</v>
      </c>
      <c r="G2829">
        <v>265185.67</v>
      </c>
      <c r="H2829">
        <v>0</v>
      </c>
      <c r="I2829">
        <v>2.7E-2</v>
      </c>
      <c r="J2829">
        <v>0.20660000000000001</v>
      </c>
      <c r="K2829">
        <v>0.5</v>
      </c>
      <c r="M2829">
        <v>0.5</v>
      </c>
      <c r="N2829">
        <v>5859.2521559999996</v>
      </c>
      <c r="O2829">
        <v>4.4999999999999998E-2</v>
      </c>
      <c r="P2829">
        <v>5674666.8260000004</v>
      </c>
      <c r="Q2829">
        <v>8.6920000000000002</v>
      </c>
      <c r="R2829">
        <v>255360.00719999999</v>
      </c>
      <c r="S2829">
        <f t="shared" si="220"/>
        <v>7767.2002189999994</v>
      </c>
      <c r="T2829">
        <f t="shared" si="221"/>
        <v>8.2125000000000004</v>
      </c>
      <c r="U2829">
        <f t="shared" si="222"/>
        <v>7775.412718999999</v>
      </c>
      <c r="V2829">
        <f t="shared" si="224"/>
        <v>5192248.0740333861</v>
      </c>
      <c r="W2829">
        <v>1.638844567</v>
      </c>
      <c r="X2829">
        <v>4.787415652</v>
      </c>
      <c r="Y2829">
        <f t="shared" si="223"/>
        <v>4.7924775340081238</v>
      </c>
    </row>
    <row r="2830" spans="1:25" x14ac:dyDescent="0.3">
      <c r="A2830" t="s">
        <v>25</v>
      </c>
      <c r="B2830" t="s">
        <v>3227</v>
      </c>
      <c r="D2830" t="s">
        <v>2656</v>
      </c>
      <c r="E2830" t="s">
        <v>28</v>
      </c>
      <c r="F2830" t="s">
        <v>186</v>
      </c>
      <c r="G2830">
        <v>1351111.6610000001</v>
      </c>
      <c r="H2830">
        <v>0</v>
      </c>
      <c r="I2830">
        <v>8.8999999999999999E-3</v>
      </c>
      <c r="J2830">
        <v>0.50160000000000005</v>
      </c>
      <c r="K2830">
        <v>0.5</v>
      </c>
      <c r="M2830">
        <v>0.5</v>
      </c>
      <c r="N2830">
        <v>5868.1104240000004</v>
      </c>
      <c r="O2830">
        <v>0.14799999999999999</v>
      </c>
      <c r="P2830">
        <v>3332741.95</v>
      </c>
      <c r="Q2830">
        <v>19.581</v>
      </c>
      <c r="R2830">
        <v>493245.80859999999</v>
      </c>
      <c r="S2830">
        <f t="shared" si="220"/>
        <v>15002.893344916667</v>
      </c>
      <c r="T2830">
        <f t="shared" si="221"/>
        <v>27.009999999999998</v>
      </c>
      <c r="U2830">
        <f t="shared" si="222"/>
        <v>15029.903344916667</v>
      </c>
      <c r="V2830">
        <f t="shared" si="224"/>
        <v>5192248.0740333861</v>
      </c>
      <c r="W2830">
        <v>1.432581973</v>
      </c>
      <c r="X2830">
        <v>4.7580233510000003</v>
      </c>
      <c r="Y2830">
        <f t="shared" si="223"/>
        <v>4.7665893127619068</v>
      </c>
    </row>
    <row r="2831" spans="1:25" x14ac:dyDescent="0.3">
      <c r="A2831" t="s">
        <v>25</v>
      </c>
      <c r="B2831" t="s">
        <v>3228</v>
      </c>
      <c r="D2831" t="s">
        <v>2656</v>
      </c>
      <c r="E2831" t="s">
        <v>28</v>
      </c>
      <c r="F2831" t="s">
        <v>186</v>
      </c>
      <c r="G2831">
        <v>355875.35210000002</v>
      </c>
      <c r="H2831">
        <v>0</v>
      </c>
      <c r="I2831">
        <v>9.9000000000000008E-3</v>
      </c>
      <c r="J2831">
        <v>1.6859</v>
      </c>
      <c r="K2831">
        <v>0.5</v>
      </c>
      <c r="M2831">
        <v>0.5</v>
      </c>
      <c r="N2831">
        <v>6145.01332</v>
      </c>
      <c r="O2831">
        <v>0.21</v>
      </c>
      <c r="P2831">
        <v>1208526.8370000001</v>
      </c>
      <c r="Q2831">
        <v>10.836</v>
      </c>
      <c r="R2831">
        <v>253790.63579999999</v>
      </c>
      <c r="S2831">
        <f t="shared" si="220"/>
        <v>7719.4651722500003</v>
      </c>
      <c r="T2831">
        <f t="shared" si="221"/>
        <v>38.324999999999996</v>
      </c>
      <c r="U2831">
        <f t="shared" si="222"/>
        <v>7757.7901722500001</v>
      </c>
      <c r="V2831">
        <f t="shared" si="224"/>
        <v>5192248.0740333861</v>
      </c>
      <c r="W2831">
        <v>1.5813222339999999</v>
      </c>
      <c r="X2831">
        <v>5.5684201489999996</v>
      </c>
      <c r="Y2831">
        <f t="shared" si="223"/>
        <v>5.5960658080513017</v>
      </c>
    </row>
    <row r="2832" spans="1:25" x14ac:dyDescent="0.3">
      <c r="A2832" t="s">
        <v>25</v>
      </c>
      <c r="B2832" t="s">
        <v>3229</v>
      </c>
      <c r="D2832" t="s">
        <v>2656</v>
      </c>
      <c r="E2832" t="s">
        <v>28</v>
      </c>
      <c r="F2832" t="s">
        <v>186</v>
      </c>
      <c r="G2832">
        <v>434930.42340000003</v>
      </c>
      <c r="H2832">
        <v>0</v>
      </c>
      <c r="I2832">
        <v>0</v>
      </c>
      <c r="J2832">
        <v>3.3195000000000001</v>
      </c>
      <c r="K2832">
        <v>0.5</v>
      </c>
      <c r="M2832">
        <v>0.5</v>
      </c>
      <c r="N2832">
        <v>6592.8479799999996</v>
      </c>
      <c r="O2832">
        <v>4.8000000000000001E-2</v>
      </c>
      <c r="P2832">
        <v>869867.13800000004</v>
      </c>
      <c r="Q2832">
        <v>4.1429999999999998</v>
      </c>
      <c r="R2832">
        <v>41753.622620000002</v>
      </c>
      <c r="S2832">
        <f t="shared" si="220"/>
        <v>1270.0060213583333</v>
      </c>
      <c r="T2832">
        <f t="shared" si="221"/>
        <v>8.76</v>
      </c>
      <c r="U2832">
        <f t="shared" si="222"/>
        <v>1278.7660213583333</v>
      </c>
      <c r="V2832">
        <f t="shared" si="224"/>
        <v>5192248.0740333861</v>
      </c>
      <c r="W2832">
        <v>1.408607186</v>
      </c>
      <c r="X2832">
        <v>7.0748560249999999</v>
      </c>
      <c r="Y2832">
        <f t="shared" si="223"/>
        <v>7.1236555879443664</v>
      </c>
    </row>
    <row r="2833" spans="1:25" x14ac:dyDescent="0.3">
      <c r="A2833" t="s">
        <v>25</v>
      </c>
      <c r="B2833" t="s">
        <v>3230</v>
      </c>
      <c r="D2833" t="s">
        <v>2656</v>
      </c>
      <c r="E2833" t="s">
        <v>28</v>
      </c>
      <c r="F2833" t="s">
        <v>186</v>
      </c>
      <c r="G2833">
        <v>309048.50040000002</v>
      </c>
      <c r="H2833">
        <v>0</v>
      </c>
      <c r="I2833">
        <v>1.9900000000000001E-2</v>
      </c>
      <c r="J2833">
        <v>0.73599999999999999</v>
      </c>
      <c r="K2833">
        <v>0.5</v>
      </c>
      <c r="M2833">
        <v>0.5</v>
      </c>
      <c r="N2833">
        <v>6548.5566399999998</v>
      </c>
      <c r="O2833">
        <v>2.4E-2</v>
      </c>
      <c r="P2833">
        <v>1783047.162</v>
      </c>
      <c r="Q2833">
        <v>2.4289999999999998</v>
      </c>
      <c r="R2833">
        <v>42793.131889999997</v>
      </c>
      <c r="S2833">
        <f t="shared" si="220"/>
        <v>1301.6244283208332</v>
      </c>
      <c r="T2833">
        <f t="shared" si="221"/>
        <v>4.38</v>
      </c>
      <c r="U2833">
        <f t="shared" si="222"/>
        <v>1306.0044283208333</v>
      </c>
      <c r="V2833">
        <f t="shared" si="224"/>
        <v>5192248.0740333861</v>
      </c>
      <c r="W2833">
        <v>1.328531914</v>
      </c>
      <c r="X2833">
        <v>5.2835133130000003</v>
      </c>
      <c r="Y2833">
        <f t="shared" si="223"/>
        <v>5.3012924724928769</v>
      </c>
    </row>
    <row r="2834" spans="1:25" x14ac:dyDescent="0.3">
      <c r="A2834" t="s">
        <v>25</v>
      </c>
      <c r="B2834" t="s">
        <v>3231</v>
      </c>
      <c r="D2834" t="s">
        <v>2656</v>
      </c>
      <c r="E2834" t="s">
        <v>28</v>
      </c>
      <c r="F2834" t="s">
        <v>186</v>
      </c>
      <c r="G2834">
        <v>309048.50040000002</v>
      </c>
      <c r="H2834">
        <v>0</v>
      </c>
      <c r="I2834">
        <v>1.9900000000000001E-2</v>
      </c>
      <c r="J2834">
        <v>0.73599999999999999</v>
      </c>
      <c r="K2834">
        <v>0.5</v>
      </c>
      <c r="M2834">
        <v>0.5</v>
      </c>
      <c r="N2834">
        <v>6611.8768520000003</v>
      </c>
      <c r="O2834">
        <v>0.10299999999999999</v>
      </c>
      <c r="P2834">
        <v>237124.68599999999</v>
      </c>
      <c r="Q2834">
        <v>1.1000000000000001</v>
      </c>
      <c r="R2834">
        <v>24423.842659999998</v>
      </c>
      <c r="S2834">
        <f t="shared" si="220"/>
        <v>742.89188090833318</v>
      </c>
      <c r="T2834">
        <f t="shared" si="221"/>
        <v>18.797499999999999</v>
      </c>
      <c r="U2834">
        <f t="shared" si="222"/>
        <v>761.68938090833319</v>
      </c>
      <c r="V2834">
        <f t="shared" si="224"/>
        <v>5192248.0740333861</v>
      </c>
      <c r="W2834">
        <v>1.457840657</v>
      </c>
      <c r="X2834">
        <v>5.5340070580000003</v>
      </c>
      <c r="Y2834">
        <f t="shared" si="223"/>
        <v>5.6740348337048081</v>
      </c>
    </row>
    <row r="2835" spans="1:25" x14ac:dyDescent="0.3">
      <c r="A2835" t="s">
        <v>25</v>
      </c>
      <c r="B2835" t="s">
        <v>3232</v>
      </c>
      <c r="D2835" t="s">
        <v>2656</v>
      </c>
      <c r="E2835" t="s">
        <v>28</v>
      </c>
      <c r="F2835" t="s">
        <v>186</v>
      </c>
      <c r="G2835">
        <v>2749715.0419999999</v>
      </c>
      <c r="H2835">
        <v>0</v>
      </c>
      <c r="I2835">
        <v>0</v>
      </c>
      <c r="J2835">
        <v>1.2754000000000001</v>
      </c>
      <c r="K2835">
        <v>0.5</v>
      </c>
      <c r="M2835">
        <v>0.5</v>
      </c>
      <c r="N2835">
        <v>7644.3572000000004</v>
      </c>
      <c r="O2835">
        <v>0.183</v>
      </c>
      <c r="P2835">
        <v>275540.78399999999</v>
      </c>
      <c r="Q2835">
        <v>3.2450000000000001</v>
      </c>
      <c r="R2835">
        <v>50423.963470000002</v>
      </c>
      <c r="S2835">
        <f t="shared" si="220"/>
        <v>1533.7288888791666</v>
      </c>
      <c r="T2835">
        <f t="shared" si="221"/>
        <v>33.397500000000001</v>
      </c>
      <c r="U2835">
        <f t="shared" si="222"/>
        <v>1567.1263888791666</v>
      </c>
      <c r="V2835">
        <f t="shared" si="224"/>
        <v>5192248.0740333861</v>
      </c>
      <c r="W2835">
        <v>1.4565039120000001</v>
      </c>
      <c r="X2835">
        <v>5.4391057390000004</v>
      </c>
      <c r="Y2835">
        <f t="shared" si="223"/>
        <v>5.5575442291630193</v>
      </c>
    </row>
    <row r="2836" spans="1:25" x14ac:dyDescent="0.3">
      <c r="A2836" t="s">
        <v>25</v>
      </c>
      <c r="B2836" t="s">
        <v>3233</v>
      </c>
      <c r="D2836" t="s">
        <v>2656</v>
      </c>
      <c r="E2836" t="s">
        <v>28</v>
      </c>
      <c r="F2836" t="s">
        <v>186</v>
      </c>
      <c r="G2836">
        <v>355875.35210000002</v>
      </c>
      <c r="H2836">
        <v>0</v>
      </c>
      <c r="I2836">
        <v>9.9000000000000008E-3</v>
      </c>
      <c r="J2836">
        <v>1.6859</v>
      </c>
      <c r="K2836">
        <v>0.5</v>
      </c>
      <c r="M2836">
        <v>0.5</v>
      </c>
      <c r="N2836">
        <v>5433.7272080000002</v>
      </c>
      <c r="O2836">
        <v>0.38300000000000001</v>
      </c>
      <c r="P2836">
        <v>192111.51199999999</v>
      </c>
      <c r="Q2836">
        <v>1.5680000000000001</v>
      </c>
      <c r="R2836">
        <v>73578.709099999993</v>
      </c>
      <c r="S2836">
        <f t="shared" si="220"/>
        <v>2238.0190684583331</v>
      </c>
      <c r="T2836">
        <f t="shared" si="221"/>
        <v>69.897500000000008</v>
      </c>
      <c r="U2836">
        <f t="shared" si="222"/>
        <v>2307.9165684583331</v>
      </c>
      <c r="V2836">
        <f t="shared" si="224"/>
        <v>5192248.0740333861</v>
      </c>
      <c r="W2836">
        <v>1.6765098780000001</v>
      </c>
      <c r="X2836">
        <v>5.8924096930000003</v>
      </c>
      <c r="Y2836">
        <f t="shared" si="223"/>
        <v>6.0764406122719175</v>
      </c>
    </row>
    <row r="2837" spans="1:25" x14ac:dyDescent="0.3">
      <c r="A2837" t="s">
        <v>25</v>
      </c>
      <c r="B2837" t="s">
        <v>3234</v>
      </c>
      <c r="D2837" t="s">
        <v>2656</v>
      </c>
      <c r="E2837" t="s">
        <v>28</v>
      </c>
      <c r="F2837" t="s">
        <v>186</v>
      </c>
      <c r="G2837">
        <v>307129.57059999998</v>
      </c>
      <c r="H2837">
        <v>0</v>
      </c>
      <c r="I2837">
        <v>0</v>
      </c>
      <c r="J2837">
        <v>0.99709999999999999</v>
      </c>
      <c r="K2837">
        <v>0.5</v>
      </c>
      <c r="M2837">
        <v>0.5</v>
      </c>
      <c r="N2837">
        <v>5644.0290519999999</v>
      </c>
      <c r="O2837">
        <v>0.34100000000000003</v>
      </c>
      <c r="P2837">
        <v>614263.58299999998</v>
      </c>
      <c r="Q2837">
        <v>3.859</v>
      </c>
      <c r="R2837">
        <v>209463.8818</v>
      </c>
      <c r="S2837">
        <f t="shared" si="220"/>
        <v>6371.1930714166674</v>
      </c>
      <c r="T2837">
        <f t="shared" si="221"/>
        <v>62.232500000000002</v>
      </c>
      <c r="U2837">
        <f t="shared" si="222"/>
        <v>6433.4255714166675</v>
      </c>
      <c r="V2837">
        <f t="shared" si="224"/>
        <v>5192248.0740333861</v>
      </c>
      <c r="W2837">
        <v>1.4538648679999999</v>
      </c>
      <c r="X2837">
        <v>4.9366205560000003</v>
      </c>
      <c r="Y2837">
        <f t="shared" si="223"/>
        <v>4.9848404475191499</v>
      </c>
    </row>
    <row r="2838" spans="1:25" x14ac:dyDescent="0.3">
      <c r="A2838" t="s">
        <v>25</v>
      </c>
      <c r="B2838" t="s">
        <v>3235</v>
      </c>
      <c r="D2838" t="s">
        <v>2656</v>
      </c>
      <c r="E2838" t="s">
        <v>28</v>
      </c>
      <c r="F2838" t="s">
        <v>186</v>
      </c>
      <c r="G2838">
        <v>79446.488580000005</v>
      </c>
      <c r="H2838">
        <v>0</v>
      </c>
      <c r="I2838">
        <v>0</v>
      </c>
      <c r="J2838">
        <v>1E-3</v>
      </c>
      <c r="K2838">
        <v>0.5</v>
      </c>
      <c r="M2838">
        <v>0.5</v>
      </c>
      <c r="N2838">
        <v>5646.6537239999998</v>
      </c>
      <c r="O2838">
        <v>0.379</v>
      </c>
      <c r="P2838">
        <v>158894.12599999999</v>
      </c>
      <c r="Q2838">
        <v>6.1820000000000004</v>
      </c>
      <c r="R2838">
        <v>60220.873749999999</v>
      </c>
      <c r="S2838">
        <f t="shared" si="220"/>
        <v>1831.7182432291665</v>
      </c>
      <c r="T2838">
        <f t="shared" si="221"/>
        <v>69.167500000000004</v>
      </c>
      <c r="U2838">
        <f t="shared" si="222"/>
        <v>1900.8857432291666</v>
      </c>
      <c r="V2838">
        <f t="shared" si="224"/>
        <v>5192248.0740333861</v>
      </c>
      <c r="W2838">
        <v>1.4191937450000001</v>
      </c>
      <c r="X2838">
        <v>4.6520010599999999</v>
      </c>
      <c r="Y2838">
        <f t="shared" si="223"/>
        <v>4.8276652400707842</v>
      </c>
    </row>
    <row r="2839" spans="1:25" x14ac:dyDescent="0.3">
      <c r="A2839" t="s">
        <v>25</v>
      </c>
      <c r="B2839" t="s">
        <v>3236</v>
      </c>
      <c r="D2839" t="s">
        <v>2656</v>
      </c>
      <c r="E2839" t="s">
        <v>28</v>
      </c>
      <c r="F2839" t="s">
        <v>186</v>
      </c>
      <c r="G2839">
        <v>261322.6795</v>
      </c>
      <c r="H2839">
        <v>0</v>
      </c>
      <c r="I2839">
        <v>0</v>
      </c>
      <c r="J2839">
        <v>0.2802</v>
      </c>
      <c r="K2839">
        <v>0.5</v>
      </c>
      <c r="M2839">
        <v>0.5</v>
      </c>
      <c r="N2839">
        <v>5605.6432240000004</v>
      </c>
      <c r="O2839">
        <v>0.23799999999999999</v>
      </c>
      <c r="P2839">
        <v>522649.13900000002</v>
      </c>
      <c r="Q2839">
        <v>1.696</v>
      </c>
      <c r="R2839">
        <v>124390.4951</v>
      </c>
      <c r="S2839">
        <f t="shared" si="220"/>
        <v>3783.5442259583328</v>
      </c>
      <c r="T2839">
        <f t="shared" si="221"/>
        <v>43.434999999999995</v>
      </c>
      <c r="U2839">
        <f t="shared" si="222"/>
        <v>3826.9792259583328</v>
      </c>
      <c r="V2839">
        <f t="shared" si="224"/>
        <v>5192248.0740333861</v>
      </c>
      <c r="W2839">
        <v>1.40056146</v>
      </c>
      <c r="X2839">
        <v>4.4581043539999996</v>
      </c>
      <c r="Y2839">
        <f t="shared" si="223"/>
        <v>4.5092832886315737</v>
      </c>
    </row>
    <row r="2840" spans="1:25" x14ac:dyDescent="0.3">
      <c r="A2840" t="s">
        <v>25</v>
      </c>
      <c r="B2840" t="s">
        <v>3237</v>
      </c>
      <c r="D2840" t="s">
        <v>2656</v>
      </c>
      <c r="E2840" t="s">
        <v>28</v>
      </c>
      <c r="F2840" t="s">
        <v>186</v>
      </c>
      <c r="G2840">
        <v>265185.67</v>
      </c>
      <c r="H2840">
        <v>0</v>
      </c>
      <c r="I2840">
        <v>2.7E-2</v>
      </c>
      <c r="J2840">
        <v>0.20660000000000001</v>
      </c>
      <c r="K2840">
        <v>0.5</v>
      </c>
      <c r="M2840">
        <v>0.5</v>
      </c>
      <c r="N2840">
        <v>5872.0474320000003</v>
      </c>
      <c r="O2840">
        <v>3.2570000000000001</v>
      </c>
      <c r="P2840">
        <v>294557.33500000002</v>
      </c>
      <c r="Q2840">
        <v>3.306</v>
      </c>
      <c r="R2840">
        <v>959373.24010000005</v>
      </c>
      <c r="S2840">
        <f t="shared" si="220"/>
        <v>29180.936053041667</v>
      </c>
      <c r="T2840">
        <f t="shared" si="221"/>
        <v>594.40250000000003</v>
      </c>
      <c r="U2840">
        <f t="shared" si="222"/>
        <v>29775.338553041667</v>
      </c>
      <c r="V2840">
        <f t="shared" si="224"/>
        <v>5192248.0740333861</v>
      </c>
      <c r="W2840">
        <v>1.6093342559999999</v>
      </c>
      <c r="X2840">
        <v>4.6976456439999996</v>
      </c>
      <c r="Y2840">
        <f t="shared" si="223"/>
        <v>4.7933345660356812</v>
      </c>
    </row>
    <row r="2841" spans="1:25" x14ac:dyDescent="0.3">
      <c r="A2841" t="s">
        <v>25</v>
      </c>
      <c r="B2841" t="s">
        <v>3238</v>
      </c>
      <c r="D2841" t="s">
        <v>2656</v>
      </c>
      <c r="E2841" t="s">
        <v>28</v>
      </c>
      <c r="F2841" t="s">
        <v>186</v>
      </c>
      <c r="G2841">
        <v>69569.909369999994</v>
      </c>
      <c r="H2841">
        <v>0</v>
      </c>
      <c r="I2841">
        <v>0</v>
      </c>
      <c r="J2841">
        <v>2.4211</v>
      </c>
      <c r="K2841">
        <v>0.5</v>
      </c>
      <c r="M2841">
        <v>0.5</v>
      </c>
      <c r="N2841">
        <v>5715.2232800000002</v>
      </c>
      <c r="O2841">
        <v>0.19</v>
      </c>
      <c r="P2841">
        <v>139140.82500000001</v>
      </c>
      <c r="Q2841">
        <v>4.5090000000000003</v>
      </c>
      <c r="R2841">
        <v>26436.75675</v>
      </c>
      <c r="S2841">
        <f t="shared" si="220"/>
        <v>804.11801781250006</v>
      </c>
      <c r="T2841">
        <f t="shared" si="221"/>
        <v>34.674999999999997</v>
      </c>
      <c r="U2841">
        <f t="shared" si="222"/>
        <v>838.79301781250001</v>
      </c>
      <c r="V2841">
        <f t="shared" si="224"/>
        <v>5192248.0740333861</v>
      </c>
      <c r="W2841">
        <v>1.2886371860000001</v>
      </c>
      <c r="X2841">
        <v>6.254219924</v>
      </c>
      <c r="Y2841">
        <f t="shared" si="223"/>
        <v>6.5239130176265467</v>
      </c>
    </row>
    <row r="2842" spans="1:25" x14ac:dyDescent="0.3">
      <c r="A2842" t="s">
        <v>25</v>
      </c>
      <c r="B2842" t="s">
        <v>3239</v>
      </c>
      <c r="D2842" t="s">
        <v>2656</v>
      </c>
      <c r="E2842" t="s">
        <v>28</v>
      </c>
      <c r="F2842" t="s">
        <v>186</v>
      </c>
      <c r="G2842">
        <v>456653.55040000001</v>
      </c>
      <c r="H2842">
        <v>0</v>
      </c>
      <c r="I2842">
        <v>0</v>
      </c>
      <c r="J2842">
        <v>1E-3</v>
      </c>
      <c r="K2842">
        <v>0.5</v>
      </c>
      <c r="M2842">
        <v>0.5</v>
      </c>
      <c r="N2842">
        <v>6260.4988880000001</v>
      </c>
      <c r="O2842">
        <v>0.16500000000000001</v>
      </c>
      <c r="P2842">
        <v>913313.70600000001</v>
      </c>
      <c r="Q2842">
        <v>1.3129999999999999</v>
      </c>
      <c r="R2842">
        <v>150696.76149999999</v>
      </c>
      <c r="S2842">
        <f t="shared" si="220"/>
        <v>4583.6931622916663</v>
      </c>
      <c r="T2842">
        <f t="shared" si="221"/>
        <v>30.112500000000001</v>
      </c>
      <c r="U2842">
        <f t="shared" si="222"/>
        <v>4613.8056622916665</v>
      </c>
      <c r="V2842">
        <f t="shared" si="224"/>
        <v>5192248.0740333861</v>
      </c>
      <c r="W2842">
        <v>1.39180473</v>
      </c>
      <c r="X2842">
        <v>4.2662847380000004</v>
      </c>
      <c r="Y2842">
        <f t="shared" si="223"/>
        <v>4.2943120283583278</v>
      </c>
    </row>
    <row r="2843" spans="1:25" x14ac:dyDescent="0.3">
      <c r="A2843" t="s">
        <v>25</v>
      </c>
      <c r="B2843" t="s">
        <v>3240</v>
      </c>
      <c r="D2843" t="s">
        <v>2656</v>
      </c>
      <c r="E2843" t="s">
        <v>28</v>
      </c>
      <c r="F2843" t="s">
        <v>186</v>
      </c>
      <c r="G2843">
        <v>14250.930850000001</v>
      </c>
      <c r="H2843">
        <v>0</v>
      </c>
      <c r="I2843">
        <v>0</v>
      </c>
      <c r="J2843">
        <v>0.71850000000000003</v>
      </c>
      <c r="K2843">
        <v>0.5</v>
      </c>
      <c r="M2843">
        <v>0.5</v>
      </c>
      <c r="N2843">
        <v>5133.858432</v>
      </c>
      <c r="O2843">
        <v>10.432</v>
      </c>
      <c r="P2843">
        <v>10500.311</v>
      </c>
      <c r="Q2843">
        <v>0.48799999999999999</v>
      </c>
      <c r="R2843">
        <v>109539.2444</v>
      </c>
      <c r="S2843">
        <f t="shared" si="220"/>
        <v>3331.8186838333331</v>
      </c>
      <c r="T2843">
        <f t="shared" si="221"/>
        <v>1903.8400000000001</v>
      </c>
      <c r="U2843">
        <f t="shared" si="222"/>
        <v>5235.6586838333333</v>
      </c>
      <c r="V2843">
        <f t="shared" si="224"/>
        <v>5192248.0740333861</v>
      </c>
      <c r="W2843">
        <v>1.7873515579999999</v>
      </c>
      <c r="X2843">
        <v>5.6468879740000002</v>
      </c>
      <c r="Y2843">
        <f t="shared" si="223"/>
        <v>8.8735855288774914</v>
      </c>
    </row>
    <row r="2844" spans="1:25" x14ac:dyDescent="0.3">
      <c r="A2844" t="s">
        <v>25</v>
      </c>
      <c r="B2844" t="s">
        <v>3241</v>
      </c>
      <c r="D2844" t="s">
        <v>2656</v>
      </c>
      <c r="E2844" t="s">
        <v>28</v>
      </c>
      <c r="F2844" t="s">
        <v>186</v>
      </c>
      <c r="G2844">
        <v>14250.930850000001</v>
      </c>
      <c r="H2844">
        <v>0</v>
      </c>
      <c r="I2844">
        <v>0</v>
      </c>
      <c r="J2844">
        <v>0.71850000000000003</v>
      </c>
      <c r="K2844">
        <v>0.5</v>
      </c>
      <c r="M2844">
        <v>0.5</v>
      </c>
      <c r="N2844">
        <v>5133.858432</v>
      </c>
      <c r="O2844">
        <v>17.632000000000001</v>
      </c>
      <c r="P2844">
        <v>16278.706</v>
      </c>
      <c r="Q2844">
        <v>0.52300000000000002</v>
      </c>
      <c r="R2844">
        <v>287026.14419999998</v>
      </c>
      <c r="S2844">
        <f t="shared" si="220"/>
        <v>8730.3785527499986</v>
      </c>
      <c r="T2844">
        <f t="shared" si="221"/>
        <v>3217.84</v>
      </c>
      <c r="U2844">
        <f t="shared" si="222"/>
        <v>11948.218552749999</v>
      </c>
      <c r="V2844">
        <f t="shared" si="224"/>
        <v>5192248.0740333861</v>
      </c>
      <c r="W2844">
        <v>1.5450900080000001</v>
      </c>
      <c r="X2844">
        <v>4.8108312130000002</v>
      </c>
      <c r="Y2844">
        <f t="shared" si="223"/>
        <v>6.5840057685940065</v>
      </c>
    </row>
    <row r="2845" spans="1:25" x14ac:dyDescent="0.3">
      <c r="A2845" t="s">
        <v>25</v>
      </c>
      <c r="B2845" t="s">
        <v>3242</v>
      </c>
      <c r="D2845" t="s">
        <v>2656</v>
      </c>
      <c r="E2845" t="s">
        <v>28</v>
      </c>
      <c r="F2845" t="s">
        <v>186</v>
      </c>
      <c r="G2845">
        <v>14250.930850000001</v>
      </c>
      <c r="H2845">
        <v>0</v>
      </c>
      <c r="I2845">
        <v>0</v>
      </c>
      <c r="J2845">
        <v>0.71850000000000003</v>
      </c>
      <c r="K2845">
        <v>0.5</v>
      </c>
      <c r="M2845">
        <v>0.5</v>
      </c>
      <c r="N2845">
        <v>5073.490976</v>
      </c>
      <c r="O2845">
        <v>6.6340000000000003</v>
      </c>
      <c r="P2845">
        <v>12139.275</v>
      </c>
      <c r="Q2845">
        <v>0.46200000000000002</v>
      </c>
      <c r="R2845">
        <v>80531.950349999999</v>
      </c>
      <c r="S2845">
        <f t="shared" si="220"/>
        <v>2449.5134898124998</v>
      </c>
      <c r="T2845">
        <f t="shared" si="221"/>
        <v>1210.7050000000002</v>
      </c>
      <c r="U2845">
        <f t="shared" si="222"/>
        <v>3660.2184898124997</v>
      </c>
      <c r="V2845">
        <f t="shared" si="224"/>
        <v>5192248.0740333861</v>
      </c>
      <c r="W2845">
        <v>1.9152314859999999</v>
      </c>
      <c r="X2845">
        <v>5.8455555529999996</v>
      </c>
      <c r="Y2845">
        <f t="shared" si="223"/>
        <v>8.7348000357224027</v>
      </c>
    </row>
    <row r="2846" spans="1:25" x14ac:dyDescent="0.3">
      <c r="A2846" t="s">
        <v>25</v>
      </c>
      <c r="B2846" t="s">
        <v>3243</v>
      </c>
      <c r="D2846" t="s">
        <v>2656</v>
      </c>
      <c r="E2846" t="s">
        <v>28</v>
      </c>
      <c r="F2846" t="s">
        <v>186</v>
      </c>
      <c r="G2846">
        <v>5871.81358</v>
      </c>
      <c r="H2846">
        <v>0</v>
      </c>
      <c r="I2846">
        <v>0</v>
      </c>
      <c r="J2846">
        <v>10.469900000000001</v>
      </c>
      <c r="K2846">
        <v>0.5</v>
      </c>
      <c r="M2846">
        <v>0.5</v>
      </c>
      <c r="N2846">
        <v>5409.4489919999996</v>
      </c>
      <c r="O2846">
        <v>8.5640000000000001</v>
      </c>
      <c r="P2846">
        <v>10379.728999999999</v>
      </c>
      <c r="Q2846">
        <v>0.65600000000000003</v>
      </c>
      <c r="R2846">
        <v>88891.999160000007</v>
      </c>
      <c r="S2846">
        <f t="shared" si="220"/>
        <v>2703.7983077833333</v>
      </c>
      <c r="T2846">
        <f t="shared" si="221"/>
        <v>1562.93</v>
      </c>
      <c r="U2846">
        <f t="shared" si="222"/>
        <v>4266.7283077833335</v>
      </c>
      <c r="V2846">
        <f t="shared" si="224"/>
        <v>5192248.0740333861</v>
      </c>
      <c r="W2846">
        <v>1.9685201830000001</v>
      </c>
      <c r="X2846">
        <v>10.21143168</v>
      </c>
      <c r="Y2846">
        <f t="shared" si="223"/>
        <v>16.114147451986248</v>
      </c>
    </row>
    <row r="2847" spans="1:25" x14ac:dyDescent="0.3">
      <c r="A2847" t="s">
        <v>25</v>
      </c>
      <c r="B2847" t="s">
        <v>3244</v>
      </c>
      <c r="D2847" t="s">
        <v>2656</v>
      </c>
      <c r="E2847" t="s">
        <v>28</v>
      </c>
      <c r="F2847" t="s">
        <v>186</v>
      </c>
      <c r="G2847">
        <v>86254.182390000002</v>
      </c>
      <c r="H2847">
        <v>0</v>
      </c>
      <c r="I2847">
        <v>0</v>
      </c>
      <c r="J2847">
        <v>1E-3</v>
      </c>
      <c r="K2847">
        <v>0.5</v>
      </c>
      <c r="M2847">
        <v>0.5</v>
      </c>
      <c r="N2847">
        <v>5787.4017599999997</v>
      </c>
      <c r="O2847">
        <v>0.13800000000000001</v>
      </c>
      <c r="P2847">
        <v>172509.61199999999</v>
      </c>
      <c r="Q2847">
        <v>1.2749999999999999</v>
      </c>
      <c r="R2847">
        <v>23806.32646</v>
      </c>
      <c r="S2847">
        <f t="shared" si="220"/>
        <v>724.10909649166683</v>
      </c>
      <c r="T2847">
        <f t="shared" si="221"/>
        <v>25.185000000000002</v>
      </c>
      <c r="U2847">
        <f t="shared" si="222"/>
        <v>749.29409649166678</v>
      </c>
      <c r="V2847">
        <f t="shared" si="224"/>
        <v>5192248.0740333861</v>
      </c>
      <c r="W2847">
        <v>1.288926958</v>
      </c>
      <c r="X2847">
        <v>4.4836769160000003</v>
      </c>
      <c r="Y2847">
        <f t="shared" si="223"/>
        <v>4.6396222061179779</v>
      </c>
    </row>
    <row r="2848" spans="1:25" x14ac:dyDescent="0.3">
      <c r="A2848" t="s">
        <v>25</v>
      </c>
      <c r="B2848" t="s">
        <v>3245</v>
      </c>
      <c r="D2848" t="s">
        <v>2656</v>
      </c>
      <c r="E2848" t="s">
        <v>28</v>
      </c>
      <c r="F2848" t="s">
        <v>186</v>
      </c>
      <c r="G2848">
        <v>6434.9153109999997</v>
      </c>
      <c r="H2848">
        <v>0</v>
      </c>
      <c r="I2848">
        <v>0</v>
      </c>
      <c r="J2848">
        <v>0.1057</v>
      </c>
      <c r="K2848">
        <v>0.5</v>
      </c>
      <c r="M2848">
        <v>0.5</v>
      </c>
      <c r="N2848">
        <v>5079.3964880000003</v>
      </c>
      <c r="O2848">
        <v>13.913</v>
      </c>
      <c r="P2848">
        <v>20857.73</v>
      </c>
      <c r="Q2848">
        <v>2.2650000000000001</v>
      </c>
      <c r="R2848">
        <v>290193.59749999997</v>
      </c>
      <c r="S2848">
        <f t="shared" si="220"/>
        <v>8826.7219239583319</v>
      </c>
      <c r="T2848">
        <f t="shared" si="221"/>
        <v>2539.1224999999999</v>
      </c>
      <c r="U2848">
        <f t="shared" si="222"/>
        <v>11365.844423958331</v>
      </c>
      <c r="V2848">
        <f t="shared" si="224"/>
        <v>5192248.0740333861</v>
      </c>
      <c r="W2848">
        <v>1.8177720799999999</v>
      </c>
      <c r="X2848">
        <v>5.0930515590000001</v>
      </c>
      <c r="Y2848">
        <f t="shared" si="223"/>
        <v>6.5581347369367631</v>
      </c>
    </row>
    <row r="2849" spans="1:25" x14ac:dyDescent="0.3">
      <c r="A2849" t="s">
        <v>25</v>
      </c>
      <c r="B2849" t="s">
        <v>3246</v>
      </c>
      <c r="D2849" t="s">
        <v>2656</v>
      </c>
      <c r="E2849" t="s">
        <v>28</v>
      </c>
      <c r="F2849" t="s">
        <v>3247</v>
      </c>
      <c r="G2849">
        <v>14250.930850000001</v>
      </c>
      <c r="H2849">
        <v>0</v>
      </c>
      <c r="I2849">
        <v>0</v>
      </c>
      <c r="J2849">
        <v>0.71850000000000003</v>
      </c>
      <c r="K2849">
        <v>0.5</v>
      </c>
      <c r="M2849">
        <v>0.5</v>
      </c>
      <c r="N2849">
        <v>5104.0027879999998</v>
      </c>
      <c r="O2849">
        <v>9.7330000000000005</v>
      </c>
      <c r="P2849">
        <v>25874.235000000001</v>
      </c>
      <c r="Q2849">
        <v>1.9490000000000001</v>
      </c>
      <c r="R2849">
        <v>251833.92929999999</v>
      </c>
      <c r="S2849">
        <f t="shared" si="220"/>
        <v>7659.9486828750005</v>
      </c>
      <c r="T2849">
        <f t="shared" si="221"/>
        <v>1776.2725</v>
      </c>
      <c r="U2849">
        <f t="shared" si="222"/>
        <v>9436.2211828750005</v>
      </c>
      <c r="V2849">
        <f t="shared" si="224"/>
        <v>5192248.0740333861</v>
      </c>
      <c r="W2849">
        <v>1.84012164</v>
      </c>
      <c r="X2849">
        <v>5.4606190019999996</v>
      </c>
      <c r="Y2849">
        <f t="shared" si="223"/>
        <v>6.7268869324777691</v>
      </c>
    </row>
    <row r="2850" spans="1:25" x14ac:dyDescent="0.3">
      <c r="A2850" t="s">
        <v>25</v>
      </c>
      <c r="B2850" t="s">
        <v>3248</v>
      </c>
      <c r="D2850" t="s">
        <v>2656</v>
      </c>
      <c r="E2850" t="s">
        <v>28</v>
      </c>
      <c r="F2850" t="s">
        <v>3247</v>
      </c>
      <c r="G2850">
        <v>3067.5698170000001</v>
      </c>
      <c r="H2850">
        <v>2.06</v>
      </c>
      <c r="I2850">
        <v>0</v>
      </c>
      <c r="J2850">
        <v>1.87</v>
      </c>
      <c r="K2850">
        <v>0.5</v>
      </c>
      <c r="M2850">
        <v>0.5</v>
      </c>
      <c r="N2850">
        <v>3179.1339600000001</v>
      </c>
      <c r="O2850">
        <v>15.368</v>
      </c>
      <c r="P2850">
        <v>27842.739000000001</v>
      </c>
      <c r="Q2850">
        <v>2.79</v>
      </c>
      <c r="R2850">
        <v>427887.21299999999</v>
      </c>
      <c r="S2850">
        <f t="shared" si="220"/>
        <v>13014.902728750001</v>
      </c>
      <c r="T2850">
        <f t="shared" si="221"/>
        <v>2804.66</v>
      </c>
      <c r="U2850">
        <f t="shared" si="222"/>
        <v>15819.562728750001</v>
      </c>
      <c r="V2850">
        <f t="shared" si="224"/>
        <v>5192248.0740333861</v>
      </c>
      <c r="W2850">
        <v>1.786624341</v>
      </c>
      <c r="X2850">
        <v>7.3837707200000002</v>
      </c>
      <c r="Y2850">
        <f t="shared" si="223"/>
        <v>8.9749440709777968</v>
      </c>
    </row>
    <row r="2851" spans="1:25" x14ac:dyDescent="0.3">
      <c r="A2851" t="s">
        <v>25</v>
      </c>
      <c r="B2851" t="s">
        <v>3249</v>
      </c>
      <c r="D2851" t="s">
        <v>2656</v>
      </c>
      <c r="E2851" t="s">
        <v>28</v>
      </c>
      <c r="F2851" t="s">
        <v>3247</v>
      </c>
      <c r="G2851">
        <v>3067.5698170000001</v>
      </c>
      <c r="H2851">
        <v>2.06</v>
      </c>
      <c r="I2851">
        <v>0</v>
      </c>
      <c r="J2851">
        <v>1.87</v>
      </c>
      <c r="K2851">
        <v>0.16700000000000001</v>
      </c>
      <c r="M2851">
        <v>0.16700000000000001</v>
      </c>
      <c r="N2851">
        <v>3175.525036</v>
      </c>
      <c r="O2851">
        <v>26.521000000000001</v>
      </c>
      <c r="P2851">
        <v>26685.379000000001</v>
      </c>
      <c r="Q2851">
        <v>6.41</v>
      </c>
      <c r="R2851">
        <v>707722.93649999995</v>
      </c>
      <c r="S2851">
        <f t="shared" si="220"/>
        <v>7189.8752657262503</v>
      </c>
      <c r="T2851">
        <f t="shared" si="221"/>
        <v>1616.5875550000003</v>
      </c>
      <c r="U2851">
        <f t="shared" si="222"/>
        <v>8806.4628207262504</v>
      </c>
      <c r="V2851">
        <f t="shared" si="224"/>
        <v>5192248.0740333861</v>
      </c>
      <c r="W2851">
        <v>1.7228185460000001</v>
      </c>
      <c r="X2851">
        <v>7.4853218239999997</v>
      </c>
      <c r="Y2851">
        <f t="shared" si="223"/>
        <v>9.1683382406451646</v>
      </c>
    </row>
    <row r="2852" spans="1:25" x14ac:dyDescent="0.3">
      <c r="A2852" t="s">
        <v>25</v>
      </c>
      <c r="B2852" t="s">
        <v>3250</v>
      </c>
      <c r="D2852" t="s">
        <v>2656</v>
      </c>
      <c r="E2852" t="s">
        <v>28</v>
      </c>
      <c r="F2852" t="s">
        <v>3247</v>
      </c>
      <c r="G2852">
        <v>3067.5698170000001</v>
      </c>
      <c r="H2852">
        <v>2.06</v>
      </c>
      <c r="I2852">
        <v>0</v>
      </c>
      <c r="J2852">
        <v>1.87</v>
      </c>
      <c r="K2852">
        <v>0.33300000000000002</v>
      </c>
      <c r="M2852">
        <v>0.33300000000000002</v>
      </c>
      <c r="N2852">
        <v>3233.26782</v>
      </c>
      <c r="O2852">
        <v>51.076999999999998</v>
      </c>
      <c r="P2852">
        <v>14805.47</v>
      </c>
      <c r="Q2852">
        <v>2.2999999999999998</v>
      </c>
      <c r="R2852">
        <v>756218.99120000005</v>
      </c>
      <c r="S2852">
        <f t="shared" si="220"/>
        <v>15319.106214234</v>
      </c>
      <c r="T2852">
        <f t="shared" si="221"/>
        <v>6208.1539649999995</v>
      </c>
      <c r="U2852">
        <f t="shared" si="222"/>
        <v>21527.260179233999</v>
      </c>
      <c r="V2852">
        <f t="shared" si="224"/>
        <v>5192248.0740333861</v>
      </c>
      <c r="W2852">
        <v>1.795306289</v>
      </c>
      <c r="X2852">
        <v>7.3993366759999999</v>
      </c>
      <c r="Y2852">
        <f t="shared" si="223"/>
        <v>10.397959486043378</v>
      </c>
    </row>
    <row r="2853" spans="1:25" x14ac:dyDescent="0.3">
      <c r="A2853" t="s">
        <v>25</v>
      </c>
      <c r="B2853" t="s">
        <v>3251</v>
      </c>
      <c r="D2853" t="s">
        <v>2656</v>
      </c>
      <c r="E2853" t="s">
        <v>28</v>
      </c>
      <c r="F2853" t="s">
        <v>2141</v>
      </c>
      <c r="G2853">
        <v>3042.951583</v>
      </c>
      <c r="H2853">
        <v>2.0499999999999998</v>
      </c>
      <c r="I2853">
        <v>0.01</v>
      </c>
      <c r="J2853">
        <v>1.87</v>
      </c>
      <c r="K2853">
        <v>0.5</v>
      </c>
      <c r="M2853">
        <v>0.5</v>
      </c>
      <c r="N2853">
        <v>3433.070976</v>
      </c>
      <c r="O2853">
        <v>7.7169999999999996</v>
      </c>
      <c r="P2853">
        <v>2537.7440000000001</v>
      </c>
      <c r="Q2853">
        <v>0.27</v>
      </c>
      <c r="R2853">
        <v>19583.77045</v>
      </c>
      <c r="S2853">
        <f t="shared" si="220"/>
        <v>595.67301785416657</v>
      </c>
      <c r="T2853">
        <f t="shared" si="221"/>
        <v>1408.3525</v>
      </c>
      <c r="U2853">
        <f t="shared" si="222"/>
        <v>2004.0255178541665</v>
      </c>
      <c r="V2853">
        <f t="shared" si="224"/>
        <v>5192248.0740333861</v>
      </c>
      <c r="W2853">
        <v>2.3393591150000002</v>
      </c>
      <c r="X2853">
        <v>7.733789335</v>
      </c>
      <c r="Y2853">
        <f t="shared" si="223"/>
        <v>26.018823603728883</v>
      </c>
    </row>
    <row r="2854" spans="1:25" x14ac:dyDescent="0.3">
      <c r="A2854" t="s">
        <v>25</v>
      </c>
      <c r="B2854" t="s">
        <v>3252</v>
      </c>
      <c r="D2854" t="s">
        <v>2656</v>
      </c>
      <c r="E2854" t="s">
        <v>28</v>
      </c>
      <c r="F2854" t="s">
        <v>3253</v>
      </c>
      <c r="G2854">
        <v>30990.770570000001</v>
      </c>
      <c r="H2854">
        <v>0</v>
      </c>
      <c r="I2854">
        <v>0.48</v>
      </c>
      <c r="J2854">
        <v>0.21</v>
      </c>
      <c r="K2854">
        <v>0.5</v>
      </c>
      <c r="M2854">
        <v>0.5</v>
      </c>
      <c r="N2854">
        <v>3440.9449920000002</v>
      </c>
      <c r="O2854">
        <v>11.294</v>
      </c>
      <c r="P2854">
        <v>30990.994999999999</v>
      </c>
      <c r="Q2854">
        <v>0.44900000000000001</v>
      </c>
      <c r="R2854">
        <v>350012.29749999999</v>
      </c>
      <c r="S2854">
        <f t="shared" si="220"/>
        <v>10646.207382291666</v>
      </c>
      <c r="T2854">
        <f t="shared" si="221"/>
        <v>2061.1550000000002</v>
      </c>
      <c r="U2854">
        <f t="shared" si="222"/>
        <v>12707.362382291667</v>
      </c>
      <c r="V2854">
        <f t="shared" si="224"/>
        <v>5192248.0740333861</v>
      </c>
      <c r="W2854">
        <v>1.601916734</v>
      </c>
      <c r="X2854">
        <v>6.1276335939999997</v>
      </c>
      <c r="Y2854">
        <f t="shared" si="223"/>
        <v>7.3139718050561866</v>
      </c>
    </row>
    <row r="2855" spans="1:25" x14ac:dyDescent="0.3">
      <c r="A2855" t="s">
        <v>25</v>
      </c>
      <c r="B2855" t="s">
        <v>3254</v>
      </c>
      <c r="D2855" t="s">
        <v>2656</v>
      </c>
      <c r="E2855" t="s">
        <v>28</v>
      </c>
      <c r="F2855" t="s">
        <v>3253</v>
      </c>
      <c r="G2855">
        <v>2917.0972240000001</v>
      </c>
      <c r="H2855">
        <v>1.75</v>
      </c>
      <c r="I2855">
        <v>0</v>
      </c>
      <c r="J2855">
        <v>1.06</v>
      </c>
      <c r="K2855">
        <v>0.5</v>
      </c>
      <c r="M2855">
        <v>0.5</v>
      </c>
      <c r="N2855">
        <v>3168.3071880000002</v>
      </c>
      <c r="O2855">
        <v>6.9720000000000004</v>
      </c>
      <c r="P2855">
        <v>13893.651</v>
      </c>
      <c r="Q2855">
        <v>5.7619999999999996</v>
      </c>
      <c r="R2855">
        <v>96866.534769999998</v>
      </c>
      <c r="S2855">
        <f t="shared" si="220"/>
        <v>2946.3570992541663</v>
      </c>
      <c r="T2855">
        <f t="shared" si="221"/>
        <v>1272.3900000000001</v>
      </c>
      <c r="U2855">
        <f t="shared" si="222"/>
        <v>4218.7470992541666</v>
      </c>
      <c r="V2855">
        <f t="shared" si="224"/>
        <v>5192248.0740333861</v>
      </c>
      <c r="W2855">
        <v>1.7238095419999999</v>
      </c>
      <c r="X2855">
        <v>6.8014450460000004</v>
      </c>
      <c r="Y2855">
        <f t="shared" si="223"/>
        <v>9.7386622164070165</v>
      </c>
    </row>
    <row r="2856" spans="1:25" x14ac:dyDescent="0.3">
      <c r="A2856" t="s">
        <v>25</v>
      </c>
      <c r="B2856" t="s">
        <v>3255</v>
      </c>
      <c r="D2856" t="s">
        <v>2656</v>
      </c>
      <c r="E2856" t="s">
        <v>28</v>
      </c>
      <c r="F2856" t="s">
        <v>3253</v>
      </c>
      <c r="G2856">
        <v>498126.67609999998</v>
      </c>
      <c r="H2856">
        <v>0</v>
      </c>
      <c r="I2856">
        <v>0</v>
      </c>
      <c r="J2856">
        <v>0.36</v>
      </c>
      <c r="K2856">
        <v>0.5</v>
      </c>
      <c r="M2856">
        <v>0.5</v>
      </c>
      <c r="N2856">
        <v>3707.3492000000001</v>
      </c>
      <c r="O2856">
        <v>8.5999999999999993E-2</v>
      </c>
      <c r="P2856">
        <v>498130.27899999998</v>
      </c>
      <c r="Q2856">
        <v>0.76</v>
      </c>
      <c r="R2856">
        <v>42839.203990000002</v>
      </c>
      <c r="S2856">
        <f t="shared" si="220"/>
        <v>1303.0257880291667</v>
      </c>
      <c r="T2856">
        <f t="shared" si="221"/>
        <v>15.694999999999999</v>
      </c>
      <c r="U2856">
        <f t="shared" si="222"/>
        <v>1318.7207880291667</v>
      </c>
      <c r="V2856">
        <f t="shared" si="224"/>
        <v>5192248.0740333861</v>
      </c>
      <c r="W2856">
        <v>1.3279216359999999</v>
      </c>
      <c r="X2856">
        <v>6.8649397240000001</v>
      </c>
      <c r="Y2856">
        <f t="shared" si="223"/>
        <v>6.9476282094912536</v>
      </c>
    </row>
    <row r="2857" spans="1:25" x14ac:dyDescent="0.3">
      <c r="A2857" t="s">
        <v>25</v>
      </c>
      <c r="B2857" t="s">
        <v>3256</v>
      </c>
      <c r="D2857" t="s">
        <v>2656</v>
      </c>
      <c r="E2857" t="s">
        <v>28</v>
      </c>
      <c r="F2857" t="s">
        <v>3253</v>
      </c>
      <c r="G2857">
        <v>8932817.1970000006</v>
      </c>
      <c r="H2857">
        <v>0</v>
      </c>
      <c r="I2857">
        <v>0</v>
      </c>
      <c r="J2857">
        <v>0.36</v>
      </c>
      <c r="K2857">
        <v>0.5</v>
      </c>
      <c r="M2857">
        <v>0.5</v>
      </c>
      <c r="N2857">
        <v>3687.6641599999998</v>
      </c>
      <c r="O2857">
        <v>0.01</v>
      </c>
      <c r="P2857">
        <v>8932881.7990000006</v>
      </c>
      <c r="Q2857">
        <v>6.3330000000000002</v>
      </c>
      <c r="R2857">
        <v>89328.817989999996</v>
      </c>
      <c r="S2857">
        <f t="shared" si="220"/>
        <v>2717.0848805291666</v>
      </c>
      <c r="T2857">
        <f t="shared" si="221"/>
        <v>1.825</v>
      </c>
      <c r="U2857">
        <f t="shared" si="222"/>
        <v>2718.9098805291665</v>
      </c>
      <c r="V2857">
        <f t="shared" si="224"/>
        <v>5192248.0740333861</v>
      </c>
      <c r="W2857">
        <v>1.3445908010000001</v>
      </c>
      <c r="X2857">
        <v>10.29888641</v>
      </c>
      <c r="Y2857">
        <f t="shared" si="223"/>
        <v>10.305803922159056</v>
      </c>
    </row>
    <row r="2858" spans="1:25" x14ac:dyDescent="0.3">
      <c r="A2858" t="s">
        <v>25</v>
      </c>
      <c r="B2858" t="s">
        <v>3257</v>
      </c>
      <c r="D2858" t="s">
        <v>2656</v>
      </c>
      <c r="E2858" t="s">
        <v>28</v>
      </c>
      <c r="F2858" t="s">
        <v>3253</v>
      </c>
      <c r="G2858">
        <v>19299.294979999999</v>
      </c>
      <c r="H2858">
        <v>0</v>
      </c>
      <c r="I2858">
        <v>0</v>
      </c>
      <c r="J2858">
        <v>5.32</v>
      </c>
      <c r="K2858">
        <v>0.5</v>
      </c>
      <c r="M2858">
        <v>0.5</v>
      </c>
      <c r="N2858">
        <v>3759.8426399999998</v>
      </c>
      <c r="O2858">
        <v>0.75800000000000001</v>
      </c>
      <c r="P2858">
        <v>36724.807000000001</v>
      </c>
      <c r="Q2858">
        <v>0</v>
      </c>
      <c r="R2858">
        <v>27837.403709999999</v>
      </c>
      <c r="S2858">
        <f t="shared" si="220"/>
        <v>846.72102951249997</v>
      </c>
      <c r="T2858">
        <f t="shared" si="221"/>
        <v>138.33500000000001</v>
      </c>
      <c r="U2858">
        <f t="shared" si="222"/>
        <v>985.0560295125</v>
      </c>
      <c r="V2858">
        <f t="shared" si="224"/>
        <v>5192248.0740333861</v>
      </c>
      <c r="W2858">
        <v>1.2989591819999999</v>
      </c>
      <c r="X2858">
        <v>10.66656253</v>
      </c>
      <c r="Y2858">
        <f t="shared" si="223"/>
        <v>12.409236771169024</v>
      </c>
    </row>
    <row r="2859" spans="1:25" x14ac:dyDescent="0.3">
      <c r="A2859" t="s">
        <v>25</v>
      </c>
      <c r="B2859" t="s">
        <v>3258</v>
      </c>
      <c r="D2859" t="s">
        <v>2656</v>
      </c>
      <c r="E2859" t="s">
        <v>28</v>
      </c>
      <c r="F2859" t="s">
        <v>2158</v>
      </c>
      <c r="G2859">
        <v>19299.294979999999</v>
      </c>
      <c r="H2859">
        <v>0</v>
      </c>
      <c r="I2859">
        <v>0</v>
      </c>
      <c r="J2859">
        <v>5.32</v>
      </c>
      <c r="K2859">
        <v>0.5</v>
      </c>
      <c r="M2859">
        <v>0.5</v>
      </c>
      <c r="N2859">
        <v>3713.9108799999999</v>
      </c>
      <c r="O2859">
        <v>0.14799999999999999</v>
      </c>
      <c r="P2859">
        <v>684854.70700000005</v>
      </c>
      <c r="Q2859">
        <v>2.0230000000000001</v>
      </c>
      <c r="R2859">
        <v>101358.4966</v>
      </c>
      <c r="S2859">
        <f t="shared" si="220"/>
        <v>3082.9876049166664</v>
      </c>
      <c r="T2859">
        <f t="shared" si="221"/>
        <v>27.009999999999998</v>
      </c>
      <c r="U2859">
        <f t="shared" si="222"/>
        <v>3109.9976049166667</v>
      </c>
      <c r="V2859">
        <f t="shared" si="224"/>
        <v>5192248.0740333861</v>
      </c>
      <c r="W2859">
        <v>1.468316497</v>
      </c>
      <c r="X2859">
        <v>12.915995929999999</v>
      </c>
      <c r="Y2859">
        <f t="shared" si="223"/>
        <v>13.029152742409153</v>
      </c>
    </row>
    <row r="2860" spans="1:25" x14ac:dyDescent="0.3">
      <c r="A2860" t="s">
        <v>25</v>
      </c>
      <c r="B2860" t="s">
        <v>3259</v>
      </c>
      <c r="D2860" t="s">
        <v>2656</v>
      </c>
      <c r="E2860" t="s">
        <v>28</v>
      </c>
      <c r="F2860" t="s">
        <v>3260</v>
      </c>
      <c r="G2860">
        <v>20702.86522</v>
      </c>
      <c r="H2860">
        <v>0</v>
      </c>
      <c r="I2860">
        <v>0.87719999999999998</v>
      </c>
      <c r="J2860">
        <v>0.29239999999999999</v>
      </c>
      <c r="K2860">
        <v>0.5</v>
      </c>
      <c r="M2860">
        <v>0.5</v>
      </c>
      <c r="N2860">
        <v>4409.4489599999997</v>
      </c>
      <c r="O2860">
        <v>1.2789999999999999</v>
      </c>
      <c r="P2860">
        <v>20703.014999999999</v>
      </c>
      <c r="Q2860">
        <v>0.1</v>
      </c>
      <c r="R2860">
        <v>26479.156190000002</v>
      </c>
      <c r="S2860">
        <f t="shared" si="220"/>
        <v>805.40766744583334</v>
      </c>
      <c r="T2860">
        <f t="shared" si="221"/>
        <v>233.41749999999999</v>
      </c>
      <c r="U2860">
        <f t="shared" si="222"/>
        <v>1038.8251674458334</v>
      </c>
      <c r="V2860">
        <f t="shared" si="224"/>
        <v>5192248.0740333861</v>
      </c>
      <c r="W2860">
        <v>1.5783133819999999</v>
      </c>
      <c r="X2860">
        <v>8.9398359289999991</v>
      </c>
      <c r="Y2860">
        <f t="shared" si="223"/>
        <v>11.53071535230484</v>
      </c>
    </row>
    <row r="2861" spans="1:25" x14ac:dyDescent="0.3">
      <c r="A2861" t="s">
        <v>25</v>
      </c>
      <c r="B2861" t="s">
        <v>3261</v>
      </c>
      <c r="D2861" t="s">
        <v>2656</v>
      </c>
      <c r="E2861" t="s">
        <v>28</v>
      </c>
      <c r="F2861" t="s">
        <v>3262</v>
      </c>
      <c r="G2861">
        <v>2994.2303940000002</v>
      </c>
      <c r="H2861">
        <v>0</v>
      </c>
      <c r="I2861">
        <v>0</v>
      </c>
      <c r="J2861">
        <v>17.082899999999999</v>
      </c>
      <c r="K2861">
        <v>0.5</v>
      </c>
      <c r="M2861">
        <v>0.5</v>
      </c>
      <c r="N2861">
        <v>4150.2626</v>
      </c>
      <c r="O2861">
        <v>16.305</v>
      </c>
      <c r="P2861">
        <v>4755.4080000000004</v>
      </c>
      <c r="Q2861">
        <v>6.0670000000000002</v>
      </c>
      <c r="R2861">
        <v>77536.927439999999</v>
      </c>
      <c r="S2861">
        <f t="shared" si="220"/>
        <v>2358.4148762999998</v>
      </c>
      <c r="T2861">
        <f t="shared" si="221"/>
        <v>2975.6624999999999</v>
      </c>
      <c r="U2861">
        <f t="shared" si="222"/>
        <v>5334.0773762999997</v>
      </c>
      <c r="V2861">
        <f t="shared" si="224"/>
        <v>5192248.0740333861</v>
      </c>
      <c r="W2861">
        <v>2.005229989</v>
      </c>
      <c r="X2861">
        <v>10.56146186</v>
      </c>
      <c r="Y2861">
        <f t="shared" si="223"/>
        <v>23.887084216693683</v>
      </c>
    </row>
    <row r="2862" spans="1:25" x14ac:dyDescent="0.3">
      <c r="A2862" t="s">
        <v>25</v>
      </c>
      <c r="B2862" t="s">
        <v>3263</v>
      </c>
      <c r="D2862" t="s">
        <v>2656</v>
      </c>
      <c r="E2862" t="s">
        <v>28</v>
      </c>
      <c r="F2862" t="s">
        <v>3264</v>
      </c>
      <c r="G2862">
        <v>2613191.9210000001</v>
      </c>
      <c r="H2862">
        <v>0</v>
      </c>
      <c r="I2862">
        <v>0</v>
      </c>
      <c r="J2862">
        <v>0.18</v>
      </c>
      <c r="K2862">
        <v>0.5</v>
      </c>
      <c r="M2862">
        <v>0.5</v>
      </c>
      <c r="N2862">
        <v>3530.1838400000001</v>
      </c>
      <c r="O2862">
        <v>2.4E-2</v>
      </c>
      <c r="P2862">
        <v>2613210.8199999998</v>
      </c>
      <c r="Q2862">
        <v>0.56999999999999995</v>
      </c>
      <c r="R2862">
        <v>62717.059679999998</v>
      </c>
      <c r="S2862">
        <f t="shared" si="220"/>
        <v>1907.6438986000001</v>
      </c>
      <c r="T2862">
        <f t="shared" si="221"/>
        <v>4.38</v>
      </c>
      <c r="U2862">
        <f t="shared" si="222"/>
        <v>1912.0238986000002</v>
      </c>
      <c r="V2862">
        <f t="shared" si="224"/>
        <v>5192248.0740333861</v>
      </c>
      <c r="W2862">
        <v>1.284994763</v>
      </c>
      <c r="X2862">
        <v>3.8360814969999999</v>
      </c>
      <c r="Y2862">
        <f t="shared" si="223"/>
        <v>3.8448892398754873</v>
      </c>
    </row>
    <row r="2863" spans="1:25" x14ac:dyDescent="0.3">
      <c r="A2863" t="s">
        <v>25</v>
      </c>
      <c r="B2863" t="s">
        <v>3265</v>
      </c>
      <c r="D2863" t="s">
        <v>2656</v>
      </c>
      <c r="E2863" t="s">
        <v>28</v>
      </c>
      <c r="F2863" t="s">
        <v>3266</v>
      </c>
      <c r="G2863">
        <v>1052.308329</v>
      </c>
      <c r="H2863">
        <v>0.6</v>
      </c>
      <c r="I2863">
        <v>0</v>
      </c>
      <c r="J2863">
        <v>1.74</v>
      </c>
      <c r="K2863">
        <v>0.5</v>
      </c>
      <c r="M2863">
        <v>0.5</v>
      </c>
      <c r="N2863">
        <v>3097.7691279999999</v>
      </c>
      <c r="O2863">
        <v>2.9950000000000001</v>
      </c>
      <c r="P2863">
        <v>3430.806</v>
      </c>
      <c r="Q2863">
        <v>41.127000000000002</v>
      </c>
      <c r="R2863">
        <v>10275.26397</v>
      </c>
      <c r="S2863">
        <f t="shared" si="220"/>
        <v>312.53927908749995</v>
      </c>
      <c r="T2863">
        <f t="shared" si="221"/>
        <v>546.58749999999998</v>
      </c>
      <c r="U2863">
        <f t="shared" si="222"/>
        <v>859.12677908749993</v>
      </c>
      <c r="V2863">
        <f t="shared" si="224"/>
        <v>5192248.0740333861</v>
      </c>
      <c r="W2863">
        <v>2.1663481670000002</v>
      </c>
      <c r="X2863">
        <v>7.8240360249999998</v>
      </c>
      <c r="Y2863">
        <f t="shared" si="223"/>
        <v>21.507181078961082</v>
      </c>
    </row>
    <row r="2864" spans="1:25" x14ac:dyDescent="0.3">
      <c r="A2864" t="s">
        <v>25</v>
      </c>
      <c r="B2864" t="s">
        <v>3267</v>
      </c>
      <c r="D2864" t="s">
        <v>2656</v>
      </c>
      <c r="E2864" t="s">
        <v>28</v>
      </c>
      <c r="F2864" t="s">
        <v>3268</v>
      </c>
      <c r="G2864">
        <v>19265.759719999998</v>
      </c>
      <c r="H2864">
        <v>0</v>
      </c>
      <c r="I2864">
        <v>0</v>
      </c>
      <c r="J2864">
        <v>0</v>
      </c>
      <c r="K2864">
        <v>0.5</v>
      </c>
      <c r="M2864">
        <v>0.5</v>
      </c>
      <c r="N2864">
        <v>3428.4778000000001</v>
      </c>
      <c r="O2864">
        <v>0.70299999999999996</v>
      </c>
      <c r="P2864">
        <v>19265.899000000001</v>
      </c>
      <c r="Q2864">
        <v>4.0049999999999999</v>
      </c>
      <c r="R2864">
        <v>13543.927</v>
      </c>
      <c r="S2864">
        <f t="shared" si="220"/>
        <v>411.96111291666659</v>
      </c>
      <c r="T2864">
        <f t="shared" si="221"/>
        <v>128.29749999999999</v>
      </c>
      <c r="U2864">
        <f t="shared" si="222"/>
        <v>540.25861291666661</v>
      </c>
      <c r="V2864">
        <f t="shared" si="224"/>
        <v>5192248.0740333861</v>
      </c>
      <c r="W2864">
        <v>1.488195438</v>
      </c>
      <c r="X2864">
        <v>5.9526226309999997</v>
      </c>
      <c r="Y2864">
        <f t="shared" si="223"/>
        <v>7.8064544079697074</v>
      </c>
    </row>
    <row r="2865" spans="1:25" x14ac:dyDescent="0.3">
      <c r="A2865" t="s">
        <v>25</v>
      </c>
      <c r="B2865" t="s">
        <v>3269</v>
      </c>
      <c r="D2865" t="s">
        <v>2656</v>
      </c>
      <c r="E2865" t="s">
        <v>28</v>
      </c>
      <c r="F2865" t="s">
        <v>3268</v>
      </c>
      <c r="G2865">
        <v>6434.9153109999997</v>
      </c>
      <c r="H2865">
        <v>0</v>
      </c>
      <c r="I2865">
        <v>0</v>
      </c>
      <c r="J2865">
        <v>0.1057</v>
      </c>
      <c r="K2865">
        <v>0.5</v>
      </c>
      <c r="M2865">
        <v>0.5</v>
      </c>
      <c r="N2865">
        <v>4896.6536999999998</v>
      </c>
      <c r="O2865">
        <v>8.8539999999999992</v>
      </c>
      <c r="P2865">
        <v>7551.0150000000003</v>
      </c>
      <c r="Q2865">
        <v>7.4550000000000001</v>
      </c>
      <c r="R2865">
        <v>66856.686809999999</v>
      </c>
      <c r="S2865">
        <f t="shared" si="220"/>
        <v>2033.5575571375</v>
      </c>
      <c r="T2865">
        <f t="shared" si="221"/>
        <v>1615.8549999999998</v>
      </c>
      <c r="U2865">
        <f t="shared" si="222"/>
        <v>3649.4125571374998</v>
      </c>
      <c r="V2865">
        <f t="shared" si="224"/>
        <v>5192248.0740333861</v>
      </c>
      <c r="W2865">
        <v>1.972852477</v>
      </c>
      <c r="X2865">
        <v>5.758909751</v>
      </c>
      <c r="Y2865">
        <f t="shared" si="223"/>
        <v>10.334911587309422</v>
      </c>
    </row>
    <row r="2866" spans="1:25" x14ac:dyDescent="0.3">
      <c r="A2866" t="s">
        <v>25</v>
      </c>
      <c r="B2866" t="s">
        <v>3270</v>
      </c>
      <c r="D2866" t="s">
        <v>2656</v>
      </c>
      <c r="E2866" t="s">
        <v>28</v>
      </c>
      <c r="F2866" t="s">
        <v>3268</v>
      </c>
      <c r="G2866">
        <v>452832.36009999999</v>
      </c>
      <c r="H2866">
        <v>0</v>
      </c>
      <c r="I2866">
        <v>0</v>
      </c>
      <c r="J2866">
        <v>1E-3</v>
      </c>
      <c r="K2866">
        <v>0.5</v>
      </c>
      <c r="M2866">
        <v>0.5</v>
      </c>
      <c r="N2866">
        <v>5203.4122399999997</v>
      </c>
      <c r="O2866">
        <v>1.8160000000000001</v>
      </c>
      <c r="P2866">
        <v>452835.63500000001</v>
      </c>
      <c r="Q2866">
        <v>36.554000000000002</v>
      </c>
      <c r="R2866">
        <v>822349.51320000004</v>
      </c>
      <c r="S2866">
        <f t="shared" si="220"/>
        <v>25013.131026500003</v>
      </c>
      <c r="T2866">
        <f t="shared" si="221"/>
        <v>331.42</v>
      </c>
      <c r="U2866">
        <f t="shared" si="222"/>
        <v>25344.551026500001</v>
      </c>
      <c r="V2866">
        <f t="shared" si="224"/>
        <v>5192248.0740333861</v>
      </c>
      <c r="W2866">
        <v>1.373301168</v>
      </c>
      <c r="X2866">
        <v>4.1416986470000001</v>
      </c>
      <c r="Y2866">
        <f t="shared" si="223"/>
        <v>4.1965754940502356</v>
      </c>
    </row>
    <row r="2867" spans="1:25" x14ac:dyDescent="0.3">
      <c r="A2867" t="s">
        <v>25</v>
      </c>
      <c r="B2867" t="s">
        <v>3271</v>
      </c>
      <c r="D2867" t="s">
        <v>2656</v>
      </c>
      <c r="E2867" t="s">
        <v>28</v>
      </c>
      <c r="F2867" t="s">
        <v>2171</v>
      </c>
      <c r="G2867">
        <v>27478.272089999999</v>
      </c>
      <c r="H2867">
        <v>0</v>
      </c>
      <c r="I2867">
        <v>0</v>
      </c>
      <c r="J2867">
        <v>1E-3</v>
      </c>
      <c r="K2867">
        <v>0.5</v>
      </c>
      <c r="M2867">
        <v>0.5</v>
      </c>
      <c r="N2867">
        <v>4685.367604</v>
      </c>
      <c r="O2867">
        <v>2.2130000000000001</v>
      </c>
      <c r="P2867">
        <v>27478.471000000001</v>
      </c>
      <c r="Q2867">
        <v>3.6640000000000001</v>
      </c>
      <c r="R2867">
        <v>60809.856319999999</v>
      </c>
      <c r="S2867">
        <f t="shared" si="220"/>
        <v>1849.6331297333336</v>
      </c>
      <c r="T2867">
        <f t="shared" si="221"/>
        <v>403.8725</v>
      </c>
      <c r="U2867">
        <f t="shared" si="222"/>
        <v>2253.5056297333335</v>
      </c>
      <c r="V2867">
        <f t="shared" si="224"/>
        <v>5192248.0740333861</v>
      </c>
      <c r="W2867">
        <v>1.7288826129999999</v>
      </c>
      <c r="X2867">
        <v>5.0974292429999997</v>
      </c>
      <c r="Y2867">
        <f t="shared" si="223"/>
        <v>6.2104669902425176</v>
      </c>
    </row>
    <row r="2868" spans="1:25" x14ac:dyDescent="0.3">
      <c r="A2868" t="s">
        <v>25</v>
      </c>
      <c r="B2868" t="s">
        <v>3272</v>
      </c>
      <c r="D2868" t="s">
        <v>2656</v>
      </c>
      <c r="E2868" t="s">
        <v>28</v>
      </c>
      <c r="F2868" t="s">
        <v>2171</v>
      </c>
      <c r="G2868">
        <v>10796.934450000001</v>
      </c>
      <c r="H2868">
        <v>0</v>
      </c>
      <c r="I2868">
        <v>0.28129999999999999</v>
      </c>
      <c r="J2868">
        <v>0.6492</v>
      </c>
      <c r="K2868">
        <v>0.5</v>
      </c>
      <c r="M2868">
        <v>0.5</v>
      </c>
      <c r="N2868">
        <v>6151.5749999999998</v>
      </c>
      <c r="O2868">
        <v>8.282</v>
      </c>
      <c r="P2868">
        <v>10797.013000000001</v>
      </c>
      <c r="Q2868">
        <v>3.2000000000000001E-2</v>
      </c>
      <c r="R2868">
        <v>89420.861669999998</v>
      </c>
      <c r="S2868">
        <f t="shared" si="220"/>
        <v>2719.8845424624997</v>
      </c>
      <c r="T2868">
        <f t="shared" si="221"/>
        <v>1511.4649999999999</v>
      </c>
      <c r="U2868">
        <f t="shared" si="222"/>
        <v>4231.3495424624998</v>
      </c>
      <c r="V2868">
        <f t="shared" si="224"/>
        <v>5192248.0740333861</v>
      </c>
      <c r="W2868">
        <v>1.725440409</v>
      </c>
      <c r="X2868">
        <v>5.7341784960000002</v>
      </c>
      <c r="Y2868">
        <f t="shared" si="223"/>
        <v>8.9207145291103611</v>
      </c>
    </row>
    <row r="2869" spans="1:25" x14ac:dyDescent="0.3">
      <c r="A2869" t="s">
        <v>25</v>
      </c>
      <c r="B2869" t="s">
        <v>3273</v>
      </c>
      <c r="D2869" t="s">
        <v>2656</v>
      </c>
      <c r="E2869" t="s">
        <v>28</v>
      </c>
      <c r="F2869" t="s">
        <v>2171</v>
      </c>
      <c r="G2869">
        <v>244955.97099999999</v>
      </c>
      <c r="H2869">
        <v>0</v>
      </c>
      <c r="I2869">
        <v>0</v>
      </c>
      <c r="J2869">
        <v>1.9</v>
      </c>
      <c r="K2869">
        <v>0.5</v>
      </c>
      <c r="M2869">
        <v>0.5</v>
      </c>
      <c r="N2869">
        <v>5265.7482</v>
      </c>
      <c r="O2869">
        <v>4.8000000000000001E-2</v>
      </c>
      <c r="P2869">
        <v>1377991.4639999999</v>
      </c>
      <c r="Q2869">
        <v>5.5</v>
      </c>
      <c r="R2869">
        <v>66143.590270000001</v>
      </c>
      <c r="S2869">
        <f t="shared" si="220"/>
        <v>2011.8675373791668</v>
      </c>
      <c r="T2869">
        <f t="shared" si="221"/>
        <v>8.76</v>
      </c>
      <c r="U2869">
        <f t="shared" si="222"/>
        <v>2020.6275373791668</v>
      </c>
      <c r="V2869">
        <f t="shared" si="224"/>
        <v>5192248.0740333861</v>
      </c>
      <c r="W2869">
        <v>1.154244077</v>
      </c>
      <c r="X2869">
        <v>4.7608839759999997</v>
      </c>
      <c r="Y2869">
        <f t="shared" si="223"/>
        <v>4.7816136427672706</v>
      </c>
    </row>
    <row r="2870" spans="1:25" x14ac:dyDescent="0.3">
      <c r="A2870" t="s">
        <v>25</v>
      </c>
      <c r="B2870" t="s">
        <v>3274</v>
      </c>
      <c r="D2870" t="s">
        <v>2656</v>
      </c>
      <c r="E2870" t="s">
        <v>28</v>
      </c>
      <c r="F2870" t="s">
        <v>2171</v>
      </c>
      <c r="G2870">
        <v>30840.72119</v>
      </c>
      <c r="H2870">
        <v>0</v>
      </c>
      <c r="I2870">
        <v>0</v>
      </c>
      <c r="J2870">
        <v>1.7948999999999999</v>
      </c>
      <c r="K2870">
        <v>0.5</v>
      </c>
      <c r="M2870">
        <v>0.5</v>
      </c>
      <c r="N2870">
        <v>5167.3230000000003</v>
      </c>
      <c r="O2870">
        <v>0.245</v>
      </c>
      <c r="P2870">
        <v>30840.944</v>
      </c>
      <c r="Q2870">
        <v>0</v>
      </c>
      <c r="R2870">
        <v>7556.0312800000002</v>
      </c>
      <c r="S2870">
        <f t="shared" si="220"/>
        <v>229.82928476666663</v>
      </c>
      <c r="T2870">
        <f t="shared" si="221"/>
        <v>44.712499999999999</v>
      </c>
      <c r="U2870">
        <f t="shared" si="222"/>
        <v>274.54178476666664</v>
      </c>
      <c r="V2870">
        <f t="shared" si="224"/>
        <v>5192248.0740333861</v>
      </c>
      <c r="W2870">
        <v>1.4880739080000001</v>
      </c>
      <c r="X2870">
        <v>8.1925729240000003</v>
      </c>
      <c r="Y2870">
        <f t="shared" si="223"/>
        <v>9.786409920169767</v>
      </c>
    </row>
    <row r="2871" spans="1:25" x14ac:dyDescent="0.3">
      <c r="A2871" t="s">
        <v>25</v>
      </c>
      <c r="B2871" t="s">
        <v>3275</v>
      </c>
      <c r="D2871" t="s">
        <v>2656</v>
      </c>
      <c r="E2871" t="s">
        <v>28</v>
      </c>
      <c r="F2871" t="s">
        <v>2171</v>
      </c>
      <c r="G2871">
        <v>263422.43640000001</v>
      </c>
      <c r="H2871">
        <v>0</v>
      </c>
      <c r="I2871">
        <v>6.7999999999999996E-3</v>
      </c>
      <c r="J2871">
        <v>1.4108000000000001</v>
      </c>
      <c r="K2871">
        <v>0.5</v>
      </c>
      <c r="M2871">
        <v>0.5</v>
      </c>
      <c r="N2871">
        <v>5797.5723639999997</v>
      </c>
      <c r="O2871">
        <v>0.93100000000000005</v>
      </c>
      <c r="P2871">
        <v>108175.27099999999</v>
      </c>
      <c r="Q2871">
        <v>0.307</v>
      </c>
      <c r="R2871">
        <v>100711.1773</v>
      </c>
      <c r="S2871">
        <f t="shared" si="220"/>
        <v>3063.2983095416662</v>
      </c>
      <c r="T2871">
        <f t="shared" si="221"/>
        <v>169.9075</v>
      </c>
      <c r="U2871">
        <f t="shared" si="222"/>
        <v>3233.205809541666</v>
      </c>
      <c r="V2871">
        <f t="shared" si="224"/>
        <v>5192248.0740333861</v>
      </c>
      <c r="W2871">
        <v>1.2584135620000001</v>
      </c>
      <c r="X2871">
        <v>4.3600017529999997</v>
      </c>
      <c r="Y2871">
        <f t="shared" si="223"/>
        <v>4.6018316118617326</v>
      </c>
    </row>
    <row r="2872" spans="1:25" x14ac:dyDescent="0.3">
      <c r="A2872" t="s">
        <v>25</v>
      </c>
      <c r="B2872" t="s">
        <v>3276</v>
      </c>
      <c r="D2872" t="s">
        <v>2656</v>
      </c>
      <c r="E2872" t="s">
        <v>28</v>
      </c>
      <c r="F2872" t="s">
        <v>3277</v>
      </c>
      <c r="G2872">
        <v>758406.17090000003</v>
      </c>
      <c r="H2872">
        <v>0</v>
      </c>
      <c r="I2872">
        <v>0</v>
      </c>
      <c r="J2872">
        <v>1.8257000000000001</v>
      </c>
      <c r="K2872">
        <v>0.5</v>
      </c>
      <c r="M2872">
        <v>0.5</v>
      </c>
      <c r="N2872">
        <v>5662.72984</v>
      </c>
      <c r="O2872">
        <v>4.1000000000000002E-2</v>
      </c>
      <c r="P2872">
        <v>1862654.6429999999</v>
      </c>
      <c r="Q2872">
        <v>5.5830000000000002</v>
      </c>
      <c r="R2872">
        <v>76368.840360000002</v>
      </c>
      <c r="S2872">
        <f t="shared" si="220"/>
        <v>2322.8855609500001</v>
      </c>
      <c r="T2872">
        <f t="shared" si="221"/>
        <v>7.4824999999999999</v>
      </c>
      <c r="U2872">
        <f t="shared" si="222"/>
        <v>2330.3680609500002</v>
      </c>
      <c r="V2872">
        <f t="shared" si="224"/>
        <v>5192248.0740333861</v>
      </c>
      <c r="W2872">
        <v>1.3935349589999999</v>
      </c>
      <c r="X2872">
        <v>5.5719091860000001</v>
      </c>
      <c r="Y2872">
        <f t="shared" si="223"/>
        <v>5.5898574703171988</v>
      </c>
    </row>
    <row r="2873" spans="1:25" x14ac:dyDescent="0.3">
      <c r="A2873" t="s">
        <v>25</v>
      </c>
      <c r="B2873" t="s">
        <v>3278</v>
      </c>
      <c r="D2873" t="s">
        <v>2656</v>
      </c>
      <c r="E2873" t="s">
        <v>28</v>
      </c>
      <c r="F2873" t="s">
        <v>3277</v>
      </c>
      <c r="G2873">
        <v>7675.453974</v>
      </c>
      <c r="H2873">
        <v>0</v>
      </c>
      <c r="I2873">
        <v>0</v>
      </c>
      <c r="J2873">
        <v>0.71419999999999995</v>
      </c>
      <c r="K2873">
        <v>0.5</v>
      </c>
      <c r="M2873">
        <v>0.5</v>
      </c>
      <c r="N2873">
        <v>2529.5276399999998</v>
      </c>
      <c r="O2873">
        <v>14.42</v>
      </c>
      <c r="P2873">
        <v>8982.8770000000004</v>
      </c>
      <c r="Q2873">
        <v>2.698</v>
      </c>
      <c r="R2873">
        <v>129533.0863</v>
      </c>
      <c r="S2873">
        <f t="shared" si="220"/>
        <v>3939.9647082916667</v>
      </c>
      <c r="T2873">
        <f t="shared" si="221"/>
        <v>2631.65</v>
      </c>
      <c r="U2873">
        <f t="shared" si="222"/>
        <v>6571.6147082916668</v>
      </c>
      <c r="V2873">
        <f t="shared" si="224"/>
        <v>5192248.0740333861</v>
      </c>
      <c r="W2873">
        <v>1.9794422810000001</v>
      </c>
      <c r="X2873">
        <v>5.640929742</v>
      </c>
      <c r="Y2873">
        <f t="shared" si="223"/>
        <v>9.4087179976392079</v>
      </c>
    </row>
    <row r="2874" spans="1:25" x14ac:dyDescent="0.3">
      <c r="A2874" t="s">
        <v>25</v>
      </c>
      <c r="B2874" t="s">
        <v>3279</v>
      </c>
      <c r="D2874" t="s">
        <v>2656</v>
      </c>
      <c r="E2874" t="s">
        <v>28</v>
      </c>
      <c r="F2874" t="s">
        <v>3277</v>
      </c>
      <c r="G2874">
        <v>7675.453974</v>
      </c>
      <c r="H2874">
        <v>0</v>
      </c>
      <c r="I2874">
        <v>0</v>
      </c>
      <c r="J2874">
        <v>0.71419999999999995</v>
      </c>
      <c r="K2874">
        <v>0.5</v>
      </c>
      <c r="M2874">
        <v>0.5</v>
      </c>
      <c r="N2874">
        <v>2509.8425999999999</v>
      </c>
      <c r="O2874">
        <v>2.9020000000000001</v>
      </c>
      <c r="P2874">
        <v>31880.716</v>
      </c>
      <c r="Q2874">
        <v>5.6669999999999998</v>
      </c>
      <c r="R2874">
        <v>92517.837830000004</v>
      </c>
      <c r="S2874">
        <f t="shared" si="220"/>
        <v>2814.0842339958335</v>
      </c>
      <c r="T2874">
        <f t="shared" si="221"/>
        <v>529.61500000000001</v>
      </c>
      <c r="U2874">
        <f t="shared" si="222"/>
        <v>3343.6992339958333</v>
      </c>
      <c r="V2874">
        <f t="shared" si="224"/>
        <v>5192248.0740333861</v>
      </c>
      <c r="W2874">
        <v>1.5989675839999999</v>
      </c>
      <c r="X2874">
        <v>5.2407397680000001</v>
      </c>
      <c r="Y2874">
        <f t="shared" si="223"/>
        <v>6.2270550881665772</v>
      </c>
    </row>
    <row r="2875" spans="1:25" x14ac:dyDescent="0.3">
      <c r="A2875" t="s">
        <v>25</v>
      </c>
      <c r="B2875" t="s">
        <v>3280</v>
      </c>
      <c r="D2875" t="s">
        <v>2656</v>
      </c>
      <c r="E2875" t="s">
        <v>28</v>
      </c>
      <c r="F2875" t="s">
        <v>612</v>
      </c>
      <c r="G2875">
        <v>7675.453974</v>
      </c>
      <c r="H2875">
        <v>0</v>
      </c>
      <c r="I2875">
        <v>0</v>
      </c>
      <c r="J2875">
        <v>0.71419999999999995</v>
      </c>
      <c r="K2875">
        <v>0.5</v>
      </c>
      <c r="M2875">
        <v>0.5</v>
      </c>
      <c r="N2875">
        <v>2525.5906319999999</v>
      </c>
      <c r="O2875">
        <v>2.375</v>
      </c>
      <c r="P2875">
        <v>44216.256999999998</v>
      </c>
      <c r="Q2875">
        <v>10.334</v>
      </c>
      <c r="R2875">
        <v>105013.61040000001</v>
      </c>
      <c r="S2875">
        <f t="shared" si="220"/>
        <v>3194.1639830000004</v>
      </c>
      <c r="T2875">
        <f t="shared" si="221"/>
        <v>433.4375</v>
      </c>
      <c r="U2875">
        <f t="shared" si="222"/>
        <v>3627.6014830000004</v>
      </c>
      <c r="V2875">
        <f t="shared" si="224"/>
        <v>5192248.0740333861</v>
      </c>
      <c r="W2875">
        <v>1.4439648890000001</v>
      </c>
      <c r="X2875">
        <v>4.4178093499999997</v>
      </c>
      <c r="Y2875">
        <f t="shared" si="223"/>
        <v>5.0172914837701574</v>
      </c>
    </row>
    <row r="2876" spans="1:25" x14ac:dyDescent="0.3">
      <c r="A2876" t="s">
        <v>25</v>
      </c>
      <c r="B2876" t="s">
        <v>3281</v>
      </c>
      <c r="D2876" t="s">
        <v>2656</v>
      </c>
      <c r="E2876" t="s">
        <v>28</v>
      </c>
      <c r="F2876" t="s">
        <v>612</v>
      </c>
      <c r="G2876">
        <v>226837.89929999999</v>
      </c>
      <c r="H2876">
        <v>0</v>
      </c>
      <c r="I2876">
        <v>0.16</v>
      </c>
      <c r="J2876">
        <v>0.59</v>
      </c>
      <c r="K2876">
        <v>0.5</v>
      </c>
      <c r="M2876">
        <v>0.5</v>
      </c>
      <c r="N2876">
        <v>4680.1182600000002</v>
      </c>
      <c r="O2876">
        <v>0.46200000000000002</v>
      </c>
      <c r="P2876">
        <v>305410.91899999999</v>
      </c>
      <c r="Q2876">
        <v>0.55000000000000004</v>
      </c>
      <c r="R2876">
        <v>141099.84460000001</v>
      </c>
      <c r="S2876">
        <f t="shared" si="220"/>
        <v>4291.7869399166675</v>
      </c>
      <c r="T2876">
        <f t="shared" si="221"/>
        <v>84.314999999999998</v>
      </c>
      <c r="U2876">
        <f t="shared" si="222"/>
        <v>4376.1019399166671</v>
      </c>
      <c r="V2876">
        <f t="shared" si="224"/>
        <v>5192248.0740333861</v>
      </c>
      <c r="W2876">
        <v>1.47695362</v>
      </c>
      <c r="X2876">
        <v>4.8352954019999999</v>
      </c>
      <c r="Y2876">
        <f t="shared" si="223"/>
        <v>4.9302879860977429</v>
      </c>
    </row>
    <row r="2877" spans="1:25" x14ac:dyDescent="0.3">
      <c r="A2877" t="s">
        <v>25</v>
      </c>
      <c r="B2877" t="s">
        <v>3282</v>
      </c>
      <c r="D2877" t="s">
        <v>2656</v>
      </c>
      <c r="E2877" t="s">
        <v>28</v>
      </c>
      <c r="F2877" t="s">
        <v>612</v>
      </c>
      <c r="G2877">
        <v>19119.804800000002</v>
      </c>
      <c r="H2877">
        <v>0</v>
      </c>
      <c r="I2877">
        <v>0.08</v>
      </c>
      <c r="J2877">
        <v>1.62</v>
      </c>
      <c r="K2877">
        <v>0.5</v>
      </c>
      <c r="M2877">
        <v>0.5</v>
      </c>
      <c r="N2877">
        <v>4654.1996239999999</v>
      </c>
      <c r="O2877">
        <v>13.076000000000001</v>
      </c>
      <c r="P2877">
        <v>19119.942999999999</v>
      </c>
      <c r="Q2877">
        <v>0.5</v>
      </c>
      <c r="R2877">
        <v>250012.37469999999</v>
      </c>
      <c r="S2877">
        <f t="shared" si="220"/>
        <v>7604.5430637916661</v>
      </c>
      <c r="T2877">
        <f t="shared" si="221"/>
        <v>2386.37</v>
      </c>
      <c r="U2877">
        <f t="shared" si="222"/>
        <v>9990.913063791666</v>
      </c>
      <c r="V2877">
        <f t="shared" si="224"/>
        <v>5192248.0740333861</v>
      </c>
      <c r="W2877">
        <v>1.7487797359999999</v>
      </c>
      <c r="X2877">
        <v>5.6007257509999997</v>
      </c>
      <c r="Y2877">
        <f t="shared" si="223"/>
        <v>7.35828091221041</v>
      </c>
    </row>
    <row r="2878" spans="1:25" x14ac:dyDescent="0.3">
      <c r="A2878" t="s">
        <v>25</v>
      </c>
      <c r="B2878" t="s">
        <v>3283</v>
      </c>
      <c r="D2878" t="s">
        <v>2656</v>
      </c>
      <c r="E2878" t="s">
        <v>28</v>
      </c>
      <c r="F2878" t="s">
        <v>612</v>
      </c>
      <c r="G2878">
        <v>8493.5157419999996</v>
      </c>
      <c r="H2878">
        <v>0</v>
      </c>
      <c r="I2878">
        <v>0.44</v>
      </c>
      <c r="J2878">
        <v>7.51</v>
      </c>
      <c r="K2878">
        <v>0.5</v>
      </c>
      <c r="M2878">
        <v>0.5</v>
      </c>
      <c r="N2878">
        <v>4750.9844039999998</v>
      </c>
      <c r="O2878">
        <v>4.1870000000000003</v>
      </c>
      <c r="P2878">
        <v>8493.5769999999993</v>
      </c>
      <c r="Q2878">
        <v>0.05</v>
      </c>
      <c r="R2878">
        <v>35562.606899999999</v>
      </c>
      <c r="S2878">
        <f t="shared" si="220"/>
        <v>1081.695959875</v>
      </c>
      <c r="T2878">
        <f t="shared" si="221"/>
        <v>764.12750000000005</v>
      </c>
      <c r="U2878">
        <f t="shared" si="222"/>
        <v>1845.823459875</v>
      </c>
      <c r="V2878">
        <f t="shared" si="224"/>
        <v>5192248.0740333861</v>
      </c>
      <c r="W2878">
        <v>1.940049463</v>
      </c>
      <c r="X2878">
        <v>9.6161306179999997</v>
      </c>
      <c r="Y2878">
        <f t="shared" si="223"/>
        <v>16.409120627553996</v>
      </c>
    </row>
    <row r="2879" spans="1:25" x14ac:dyDescent="0.3">
      <c r="A2879" t="s">
        <v>25</v>
      </c>
      <c r="B2879" t="s">
        <v>3284</v>
      </c>
      <c r="D2879" t="s">
        <v>2656</v>
      </c>
      <c r="E2879" t="s">
        <v>28</v>
      </c>
      <c r="F2879" t="s">
        <v>612</v>
      </c>
      <c r="G2879">
        <v>10733.96024</v>
      </c>
      <c r="H2879">
        <v>0</v>
      </c>
      <c r="I2879">
        <v>0.21</v>
      </c>
      <c r="J2879">
        <v>3.76</v>
      </c>
      <c r="K2879">
        <v>0.5</v>
      </c>
      <c r="M2879">
        <v>0.5</v>
      </c>
      <c r="N2879">
        <v>4684.3833519999998</v>
      </c>
      <c r="O2879">
        <v>9.4949999999999992</v>
      </c>
      <c r="P2879">
        <v>10734.038</v>
      </c>
      <c r="Q2879">
        <v>0.22</v>
      </c>
      <c r="R2879">
        <v>101919.6908</v>
      </c>
      <c r="S2879">
        <f t="shared" si="220"/>
        <v>3100.0572618333335</v>
      </c>
      <c r="T2879">
        <f t="shared" si="221"/>
        <v>1732.8374999999999</v>
      </c>
      <c r="U2879">
        <f t="shared" si="222"/>
        <v>4832.8947618333332</v>
      </c>
      <c r="V2879">
        <f t="shared" si="224"/>
        <v>5192248.0740333861</v>
      </c>
      <c r="W2879">
        <v>1.8261663589999999</v>
      </c>
      <c r="X2879">
        <v>6.9449097350000004</v>
      </c>
      <c r="Y2879">
        <f t="shared" si="223"/>
        <v>10.826902552063668</v>
      </c>
    </row>
    <row r="2880" spans="1:25" x14ac:dyDescent="0.3">
      <c r="A2880" t="s">
        <v>25</v>
      </c>
      <c r="B2880" t="s">
        <v>3285</v>
      </c>
      <c r="D2880" t="s">
        <v>2656</v>
      </c>
      <c r="E2880" t="s">
        <v>28</v>
      </c>
      <c r="F2880" t="s">
        <v>612</v>
      </c>
      <c r="G2880">
        <v>2136495.531</v>
      </c>
      <c r="H2880">
        <v>0</v>
      </c>
      <c r="I2880">
        <v>0</v>
      </c>
      <c r="J2880">
        <v>0.89</v>
      </c>
      <c r="K2880">
        <v>0.5</v>
      </c>
      <c r="M2880">
        <v>0.5</v>
      </c>
      <c r="N2880">
        <v>4417.3229760000004</v>
      </c>
      <c r="O2880">
        <v>3.4000000000000002E-2</v>
      </c>
      <c r="P2880">
        <v>1079694.01</v>
      </c>
      <c r="Q2880">
        <v>3.9</v>
      </c>
      <c r="R2880">
        <v>36709.596339999996</v>
      </c>
      <c r="S2880">
        <f t="shared" si="220"/>
        <v>1116.5835553416666</v>
      </c>
      <c r="T2880">
        <f t="shared" si="221"/>
        <v>6.2050000000000001</v>
      </c>
      <c r="U2880">
        <f t="shared" si="222"/>
        <v>1122.7885553416666</v>
      </c>
      <c r="V2880">
        <f t="shared" si="224"/>
        <v>5192248.0740333861</v>
      </c>
      <c r="W2880">
        <v>1.3603554870000001</v>
      </c>
      <c r="X2880">
        <v>4.5871507090000003</v>
      </c>
      <c r="Y2880">
        <f t="shared" si="223"/>
        <v>4.6126421019308541</v>
      </c>
    </row>
    <row r="2881" spans="1:25" x14ac:dyDescent="0.3">
      <c r="A2881" t="s">
        <v>25</v>
      </c>
      <c r="B2881" t="s">
        <v>3286</v>
      </c>
      <c r="D2881" t="s">
        <v>2656</v>
      </c>
      <c r="E2881" t="s">
        <v>28</v>
      </c>
      <c r="F2881" t="s">
        <v>612</v>
      </c>
      <c r="G2881">
        <v>279112.94390000001</v>
      </c>
      <c r="H2881">
        <v>0</v>
      </c>
      <c r="I2881">
        <v>0</v>
      </c>
      <c r="J2881">
        <v>0.64</v>
      </c>
      <c r="K2881">
        <v>0.5</v>
      </c>
      <c r="M2881">
        <v>0.5</v>
      </c>
      <c r="N2881">
        <v>4214.2389800000001</v>
      </c>
      <c r="O2881">
        <v>2.8000000000000001E-2</v>
      </c>
      <c r="P2881">
        <v>1509634.5660000001</v>
      </c>
      <c r="Q2881">
        <v>2.75</v>
      </c>
      <c r="R2881">
        <v>42269.767849999997</v>
      </c>
      <c r="S2881">
        <f t="shared" si="220"/>
        <v>1285.7054387708333</v>
      </c>
      <c r="T2881">
        <f t="shared" si="221"/>
        <v>5.1100000000000003</v>
      </c>
      <c r="U2881">
        <f t="shared" si="222"/>
        <v>1290.8154387708332</v>
      </c>
      <c r="V2881">
        <f t="shared" si="224"/>
        <v>5192248.0740333861</v>
      </c>
      <c r="W2881">
        <v>1.4633565749999999</v>
      </c>
      <c r="X2881">
        <v>5.175758503</v>
      </c>
      <c r="Y2881">
        <f t="shared" si="223"/>
        <v>5.1963294091755348</v>
      </c>
    </row>
    <row r="2882" spans="1:25" x14ac:dyDescent="0.3">
      <c r="A2882" t="s">
        <v>25</v>
      </c>
      <c r="B2882" t="s">
        <v>3287</v>
      </c>
      <c r="D2882" t="s">
        <v>2656</v>
      </c>
      <c r="E2882" t="s">
        <v>28</v>
      </c>
      <c r="F2882" t="s">
        <v>612</v>
      </c>
      <c r="G2882">
        <v>464972.05479999998</v>
      </c>
      <c r="H2882">
        <v>0</v>
      </c>
      <c r="I2882">
        <v>0</v>
      </c>
      <c r="J2882">
        <v>1.46</v>
      </c>
      <c r="K2882">
        <v>0.5</v>
      </c>
      <c r="M2882">
        <v>0.5</v>
      </c>
      <c r="N2882">
        <v>4560.3675999999996</v>
      </c>
      <c r="O2882">
        <v>0.77500000000000002</v>
      </c>
      <c r="P2882">
        <v>73164.911999999997</v>
      </c>
      <c r="Q2882">
        <v>7.0000000000000007E-2</v>
      </c>
      <c r="R2882">
        <v>56702.806799999998</v>
      </c>
      <c r="S2882">
        <f t="shared" si="220"/>
        <v>1724.7103735000001</v>
      </c>
      <c r="T2882">
        <f t="shared" si="221"/>
        <v>141.4375</v>
      </c>
      <c r="U2882">
        <f t="shared" si="222"/>
        <v>1866.1478735000001</v>
      </c>
      <c r="V2882">
        <f t="shared" si="224"/>
        <v>5192248.0740333861</v>
      </c>
      <c r="W2882">
        <v>1.290364431</v>
      </c>
      <c r="X2882">
        <v>4.7293514380000001</v>
      </c>
      <c r="Y2882">
        <f t="shared" si="223"/>
        <v>5.1171891029725218</v>
      </c>
    </row>
    <row r="2883" spans="1:25" x14ac:dyDescent="0.3">
      <c r="A2883" t="s">
        <v>25</v>
      </c>
      <c r="B2883" t="s">
        <v>3288</v>
      </c>
      <c r="D2883" t="s">
        <v>2656</v>
      </c>
      <c r="E2883" t="s">
        <v>28</v>
      </c>
      <c r="F2883" t="s">
        <v>612</v>
      </c>
      <c r="G2883">
        <v>1019480.491</v>
      </c>
      <c r="H2883">
        <v>0</v>
      </c>
      <c r="I2883">
        <v>0</v>
      </c>
      <c r="J2883">
        <v>0.56000000000000005</v>
      </c>
      <c r="K2883">
        <v>0.5</v>
      </c>
      <c r="M2883">
        <v>0.5</v>
      </c>
      <c r="N2883">
        <v>4576.7718000000004</v>
      </c>
      <c r="O2883">
        <v>0.09</v>
      </c>
      <c r="P2883">
        <v>899637.03500000003</v>
      </c>
      <c r="Q2883">
        <v>2.92</v>
      </c>
      <c r="R2883">
        <v>80967.333150000006</v>
      </c>
      <c r="S2883">
        <f t="shared" ref="S2883:S2946" si="225">U2883-T2883</f>
        <v>2462.7563833125</v>
      </c>
      <c r="T2883">
        <f t="shared" ref="T2883:T2946" si="226">365*M2883*O2883</f>
        <v>16.425000000000001</v>
      </c>
      <c r="U2883">
        <f t="shared" ref="U2883:U2946" si="227">(365*M2883*O2883+(R2883*365*M2883/6000))</f>
        <v>2479.1813833125002</v>
      </c>
      <c r="V2883">
        <f t="shared" si="224"/>
        <v>5192248.0740333861</v>
      </c>
      <c r="W2883">
        <v>1.187624308</v>
      </c>
      <c r="X2883">
        <v>3.8501268620000002</v>
      </c>
      <c r="Y2883">
        <f t="shared" ref="Y2883:Y2946" si="228">X2883*(U2883/S2883)</f>
        <v>3.8758047301549055</v>
      </c>
    </row>
    <row r="2884" spans="1:25" x14ac:dyDescent="0.3">
      <c r="A2884" t="s">
        <v>25</v>
      </c>
      <c r="B2884" t="s">
        <v>3289</v>
      </c>
      <c r="D2884" t="s">
        <v>2656</v>
      </c>
      <c r="E2884" t="s">
        <v>28</v>
      </c>
      <c r="F2884" t="s">
        <v>612</v>
      </c>
      <c r="G2884">
        <v>38167.888650000001</v>
      </c>
      <c r="H2884">
        <v>0</v>
      </c>
      <c r="I2884">
        <v>0</v>
      </c>
      <c r="J2884">
        <v>4.46</v>
      </c>
      <c r="K2884">
        <v>0.5</v>
      </c>
      <c r="M2884">
        <v>0.5</v>
      </c>
      <c r="N2884">
        <v>4311.02376</v>
      </c>
      <c r="O2884">
        <v>0.34100000000000003</v>
      </c>
      <c r="P2884">
        <v>38168.165000000001</v>
      </c>
      <c r="Q2884">
        <v>0.11</v>
      </c>
      <c r="R2884">
        <v>13015.34427</v>
      </c>
      <c r="S2884">
        <f t="shared" si="225"/>
        <v>395.88338821249999</v>
      </c>
      <c r="T2884">
        <f t="shared" si="226"/>
        <v>62.232500000000002</v>
      </c>
      <c r="U2884">
        <f t="shared" si="227"/>
        <v>458.11588821250001</v>
      </c>
      <c r="V2884">
        <f t="shared" si="224"/>
        <v>5192248.0740333861</v>
      </c>
      <c r="W2884">
        <v>1.372128845</v>
      </c>
      <c r="X2884">
        <v>7.5744714139999996</v>
      </c>
      <c r="Y2884">
        <f t="shared" si="228"/>
        <v>8.7651712673081441</v>
      </c>
    </row>
    <row r="2885" spans="1:25" x14ac:dyDescent="0.3">
      <c r="A2885" t="s">
        <v>25</v>
      </c>
      <c r="B2885" t="s">
        <v>3290</v>
      </c>
      <c r="D2885" t="s">
        <v>2656</v>
      </c>
      <c r="E2885" t="s">
        <v>28</v>
      </c>
      <c r="F2885" t="s">
        <v>612</v>
      </c>
      <c r="G2885">
        <v>6923.3999460000005</v>
      </c>
      <c r="H2885">
        <v>0</v>
      </c>
      <c r="I2885">
        <v>0</v>
      </c>
      <c r="J2885">
        <v>0</v>
      </c>
      <c r="K2885">
        <v>0.5</v>
      </c>
      <c r="M2885">
        <v>0.5</v>
      </c>
      <c r="N2885">
        <v>4895.0132800000001</v>
      </c>
      <c r="O2885">
        <v>2.04</v>
      </c>
      <c r="P2885">
        <v>6923.45</v>
      </c>
      <c r="Q2885">
        <v>0.14000000000000001</v>
      </c>
      <c r="R2885">
        <v>14123.838</v>
      </c>
      <c r="S2885">
        <f t="shared" si="225"/>
        <v>429.60007250000007</v>
      </c>
      <c r="T2885">
        <f t="shared" si="226"/>
        <v>372.3</v>
      </c>
      <c r="U2885">
        <f t="shared" si="227"/>
        <v>801.90007250000008</v>
      </c>
      <c r="V2885">
        <f t="shared" ref="V2885:V2948" si="229">SUMIF($D$2:$D$5203,D2885,$U$2:$U$5203)</f>
        <v>5192248.0740333861</v>
      </c>
      <c r="W2885">
        <v>1.8469677120000001</v>
      </c>
      <c r="X2885">
        <v>5.67050593</v>
      </c>
      <c r="Y2885">
        <f t="shared" si="228"/>
        <v>10.584679583308683</v>
      </c>
    </row>
    <row r="2886" spans="1:25" x14ac:dyDescent="0.3">
      <c r="A2886" t="s">
        <v>25</v>
      </c>
      <c r="B2886" t="s">
        <v>3291</v>
      </c>
      <c r="D2886" t="s">
        <v>2656</v>
      </c>
      <c r="E2886" t="s">
        <v>28</v>
      </c>
      <c r="F2886" t="s">
        <v>612</v>
      </c>
      <c r="G2886">
        <v>1073468.142</v>
      </c>
      <c r="H2886">
        <v>0</v>
      </c>
      <c r="I2886">
        <v>0</v>
      </c>
      <c r="J2886">
        <v>5.46</v>
      </c>
      <c r="K2886">
        <v>0.5</v>
      </c>
      <c r="M2886">
        <v>0.5</v>
      </c>
      <c r="N2886">
        <v>4849.0815199999997</v>
      </c>
      <c r="O2886">
        <v>2.1000000000000001E-2</v>
      </c>
      <c r="P2886">
        <v>1098596.6089999999</v>
      </c>
      <c r="Q2886">
        <v>0.17</v>
      </c>
      <c r="R2886">
        <v>23070.52879</v>
      </c>
      <c r="S2886">
        <f t="shared" si="225"/>
        <v>701.72858402916665</v>
      </c>
      <c r="T2886">
        <f t="shared" si="226"/>
        <v>3.8325</v>
      </c>
      <c r="U2886">
        <f t="shared" si="227"/>
        <v>705.56108402916664</v>
      </c>
      <c r="V2886">
        <f t="shared" si="229"/>
        <v>5192248.0740333861</v>
      </c>
      <c r="W2886">
        <v>1.258566461</v>
      </c>
      <c r="X2886">
        <v>7.5075706200000001</v>
      </c>
      <c r="Y2886">
        <f t="shared" si="228"/>
        <v>7.5485733168488913</v>
      </c>
    </row>
    <row r="2887" spans="1:25" x14ac:dyDescent="0.3">
      <c r="A2887" t="s">
        <v>25</v>
      </c>
      <c r="B2887" t="s">
        <v>3292</v>
      </c>
      <c r="D2887" t="s">
        <v>2656</v>
      </c>
      <c r="E2887" t="s">
        <v>28</v>
      </c>
      <c r="F2887" t="s">
        <v>612</v>
      </c>
      <c r="G2887">
        <v>2849.776042</v>
      </c>
      <c r="H2887">
        <v>0</v>
      </c>
      <c r="I2887">
        <v>0</v>
      </c>
      <c r="J2887">
        <v>0</v>
      </c>
      <c r="K2887">
        <v>0.5</v>
      </c>
      <c r="M2887">
        <v>0.5</v>
      </c>
      <c r="N2887">
        <v>4831.6930679999996</v>
      </c>
      <c r="O2887">
        <v>23.914999999999999</v>
      </c>
      <c r="P2887">
        <v>2849.797</v>
      </c>
      <c r="Q2887">
        <v>0.98</v>
      </c>
      <c r="R2887">
        <v>68152.895260000005</v>
      </c>
      <c r="S2887">
        <f t="shared" si="225"/>
        <v>2072.9838974916665</v>
      </c>
      <c r="T2887">
        <f t="shared" si="226"/>
        <v>4364.4875000000002</v>
      </c>
      <c r="U2887">
        <f t="shared" si="227"/>
        <v>6437.4713974916667</v>
      </c>
      <c r="V2887">
        <f t="shared" si="229"/>
        <v>5192248.0740333861</v>
      </c>
      <c r="W2887">
        <v>2.2710426199999998</v>
      </c>
      <c r="X2887">
        <v>6.3711762429999999</v>
      </c>
      <c r="Y2887">
        <f t="shared" si="228"/>
        <v>19.785134309204537</v>
      </c>
    </row>
    <row r="2888" spans="1:25" x14ac:dyDescent="0.3">
      <c r="A2888" t="s">
        <v>25</v>
      </c>
      <c r="B2888" t="s">
        <v>3293</v>
      </c>
      <c r="D2888" t="s">
        <v>2656</v>
      </c>
      <c r="E2888" t="s">
        <v>28</v>
      </c>
      <c r="F2888" t="s">
        <v>612</v>
      </c>
      <c r="G2888">
        <v>1073468.142</v>
      </c>
      <c r="H2888">
        <v>0</v>
      </c>
      <c r="I2888">
        <v>0</v>
      </c>
      <c r="J2888">
        <v>5.46</v>
      </c>
      <c r="K2888">
        <v>0.5</v>
      </c>
      <c r="M2888">
        <v>0.5</v>
      </c>
      <c r="N2888">
        <v>4783.4647199999999</v>
      </c>
      <c r="O2888">
        <v>5.1999999999999998E-2</v>
      </c>
      <c r="P2888">
        <v>1568354.274</v>
      </c>
      <c r="Q2888">
        <v>1.27</v>
      </c>
      <c r="R2888">
        <v>81554.422250000003</v>
      </c>
      <c r="S2888">
        <f t="shared" si="225"/>
        <v>2480.6136767708335</v>
      </c>
      <c r="T2888">
        <f t="shared" si="226"/>
        <v>9.49</v>
      </c>
      <c r="U2888">
        <f t="shared" si="227"/>
        <v>2490.1036767708333</v>
      </c>
      <c r="V2888">
        <f t="shared" si="229"/>
        <v>5192248.0740333861</v>
      </c>
      <c r="W2888">
        <v>1.3596109919999999</v>
      </c>
      <c r="X2888">
        <v>7.779969854</v>
      </c>
      <c r="Y2888">
        <f t="shared" si="228"/>
        <v>7.8097334220258645</v>
      </c>
    </row>
    <row r="2889" spans="1:25" x14ac:dyDescent="0.3">
      <c r="A2889" t="s">
        <v>25</v>
      </c>
      <c r="B2889" t="s">
        <v>3294</v>
      </c>
      <c r="D2889" t="s">
        <v>2656</v>
      </c>
      <c r="E2889" t="s">
        <v>28</v>
      </c>
      <c r="F2889" t="s">
        <v>612</v>
      </c>
      <c r="G2889">
        <v>1073468.142</v>
      </c>
      <c r="H2889">
        <v>0</v>
      </c>
      <c r="I2889">
        <v>0</v>
      </c>
      <c r="J2889">
        <v>5.46</v>
      </c>
      <c r="K2889">
        <v>0.5</v>
      </c>
      <c r="M2889">
        <v>0.5</v>
      </c>
      <c r="N2889">
        <v>5030.1838879999996</v>
      </c>
      <c r="O2889">
        <v>0.46899999999999997</v>
      </c>
      <c r="P2889">
        <v>338322.94900000002</v>
      </c>
      <c r="Q2889">
        <v>0.52</v>
      </c>
      <c r="R2889">
        <v>158673.46309999999</v>
      </c>
      <c r="S2889">
        <f t="shared" si="225"/>
        <v>4826.3178359583335</v>
      </c>
      <c r="T2889">
        <f t="shared" si="226"/>
        <v>85.592500000000001</v>
      </c>
      <c r="U2889">
        <f t="shared" si="227"/>
        <v>4911.9103359583332</v>
      </c>
      <c r="V2889">
        <f t="shared" si="229"/>
        <v>5192248.0740333861</v>
      </c>
      <c r="W2889">
        <v>1.2317096789999999</v>
      </c>
      <c r="X2889">
        <v>6.5514192810000003</v>
      </c>
      <c r="Y2889">
        <f t="shared" si="228"/>
        <v>6.6676056520324094</v>
      </c>
    </row>
    <row r="2890" spans="1:25" x14ac:dyDescent="0.3">
      <c r="A2890" t="s">
        <v>25</v>
      </c>
      <c r="B2890" t="s">
        <v>3295</v>
      </c>
      <c r="D2890" t="s">
        <v>2656</v>
      </c>
      <c r="E2890" t="s">
        <v>28</v>
      </c>
      <c r="F2890" t="s">
        <v>612</v>
      </c>
      <c r="G2890">
        <v>1073468.142</v>
      </c>
      <c r="H2890">
        <v>0</v>
      </c>
      <c r="I2890">
        <v>0</v>
      </c>
      <c r="J2890">
        <v>5.46</v>
      </c>
      <c r="K2890">
        <v>0.5</v>
      </c>
      <c r="M2890">
        <v>0.5</v>
      </c>
      <c r="N2890">
        <v>5137.1392720000003</v>
      </c>
      <c r="O2890">
        <v>0.13800000000000001</v>
      </c>
      <c r="P2890">
        <v>267818.01500000001</v>
      </c>
      <c r="Q2890">
        <v>2.78</v>
      </c>
      <c r="R2890">
        <v>36958.88607</v>
      </c>
      <c r="S2890">
        <f t="shared" si="225"/>
        <v>1124.1661179625</v>
      </c>
      <c r="T2890">
        <f t="shared" si="226"/>
        <v>25.185000000000002</v>
      </c>
      <c r="U2890">
        <f t="shared" si="227"/>
        <v>1149.3511179625</v>
      </c>
      <c r="V2890">
        <f t="shared" si="229"/>
        <v>5192248.0740333861</v>
      </c>
      <c r="W2890">
        <v>1.4486609189999999</v>
      </c>
      <c r="X2890">
        <v>7.8219757850000002</v>
      </c>
      <c r="Y2890">
        <f t="shared" si="228"/>
        <v>7.9972136408626824</v>
      </c>
    </row>
    <row r="2891" spans="1:25" x14ac:dyDescent="0.3">
      <c r="A2891" t="s">
        <v>25</v>
      </c>
      <c r="B2891" t="s">
        <v>3296</v>
      </c>
      <c r="D2891" t="s">
        <v>2656</v>
      </c>
      <c r="E2891" t="s">
        <v>28</v>
      </c>
      <c r="F2891" t="s">
        <v>612</v>
      </c>
      <c r="G2891">
        <v>1073468.142</v>
      </c>
      <c r="H2891">
        <v>0</v>
      </c>
      <c r="I2891">
        <v>0</v>
      </c>
      <c r="J2891">
        <v>5.46</v>
      </c>
      <c r="K2891">
        <v>0.5</v>
      </c>
      <c r="M2891">
        <v>0.5</v>
      </c>
      <c r="N2891">
        <v>5137.7954399999999</v>
      </c>
      <c r="O2891">
        <v>1.8819999999999999</v>
      </c>
      <c r="P2891">
        <v>605783.98499999999</v>
      </c>
      <c r="Q2891">
        <v>1.01</v>
      </c>
      <c r="R2891">
        <v>1140085.46</v>
      </c>
      <c r="S2891">
        <f t="shared" si="225"/>
        <v>34677.599408333328</v>
      </c>
      <c r="T2891">
        <f t="shared" si="226"/>
        <v>343.46499999999997</v>
      </c>
      <c r="U2891">
        <f t="shared" si="227"/>
        <v>35021.064408333325</v>
      </c>
      <c r="V2891">
        <f t="shared" si="229"/>
        <v>5192248.0740333861</v>
      </c>
      <c r="W2891">
        <v>1.4878337429999999</v>
      </c>
      <c r="X2891">
        <v>7.2859430940000003</v>
      </c>
      <c r="Y2891">
        <f t="shared" si="228"/>
        <v>7.3581068679485311</v>
      </c>
    </row>
    <row r="2892" spans="1:25" x14ac:dyDescent="0.3">
      <c r="A2892" t="s">
        <v>25</v>
      </c>
      <c r="B2892" t="s">
        <v>3297</v>
      </c>
      <c r="D2892" t="s">
        <v>2656</v>
      </c>
      <c r="E2892" t="s">
        <v>28</v>
      </c>
      <c r="F2892" t="s">
        <v>612</v>
      </c>
      <c r="G2892">
        <v>1105098.3370000001</v>
      </c>
      <c r="H2892">
        <v>0</v>
      </c>
      <c r="I2892">
        <v>0</v>
      </c>
      <c r="J2892">
        <v>1.5463</v>
      </c>
      <c r="K2892">
        <v>0.5</v>
      </c>
      <c r="M2892">
        <v>0.5</v>
      </c>
      <c r="N2892">
        <v>4268.37284</v>
      </c>
      <c r="O2892">
        <v>7.9000000000000001E-2</v>
      </c>
      <c r="P2892">
        <v>1105106.3289999999</v>
      </c>
      <c r="Q2892">
        <v>1.1739999999999999</v>
      </c>
      <c r="R2892">
        <v>87303.399990000005</v>
      </c>
      <c r="S2892">
        <f t="shared" si="225"/>
        <v>2655.4784163625</v>
      </c>
      <c r="T2892">
        <f t="shared" si="226"/>
        <v>14.4175</v>
      </c>
      <c r="U2892">
        <f t="shared" si="227"/>
        <v>2669.8959163625</v>
      </c>
      <c r="V2892">
        <f t="shared" si="229"/>
        <v>5192248.0740333861</v>
      </c>
      <c r="W2892">
        <v>1.2941066109999999</v>
      </c>
      <c r="X2892">
        <v>5.6280537900000001</v>
      </c>
      <c r="Y2892">
        <f t="shared" si="228"/>
        <v>5.6586104177689709</v>
      </c>
    </row>
    <row r="2893" spans="1:25" x14ac:dyDescent="0.3">
      <c r="A2893" t="s">
        <v>25</v>
      </c>
      <c r="B2893" t="s">
        <v>3298</v>
      </c>
      <c r="D2893" t="s">
        <v>2656</v>
      </c>
      <c r="E2893" t="s">
        <v>28</v>
      </c>
      <c r="F2893" t="s">
        <v>2207</v>
      </c>
      <c r="G2893">
        <v>433776.83689999999</v>
      </c>
      <c r="H2893">
        <v>0</v>
      </c>
      <c r="I2893">
        <v>0</v>
      </c>
      <c r="J2893">
        <v>2.3831000000000002</v>
      </c>
      <c r="K2893">
        <v>0.5</v>
      </c>
      <c r="M2893">
        <v>0.5</v>
      </c>
      <c r="N2893">
        <v>4511.1549999999997</v>
      </c>
      <c r="O2893">
        <v>4.4999999999999998E-2</v>
      </c>
      <c r="P2893">
        <v>1775087.956</v>
      </c>
      <c r="Q2893">
        <v>2.923</v>
      </c>
      <c r="R2893">
        <v>79878.958020000005</v>
      </c>
      <c r="S2893">
        <f t="shared" si="225"/>
        <v>2429.6516397750001</v>
      </c>
      <c r="T2893">
        <f t="shared" si="226"/>
        <v>8.2125000000000004</v>
      </c>
      <c r="U2893">
        <f t="shared" si="227"/>
        <v>2437.8641397750002</v>
      </c>
      <c r="V2893">
        <f t="shared" si="229"/>
        <v>5192248.0740333861</v>
      </c>
      <c r="W2893">
        <v>1.24033558</v>
      </c>
      <c r="X2893">
        <v>4.9758760909999999</v>
      </c>
      <c r="Y2893">
        <f t="shared" si="228"/>
        <v>4.9926951204149015</v>
      </c>
    </row>
    <row r="2894" spans="1:25" x14ac:dyDescent="0.3">
      <c r="A2894" t="s">
        <v>25</v>
      </c>
      <c r="B2894" t="s">
        <v>3299</v>
      </c>
      <c r="D2894" t="s">
        <v>2656</v>
      </c>
      <c r="E2894" t="s">
        <v>28</v>
      </c>
      <c r="F2894" t="s">
        <v>2207</v>
      </c>
      <c r="G2894">
        <v>355875.35210000002</v>
      </c>
      <c r="H2894">
        <v>0</v>
      </c>
      <c r="I2894">
        <v>9.9000000000000008E-3</v>
      </c>
      <c r="J2894">
        <v>1.6859</v>
      </c>
      <c r="K2894">
        <v>0.5</v>
      </c>
      <c r="M2894">
        <v>0.5</v>
      </c>
      <c r="N2894">
        <v>5557.0867920000001</v>
      </c>
      <c r="O2894">
        <v>0.13100000000000001</v>
      </c>
      <c r="P2894">
        <v>216902.155</v>
      </c>
      <c r="Q2894">
        <v>22.079000000000001</v>
      </c>
      <c r="R2894">
        <v>28414.18231</v>
      </c>
      <c r="S2894">
        <f t="shared" si="225"/>
        <v>864.26471192916665</v>
      </c>
      <c r="T2894">
        <f t="shared" si="226"/>
        <v>23.907500000000002</v>
      </c>
      <c r="U2894">
        <f t="shared" si="227"/>
        <v>888.17221192916668</v>
      </c>
      <c r="V2894">
        <f t="shared" si="229"/>
        <v>5192248.0740333861</v>
      </c>
      <c r="W2894">
        <v>1.629529148</v>
      </c>
      <c r="X2894">
        <v>6.290919691</v>
      </c>
      <c r="Y2894">
        <f t="shared" si="228"/>
        <v>6.4649406367087137</v>
      </c>
    </row>
    <row r="2895" spans="1:25" x14ac:dyDescent="0.3">
      <c r="A2895" t="s">
        <v>25</v>
      </c>
      <c r="B2895" t="s">
        <v>3300</v>
      </c>
      <c r="D2895" t="s">
        <v>2656</v>
      </c>
      <c r="E2895" t="s">
        <v>28</v>
      </c>
      <c r="F2895" t="s">
        <v>3301</v>
      </c>
      <c r="G2895">
        <v>355875.35210000002</v>
      </c>
      <c r="H2895">
        <v>0</v>
      </c>
      <c r="I2895">
        <v>9.9000000000000008E-3</v>
      </c>
      <c r="J2895">
        <v>1.6859</v>
      </c>
      <c r="K2895">
        <v>0.5</v>
      </c>
      <c r="M2895">
        <v>0.5</v>
      </c>
      <c r="N2895">
        <v>5452.0999119999997</v>
      </c>
      <c r="O2895">
        <v>0.52</v>
      </c>
      <c r="P2895">
        <v>264259.60200000001</v>
      </c>
      <c r="Q2895">
        <v>1.649</v>
      </c>
      <c r="R2895">
        <v>137414.99299999999</v>
      </c>
      <c r="S2895">
        <f t="shared" si="225"/>
        <v>4179.7060370833324</v>
      </c>
      <c r="T2895">
        <f t="shared" si="226"/>
        <v>94.9</v>
      </c>
      <c r="U2895">
        <f t="shared" si="227"/>
        <v>4274.606037083332</v>
      </c>
      <c r="V2895">
        <f t="shared" si="229"/>
        <v>5192248.0740333861</v>
      </c>
      <c r="W2895">
        <v>1.6206840179999999</v>
      </c>
      <c r="X2895">
        <v>5.7266238439999997</v>
      </c>
      <c r="Y2895">
        <f t="shared" si="228"/>
        <v>5.856646529321389</v>
      </c>
    </row>
    <row r="2896" spans="1:25" x14ac:dyDescent="0.3">
      <c r="A2896" t="s">
        <v>25</v>
      </c>
      <c r="B2896" t="s">
        <v>3302</v>
      </c>
      <c r="D2896" t="s">
        <v>2656</v>
      </c>
      <c r="E2896" t="s">
        <v>28</v>
      </c>
      <c r="F2896" t="s">
        <v>3301</v>
      </c>
      <c r="G2896">
        <v>194643.9486</v>
      </c>
      <c r="H2896">
        <v>0</v>
      </c>
      <c r="I2896">
        <v>6.9599999999999995E-2</v>
      </c>
      <c r="J2896">
        <v>0.52359999999999995</v>
      </c>
      <c r="K2896">
        <v>0.5</v>
      </c>
      <c r="M2896">
        <v>0.5</v>
      </c>
      <c r="N2896">
        <v>5971.7849679999999</v>
      </c>
      <c r="O2896">
        <v>2.5470000000000002</v>
      </c>
      <c r="P2896">
        <v>161623.94699999999</v>
      </c>
      <c r="Q2896">
        <v>0.47599999999999998</v>
      </c>
      <c r="R2896">
        <v>411656.19300000003</v>
      </c>
      <c r="S2896">
        <f t="shared" si="225"/>
        <v>12521.209203750002</v>
      </c>
      <c r="T2896">
        <f t="shared" si="226"/>
        <v>464.82750000000004</v>
      </c>
      <c r="U2896">
        <f t="shared" si="227"/>
        <v>12986.036703750002</v>
      </c>
      <c r="V2896">
        <f t="shared" si="229"/>
        <v>5192248.0740333861</v>
      </c>
      <c r="W2896">
        <v>1.6220696960000001</v>
      </c>
      <c r="X2896">
        <v>5.1594154720000001</v>
      </c>
      <c r="Y2896">
        <f t="shared" si="228"/>
        <v>5.3509495448108604</v>
      </c>
    </row>
    <row r="2897" spans="1:25" x14ac:dyDescent="0.3">
      <c r="A2897" t="s">
        <v>25</v>
      </c>
      <c r="B2897" t="s">
        <v>3303</v>
      </c>
      <c r="D2897" t="s">
        <v>2656</v>
      </c>
      <c r="E2897" t="s">
        <v>28</v>
      </c>
      <c r="F2897" t="s">
        <v>2217</v>
      </c>
      <c r="G2897">
        <v>194643.9486</v>
      </c>
      <c r="H2897">
        <v>0</v>
      </c>
      <c r="I2897">
        <v>6.9599999999999995E-2</v>
      </c>
      <c r="J2897">
        <v>0.52359999999999995</v>
      </c>
      <c r="K2897">
        <v>0.5</v>
      </c>
      <c r="M2897">
        <v>0.5</v>
      </c>
      <c r="N2897">
        <v>6007.8742080000002</v>
      </c>
      <c r="O2897">
        <v>3.2120000000000002</v>
      </c>
      <c r="P2897">
        <v>226392.62299999999</v>
      </c>
      <c r="Q2897">
        <v>1.3620000000000001</v>
      </c>
      <c r="R2897">
        <v>727173.10510000004</v>
      </c>
      <c r="S2897">
        <f t="shared" si="225"/>
        <v>22118.181946791668</v>
      </c>
      <c r="T2897">
        <f t="shared" si="226"/>
        <v>586.19000000000005</v>
      </c>
      <c r="U2897">
        <f t="shared" si="227"/>
        <v>22704.371946791667</v>
      </c>
      <c r="V2897">
        <f t="shared" si="229"/>
        <v>5192248.0740333861</v>
      </c>
      <c r="W2897">
        <v>1.337933781</v>
      </c>
      <c r="X2897">
        <v>4.833871287</v>
      </c>
      <c r="Y2897">
        <f t="shared" si="228"/>
        <v>4.9619815908460874</v>
      </c>
    </row>
    <row r="2898" spans="1:25" x14ac:dyDescent="0.3">
      <c r="A2898" t="s">
        <v>25</v>
      </c>
      <c r="B2898" t="s">
        <v>3304</v>
      </c>
      <c r="D2898" t="s">
        <v>2656</v>
      </c>
      <c r="E2898" t="s">
        <v>28</v>
      </c>
      <c r="F2898" t="s">
        <v>2217</v>
      </c>
      <c r="G2898">
        <v>889912.96400000004</v>
      </c>
      <c r="H2898">
        <v>0</v>
      </c>
      <c r="I2898">
        <v>0</v>
      </c>
      <c r="J2898">
        <v>0.72560000000000002</v>
      </c>
      <c r="K2898">
        <v>0.5</v>
      </c>
      <c r="M2898">
        <v>0.5</v>
      </c>
      <c r="N2898">
        <v>5270.6694600000001</v>
      </c>
      <c r="O2898">
        <v>6.9000000000000006E-2</v>
      </c>
      <c r="P2898">
        <v>889919.4</v>
      </c>
      <c r="Q2898">
        <v>0.45</v>
      </c>
      <c r="R2898">
        <v>61404.438600000001</v>
      </c>
      <c r="S2898">
        <f t="shared" si="225"/>
        <v>1867.7183407500002</v>
      </c>
      <c r="T2898">
        <f t="shared" si="226"/>
        <v>12.592500000000001</v>
      </c>
      <c r="U2898">
        <f t="shared" si="227"/>
        <v>1880.3108407500001</v>
      </c>
      <c r="V2898">
        <f t="shared" si="229"/>
        <v>5192248.0740333861</v>
      </c>
      <c r="W2898">
        <v>1.4529304789999999</v>
      </c>
      <c r="X2898">
        <v>5.0122992359999996</v>
      </c>
      <c r="Y2898">
        <f t="shared" si="228"/>
        <v>5.0460930777973578</v>
      </c>
    </row>
    <row r="2899" spans="1:25" x14ac:dyDescent="0.3">
      <c r="A2899" t="s">
        <v>25</v>
      </c>
      <c r="B2899" t="s">
        <v>3305</v>
      </c>
      <c r="D2899" t="s">
        <v>2656</v>
      </c>
      <c r="E2899" t="s">
        <v>28</v>
      </c>
      <c r="F2899" t="s">
        <v>245</v>
      </c>
      <c r="G2899">
        <v>2753022.0189999999</v>
      </c>
      <c r="H2899">
        <v>0</v>
      </c>
      <c r="I2899">
        <v>0</v>
      </c>
      <c r="J2899">
        <v>0.78180000000000005</v>
      </c>
      <c r="K2899">
        <v>0.5</v>
      </c>
      <c r="M2899">
        <v>0.5</v>
      </c>
      <c r="N2899">
        <v>5249.3440000000001</v>
      </c>
      <c r="O2899">
        <v>2.1000000000000001E-2</v>
      </c>
      <c r="P2899">
        <v>2753041.929</v>
      </c>
      <c r="Q2899">
        <v>1.167</v>
      </c>
      <c r="R2899">
        <v>57813.880510000003</v>
      </c>
      <c r="S2899">
        <f t="shared" si="225"/>
        <v>1758.5055321791669</v>
      </c>
      <c r="T2899">
        <f t="shared" si="226"/>
        <v>3.8325</v>
      </c>
      <c r="U2899">
        <f t="shared" si="227"/>
        <v>1762.3380321791669</v>
      </c>
      <c r="V2899">
        <f t="shared" si="229"/>
        <v>5192248.0740333861</v>
      </c>
      <c r="W2899">
        <v>1.2228006140000001</v>
      </c>
      <c r="X2899">
        <v>4.1260423580000003</v>
      </c>
      <c r="Y2899">
        <f t="shared" si="228"/>
        <v>4.1350346853186633</v>
      </c>
    </row>
    <row r="2900" spans="1:25" x14ac:dyDescent="0.3">
      <c r="A2900" t="s">
        <v>25</v>
      </c>
      <c r="B2900" t="s">
        <v>3306</v>
      </c>
      <c r="D2900" t="s">
        <v>2656</v>
      </c>
      <c r="E2900" t="s">
        <v>28</v>
      </c>
      <c r="F2900" t="s">
        <v>245</v>
      </c>
      <c r="G2900">
        <v>330652.46950000001</v>
      </c>
      <c r="H2900">
        <v>0</v>
      </c>
      <c r="I2900">
        <v>8.7499999999999994E-2</v>
      </c>
      <c r="J2900">
        <v>1.4715</v>
      </c>
      <c r="K2900">
        <v>0.5</v>
      </c>
      <c r="M2900">
        <v>0.5</v>
      </c>
      <c r="N2900">
        <v>7874.0159999999996</v>
      </c>
      <c r="O2900">
        <v>0.56200000000000006</v>
      </c>
      <c r="P2900">
        <v>98548.873000000007</v>
      </c>
      <c r="Q2900">
        <v>0.153</v>
      </c>
      <c r="R2900">
        <v>55384.466630000003</v>
      </c>
      <c r="S2900">
        <f t="shared" si="225"/>
        <v>1684.6108599958334</v>
      </c>
      <c r="T2900">
        <f t="shared" si="226"/>
        <v>102.56500000000001</v>
      </c>
      <c r="U2900">
        <f t="shared" si="227"/>
        <v>1787.1758599958334</v>
      </c>
      <c r="V2900">
        <f t="shared" si="229"/>
        <v>5192248.0740333861</v>
      </c>
      <c r="W2900">
        <v>1.4170594480000001</v>
      </c>
      <c r="X2900">
        <v>5.7879576469999998</v>
      </c>
      <c r="Y2900">
        <f t="shared" si="228"/>
        <v>6.1403487482101777</v>
      </c>
    </row>
    <row r="2901" spans="1:25" x14ac:dyDescent="0.3">
      <c r="A2901" t="s">
        <v>25</v>
      </c>
      <c r="B2901" t="s">
        <v>3307</v>
      </c>
      <c r="D2901" t="s">
        <v>2656</v>
      </c>
      <c r="E2901" t="s">
        <v>28</v>
      </c>
      <c r="F2901" t="s">
        <v>245</v>
      </c>
      <c r="G2901">
        <v>25516.132860000002</v>
      </c>
      <c r="H2901">
        <v>0</v>
      </c>
      <c r="I2901">
        <v>0</v>
      </c>
      <c r="J2901">
        <v>5.5214999999999996</v>
      </c>
      <c r="K2901">
        <v>0.5</v>
      </c>
      <c r="M2901">
        <v>0.5</v>
      </c>
      <c r="N2901">
        <v>8197.8349080000007</v>
      </c>
      <c r="O2901">
        <v>1.8540000000000001</v>
      </c>
      <c r="P2901">
        <v>25516.316999999999</v>
      </c>
      <c r="Q2901">
        <v>0.14299999999999999</v>
      </c>
      <c r="R2901">
        <v>47307.25172</v>
      </c>
      <c r="S2901">
        <f t="shared" si="225"/>
        <v>1438.9289064833333</v>
      </c>
      <c r="T2901">
        <f t="shared" si="226"/>
        <v>338.35500000000002</v>
      </c>
      <c r="U2901">
        <f t="shared" si="227"/>
        <v>1777.2839064833333</v>
      </c>
      <c r="V2901">
        <f t="shared" si="229"/>
        <v>5192248.0740333861</v>
      </c>
      <c r="W2901">
        <v>1.727102465</v>
      </c>
      <c r="X2901">
        <v>8.4906668130000007</v>
      </c>
      <c r="Y2901">
        <f t="shared" si="228"/>
        <v>10.487193226896107</v>
      </c>
    </row>
    <row r="2902" spans="1:25" x14ac:dyDescent="0.3">
      <c r="A2902" t="s">
        <v>25</v>
      </c>
      <c r="B2902" t="s">
        <v>3308</v>
      </c>
      <c r="D2902" t="s">
        <v>2656</v>
      </c>
      <c r="E2902" t="s">
        <v>28</v>
      </c>
      <c r="F2902" t="s">
        <v>245</v>
      </c>
      <c r="G2902">
        <v>15038.78692</v>
      </c>
      <c r="H2902">
        <v>3.1947000000000001</v>
      </c>
      <c r="I2902">
        <v>0</v>
      </c>
      <c r="J2902">
        <v>0.35539999999999999</v>
      </c>
      <c r="K2902">
        <v>0.5</v>
      </c>
      <c r="M2902">
        <v>0.5</v>
      </c>
      <c r="N2902">
        <v>7920.2758439999998</v>
      </c>
      <c r="O2902">
        <v>94.126999999999995</v>
      </c>
      <c r="P2902">
        <v>15038.896000000001</v>
      </c>
      <c r="Q2902">
        <v>0</v>
      </c>
      <c r="R2902">
        <v>1415566.1640000001</v>
      </c>
      <c r="S2902">
        <f t="shared" si="225"/>
        <v>43056.804154999998</v>
      </c>
      <c r="T2902">
        <f t="shared" si="226"/>
        <v>17178.177499999998</v>
      </c>
      <c r="U2902">
        <f t="shared" si="227"/>
        <v>60234.981654999996</v>
      </c>
      <c r="V2902">
        <f t="shared" si="229"/>
        <v>5192248.0740333861</v>
      </c>
      <c r="W2902">
        <v>1.8529912120000001</v>
      </c>
      <c r="X2902">
        <v>7.2842104010000002</v>
      </c>
      <c r="Y2902">
        <f t="shared" si="228"/>
        <v>10.190358724625487</v>
      </c>
    </row>
    <row r="2903" spans="1:25" x14ac:dyDescent="0.3">
      <c r="A2903" t="s">
        <v>25</v>
      </c>
      <c r="B2903" t="s">
        <v>3309</v>
      </c>
      <c r="D2903" t="s">
        <v>2656</v>
      </c>
      <c r="E2903" t="s">
        <v>28</v>
      </c>
      <c r="F2903" t="s">
        <v>245</v>
      </c>
      <c r="G2903">
        <v>330652.46950000001</v>
      </c>
      <c r="H2903">
        <v>0</v>
      </c>
      <c r="I2903">
        <v>8.7499999999999994E-2</v>
      </c>
      <c r="J2903">
        <v>1.4715</v>
      </c>
      <c r="K2903">
        <v>0.5</v>
      </c>
      <c r="M2903">
        <v>0.5</v>
      </c>
      <c r="N2903">
        <v>7992.1262399999996</v>
      </c>
      <c r="O2903">
        <v>0.875</v>
      </c>
      <c r="P2903">
        <v>114768.413</v>
      </c>
      <c r="Q2903">
        <v>0</v>
      </c>
      <c r="R2903">
        <v>100422.36139999999</v>
      </c>
      <c r="S2903">
        <f t="shared" si="225"/>
        <v>3054.5134925833331</v>
      </c>
      <c r="T2903">
        <f t="shared" si="226"/>
        <v>159.6875</v>
      </c>
      <c r="U2903">
        <f t="shared" si="227"/>
        <v>3214.2009925833331</v>
      </c>
      <c r="V2903">
        <f t="shared" si="229"/>
        <v>5192248.0740333861</v>
      </c>
      <c r="W2903">
        <v>1.5219167920000001</v>
      </c>
      <c r="X2903">
        <v>6.0446805939999999</v>
      </c>
      <c r="Y2903">
        <f t="shared" si="228"/>
        <v>6.3606916166057674</v>
      </c>
    </row>
    <row r="2904" spans="1:25" x14ac:dyDescent="0.3">
      <c r="A2904" t="s">
        <v>25</v>
      </c>
      <c r="B2904" t="s">
        <v>3310</v>
      </c>
      <c r="D2904" t="s">
        <v>2656</v>
      </c>
      <c r="E2904" t="s">
        <v>28</v>
      </c>
      <c r="F2904" t="s">
        <v>245</v>
      </c>
      <c r="G2904">
        <v>330652.46950000001</v>
      </c>
      <c r="H2904">
        <v>0</v>
      </c>
      <c r="I2904">
        <v>8.7499999999999994E-2</v>
      </c>
      <c r="J2904">
        <v>1.4715</v>
      </c>
      <c r="K2904">
        <v>0.5</v>
      </c>
      <c r="M2904">
        <v>0.5</v>
      </c>
      <c r="N2904">
        <v>8139.76404</v>
      </c>
      <c r="O2904">
        <v>0.56200000000000006</v>
      </c>
      <c r="P2904">
        <v>126243.13800000001</v>
      </c>
      <c r="Q2904">
        <v>0.47899999999999998</v>
      </c>
      <c r="R2904">
        <v>70948.643559999997</v>
      </c>
      <c r="S2904">
        <f t="shared" si="225"/>
        <v>2158.0212416166664</v>
      </c>
      <c r="T2904">
        <f t="shared" si="226"/>
        <v>102.56500000000001</v>
      </c>
      <c r="U2904">
        <f t="shared" si="227"/>
        <v>2260.5862416166665</v>
      </c>
      <c r="V2904">
        <f t="shared" si="229"/>
        <v>5192248.0740333861</v>
      </c>
      <c r="W2904">
        <v>1.453442363</v>
      </c>
      <c r="X2904">
        <v>6.0838250450000002</v>
      </c>
      <c r="Y2904">
        <f t="shared" si="228"/>
        <v>6.372973040259291</v>
      </c>
    </row>
    <row r="2905" spans="1:25" x14ac:dyDescent="0.3">
      <c r="A2905" t="s">
        <v>25</v>
      </c>
      <c r="B2905" t="s">
        <v>3311</v>
      </c>
      <c r="D2905" t="s">
        <v>2656</v>
      </c>
      <c r="E2905" t="s">
        <v>28</v>
      </c>
      <c r="F2905" t="s">
        <v>245</v>
      </c>
      <c r="G2905">
        <v>198663.37959999999</v>
      </c>
      <c r="H2905">
        <v>0</v>
      </c>
      <c r="I2905">
        <v>0</v>
      </c>
      <c r="J2905">
        <v>1.966</v>
      </c>
      <c r="K2905">
        <v>0.5</v>
      </c>
      <c r="M2905">
        <v>0.5</v>
      </c>
      <c r="N2905">
        <v>7664.6984080000002</v>
      </c>
      <c r="O2905">
        <v>0.35799999999999998</v>
      </c>
      <c r="P2905">
        <v>215569.53200000001</v>
      </c>
      <c r="Q2905">
        <v>0.91300000000000003</v>
      </c>
      <c r="R2905">
        <v>77173.892460000003</v>
      </c>
      <c r="S2905">
        <f t="shared" si="225"/>
        <v>2347.3725623250002</v>
      </c>
      <c r="T2905">
        <f t="shared" si="226"/>
        <v>65.334999999999994</v>
      </c>
      <c r="U2905">
        <f t="shared" si="227"/>
        <v>2412.7075623250003</v>
      </c>
      <c r="V2905">
        <f t="shared" si="229"/>
        <v>5192248.0740333861</v>
      </c>
      <c r="W2905">
        <v>1.517083996</v>
      </c>
      <c r="X2905">
        <v>5.9880065619999998</v>
      </c>
      <c r="Y2905">
        <f t="shared" si="228"/>
        <v>6.1546722268405105</v>
      </c>
    </row>
    <row r="2906" spans="1:25" x14ac:dyDescent="0.3">
      <c r="A2906" t="s">
        <v>25</v>
      </c>
      <c r="B2906" t="s">
        <v>3312</v>
      </c>
      <c r="D2906" t="s">
        <v>2656</v>
      </c>
      <c r="E2906" t="s">
        <v>28</v>
      </c>
      <c r="F2906" t="s">
        <v>245</v>
      </c>
      <c r="G2906">
        <v>198663.37959999999</v>
      </c>
      <c r="H2906">
        <v>0</v>
      </c>
      <c r="I2906">
        <v>0</v>
      </c>
      <c r="J2906">
        <v>1.966</v>
      </c>
      <c r="K2906">
        <v>0.5</v>
      </c>
      <c r="M2906">
        <v>0.5</v>
      </c>
      <c r="N2906">
        <v>7678.1498519999996</v>
      </c>
      <c r="O2906">
        <v>7.1999999999999995E-2</v>
      </c>
      <c r="P2906">
        <v>251321.68700000001</v>
      </c>
      <c r="Q2906">
        <v>1.286</v>
      </c>
      <c r="R2906">
        <v>18095.161459999999</v>
      </c>
      <c r="S2906">
        <f t="shared" si="225"/>
        <v>550.39449440833323</v>
      </c>
      <c r="T2906">
        <f t="shared" si="226"/>
        <v>13.139999999999999</v>
      </c>
      <c r="U2906">
        <f t="shared" si="227"/>
        <v>563.53449440833322</v>
      </c>
      <c r="V2906">
        <f t="shared" si="229"/>
        <v>5192248.0740333861</v>
      </c>
      <c r="W2906">
        <v>1.4256789999999999</v>
      </c>
      <c r="X2906">
        <v>6.7474176979999996</v>
      </c>
      <c r="Y2906">
        <f t="shared" si="228"/>
        <v>6.9085040995764357</v>
      </c>
    </row>
    <row r="2907" spans="1:25" x14ac:dyDescent="0.3">
      <c r="A2907" t="s">
        <v>25</v>
      </c>
      <c r="B2907" t="s">
        <v>3313</v>
      </c>
      <c r="D2907" t="s">
        <v>2656</v>
      </c>
      <c r="E2907" t="s">
        <v>28</v>
      </c>
      <c r="F2907" t="s">
        <v>245</v>
      </c>
      <c r="G2907">
        <v>198663.37959999999</v>
      </c>
      <c r="H2907">
        <v>0</v>
      </c>
      <c r="I2907">
        <v>0</v>
      </c>
      <c r="J2907">
        <v>1.966</v>
      </c>
      <c r="K2907">
        <v>0.5</v>
      </c>
      <c r="M2907">
        <v>0.5</v>
      </c>
      <c r="N2907">
        <v>7677.1656000000003</v>
      </c>
      <c r="O2907">
        <v>0.36899999999999999</v>
      </c>
      <c r="P2907">
        <v>210889.83</v>
      </c>
      <c r="Q2907">
        <v>0.90700000000000003</v>
      </c>
      <c r="R2907">
        <v>77818.347269999998</v>
      </c>
      <c r="S2907">
        <f t="shared" si="225"/>
        <v>2366.9747294624999</v>
      </c>
      <c r="T2907">
        <f t="shared" si="226"/>
        <v>67.342500000000001</v>
      </c>
      <c r="U2907">
        <f t="shared" si="227"/>
        <v>2434.3172294625001</v>
      </c>
      <c r="V2907">
        <f t="shared" si="229"/>
        <v>5192248.0740333861</v>
      </c>
      <c r="W2907">
        <v>1.5446391690000001</v>
      </c>
      <c r="X2907">
        <v>5.9472437940000002</v>
      </c>
      <c r="Y2907">
        <f t="shared" si="228"/>
        <v>6.1164480783602286</v>
      </c>
    </row>
    <row r="2908" spans="1:25" x14ac:dyDescent="0.3">
      <c r="A2908" t="s">
        <v>25</v>
      </c>
      <c r="B2908" t="s">
        <v>3314</v>
      </c>
      <c r="D2908" t="s">
        <v>2656</v>
      </c>
      <c r="E2908" t="s">
        <v>28</v>
      </c>
      <c r="F2908" t="s">
        <v>245</v>
      </c>
      <c r="G2908">
        <v>165738.86230000001</v>
      </c>
      <c r="H2908">
        <v>0</v>
      </c>
      <c r="I2908">
        <v>2.4199999999999999E-2</v>
      </c>
      <c r="J2908">
        <v>2.657</v>
      </c>
      <c r="K2908">
        <v>0.5</v>
      </c>
      <c r="M2908">
        <v>0.5</v>
      </c>
      <c r="N2908">
        <v>7460.6301599999997</v>
      </c>
      <c r="O2908">
        <v>2.5299999999999998</v>
      </c>
      <c r="P2908">
        <v>140266.394</v>
      </c>
      <c r="Q2908">
        <v>1.0149999999999999</v>
      </c>
      <c r="R2908">
        <v>354873.9768</v>
      </c>
      <c r="S2908">
        <f t="shared" si="225"/>
        <v>10794.083461</v>
      </c>
      <c r="T2908">
        <f t="shared" si="226"/>
        <v>461.72499999999997</v>
      </c>
      <c r="U2908">
        <f t="shared" si="227"/>
        <v>11255.808461000001</v>
      </c>
      <c r="V2908">
        <f t="shared" si="229"/>
        <v>5192248.0740333861</v>
      </c>
      <c r="W2908">
        <v>1.487236188</v>
      </c>
      <c r="X2908">
        <v>6.4091613990000003</v>
      </c>
      <c r="Y2908">
        <f t="shared" si="228"/>
        <v>6.6833180754464436</v>
      </c>
    </row>
    <row r="2909" spans="1:25" x14ac:dyDescent="0.3">
      <c r="A2909" t="s">
        <v>25</v>
      </c>
      <c r="B2909" t="s">
        <v>3315</v>
      </c>
      <c r="D2909" t="s">
        <v>2656</v>
      </c>
      <c r="E2909" t="s">
        <v>28</v>
      </c>
      <c r="F2909" t="s">
        <v>245</v>
      </c>
      <c r="G2909">
        <v>165738.86230000001</v>
      </c>
      <c r="H2909">
        <v>0</v>
      </c>
      <c r="I2909">
        <v>2.4199999999999999E-2</v>
      </c>
      <c r="J2909">
        <v>2.657</v>
      </c>
      <c r="K2909">
        <v>0.5</v>
      </c>
      <c r="M2909">
        <v>0.5</v>
      </c>
      <c r="N2909">
        <v>7564.6327879999999</v>
      </c>
      <c r="O2909">
        <v>1.0680000000000001</v>
      </c>
      <c r="P2909">
        <v>75145.528999999995</v>
      </c>
      <c r="Q2909">
        <v>1.1000000000000001</v>
      </c>
      <c r="R2909">
        <v>80255.424969999993</v>
      </c>
      <c r="S2909">
        <f t="shared" si="225"/>
        <v>2441.1025095041664</v>
      </c>
      <c r="T2909">
        <f t="shared" si="226"/>
        <v>194.91000000000003</v>
      </c>
      <c r="U2909">
        <f t="shared" si="227"/>
        <v>2636.0125095041662</v>
      </c>
      <c r="V2909">
        <f t="shared" si="229"/>
        <v>5192248.0740333861</v>
      </c>
      <c r="W2909">
        <v>1.697259528</v>
      </c>
      <c r="X2909">
        <v>7.0683126889999999</v>
      </c>
      <c r="Y2909">
        <f t="shared" si="228"/>
        <v>7.6326826082676762</v>
      </c>
    </row>
    <row r="2910" spans="1:25" x14ac:dyDescent="0.3">
      <c r="A2910" t="s">
        <v>25</v>
      </c>
      <c r="B2910" t="s">
        <v>3316</v>
      </c>
      <c r="D2910" t="s">
        <v>2656</v>
      </c>
      <c r="E2910" t="s">
        <v>28</v>
      </c>
      <c r="F2910" t="s">
        <v>245</v>
      </c>
      <c r="G2910">
        <v>25575.234469999999</v>
      </c>
      <c r="H2910">
        <v>0</v>
      </c>
      <c r="I2910">
        <v>2.98E-2</v>
      </c>
      <c r="J2910">
        <v>1.49E-2</v>
      </c>
      <c r="K2910">
        <v>0.5</v>
      </c>
      <c r="M2910">
        <v>0.5</v>
      </c>
      <c r="N2910">
        <v>7916.6669199999997</v>
      </c>
      <c r="O2910">
        <v>91.293999999999997</v>
      </c>
      <c r="P2910">
        <v>25575.419000000002</v>
      </c>
      <c r="Q2910">
        <v>0</v>
      </c>
      <c r="R2910">
        <v>2334882.3020000001</v>
      </c>
      <c r="S2910">
        <f t="shared" si="225"/>
        <v>71019.336685833332</v>
      </c>
      <c r="T2910">
        <f t="shared" si="226"/>
        <v>16661.154999999999</v>
      </c>
      <c r="U2910">
        <f t="shared" si="227"/>
        <v>87680.491685833331</v>
      </c>
      <c r="V2910">
        <f t="shared" si="229"/>
        <v>5192248.0740333861</v>
      </c>
      <c r="W2910">
        <v>1.7448581569999999</v>
      </c>
      <c r="X2910">
        <v>4.9765068489999997</v>
      </c>
      <c r="Y2910">
        <f t="shared" si="228"/>
        <v>6.143996660071271</v>
      </c>
    </row>
    <row r="2911" spans="1:25" x14ac:dyDescent="0.3">
      <c r="A2911" t="s">
        <v>25</v>
      </c>
      <c r="B2911" t="s">
        <v>3317</v>
      </c>
      <c r="D2911" t="s">
        <v>2656</v>
      </c>
      <c r="E2911" t="s">
        <v>28</v>
      </c>
      <c r="F2911" t="s">
        <v>245</v>
      </c>
      <c r="G2911">
        <v>1166899.544</v>
      </c>
      <c r="H2911">
        <v>0</v>
      </c>
      <c r="I2911">
        <v>0</v>
      </c>
      <c r="J2911">
        <v>0.22409999999999999</v>
      </c>
      <c r="K2911">
        <v>0.5</v>
      </c>
      <c r="M2911">
        <v>0.5</v>
      </c>
      <c r="N2911">
        <v>7842.5199359999997</v>
      </c>
      <c r="O2911">
        <v>0.35199999999999998</v>
      </c>
      <c r="P2911">
        <v>2333815.966</v>
      </c>
      <c r="Q2911">
        <v>28.245000000000001</v>
      </c>
      <c r="R2911">
        <v>821503.22</v>
      </c>
      <c r="S2911">
        <f t="shared" si="225"/>
        <v>24987.389608333335</v>
      </c>
      <c r="T2911">
        <f t="shared" si="226"/>
        <v>64.239999999999995</v>
      </c>
      <c r="U2911">
        <f t="shared" si="227"/>
        <v>25051.629608333336</v>
      </c>
      <c r="V2911">
        <f t="shared" si="229"/>
        <v>5192248.0740333861</v>
      </c>
      <c r="W2911">
        <v>1.4386751090000001</v>
      </c>
      <c r="X2911">
        <v>4.352503821</v>
      </c>
      <c r="Y2911">
        <f t="shared" si="228"/>
        <v>4.3636936591481117</v>
      </c>
    </row>
    <row r="2912" spans="1:25" x14ac:dyDescent="0.3">
      <c r="A2912" t="s">
        <v>25</v>
      </c>
      <c r="B2912" t="s">
        <v>3318</v>
      </c>
      <c r="D2912" t="s">
        <v>2656</v>
      </c>
      <c r="E2912" t="s">
        <v>28</v>
      </c>
      <c r="F2912" t="s">
        <v>245</v>
      </c>
      <c r="G2912">
        <v>282250.402</v>
      </c>
      <c r="H2912">
        <v>0</v>
      </c>
      <c r="I2912">
        <v>7.1999999999999998E-3</v>
      </c>
      <c r="J2912">
        <v>7.0999999999999994E-2</v>
      </c>
      <c r="K2912">
        <v>0.5</v>
      </c>
      <c r="M2912">
        <v>0.5</v>
      </c>
      <c r="N2912">
        <v>7905.1839799999998</v>
      </c>
      <c r="O2912">
        <v>5.7</v>
      </c>
      <c r="P2912">
        <v>282252.44300000003</v>
      </c>
      <c r="Q2912">
        <v>0</v>
      </c>
      <c r="R2912">
        <v>1608838.925</v>
      </c>
      <c r="S2912">
        <f t="shared" si="225"/>
        <v>48935.517302083332</v>
      </c>
      <c r="T2912">
        <f t="shared" si="226"/>
        <v>1040.25</v>
      </c>
      <c r="U2912">
        <f t="shared" si="227"/>
        <v>49975.767302083332</v>
      </c>
      <c r="V2912">
        <f t="shared" si="229"/>
        <v>5192248.0740333861</v>
      </c>
      <c r="W2912">
        <v>1.3968302379999999</v>
      </c>
      <c r="X2912">
        <v>4.2504817089999998</v>
      </c>
      <c r="Y2912">
        <f t="shared" si="228"/>
        <v>4.3408366054342711</v>
      </c>
    </row>
    <row r="2913" spans="1:25" x14ac:dyDescent="0.3">
      <c r="A2913" t="s">
        <v>25</v>
      </c>
      <c r="B2913" t="s">
        <v>3319</v>
      </c>
      <c r="D2913" t="s">
        <v>2656</v>
      </c>
      <c r="E2913" t="s">
        <v>28</v>
      </c>
      <c r="F2913" t="s">
        <v>245</v>
      </c>
      <c r="G2913">
        <v>137381.40789999999</v>
      </c>
      <c r="H2913">
        <v>0</v>
      </c>
      <c r="I2913">
        <v>0.14360000000000001</v>
      </c>
      <c r="J2913">
        <v>0.67169999999999996</v>
      </c>
      <c r="K2913">
        <v>0.5</v>
      </c>
      <c r="M2913">
        <v>0.5</v>
      </c>
      <c r="N2913">
        <v>8110.2364799999996</v>
      </c>
      <c r="O2913">
        <v>0.48599999999999999</v>
      </c>
      <c r="P2913">
        <v>141879</v>
      </c>
      <c r="Q2913">
        <v>1.9079999999999999</v>
      </c>
      <c r="R2913">
        <v>68953.194000000003</v>
      </c>
      <c r="S2913">
        <f t="shared" si="225"/>
        <v>2097.3263175000002</v>
      </c>
      <c r="T2913">
        <f t="shared" si="226"/>
        <v>88.694999999999993</v>
      </c>
      <c r="U2913">
        <f t="shared" si="227"/>
        <v>2186.0213175000004</v>
      </c>
      <c r="V2913">
        <f t="shared" si="229"/>
        <v>5192248.0740333861</v>
      </c>
      <c r="W2913">
        <v>1.400449351</v>
      </c>
      <c r="X2913">
        <v>5.8059990490000004</v>
      </c>
      <c r="Y2913">
        <f t="shared" si="228"/>
        <v>6.0515321743673907</v>
      </c>
    </row>
    <row r="2914" spans="1:25" x14ac:dyDescent="0.3">
      <c r="A2914" t="s">
        <v>25</v>
      </c>
      <c r="B2914" t="s">
        <v>3320</v>
      </c>
      <c r="D2914" t="s">
        <v>2656</v>
      </c>
      <c r="E2914" t="s">
        <v>28</v>
      </c>
      <c r="F2914" t="s">
        <v>245</v>
      </c>
      <c r="G2914">
        <v>90847.734349999999</v>
      </c>
      <c r="H2914">
        <v>0</v>
      </c>
      <c r="I2914">
        <v>0</v>
      </c>
      <c r="J2914">
        <v>1.6746000000000001</v>
      </c>
      <c r="K2914">
        <v>0.5</v>
      </c>
      <c r="M2914">
        <v>0.5</v>
      </c>
      <c r="N2914">
        <v>7618.1104800000003</v>
      </c>
      <c r="O2914">
        <v>0.53400000000000003</v>
      </c>
      <c r="P2914">
        <v>90848.391000000003</v>
      </c>
      <c r="Q2914">
        <v>2.31</v>
      </c>
      <c r="R2914">
        <v>48513.040789999999</v>
      </c>
      <c r="S2914">
        <f t="shared" si="225"/>
        <v>1475.6049906958333</v>
      </c>
      <c r="T2914">
        <f t="shared" si="226"/>
        <v>97.455000000000013</v>
      </c>
      <c r="U2914">
        <f t="shared" si="227"/>
        <v>1573.0599906958332</v>
      </c>
      <c r="V2914">
        <f t="shared" si="229"/>
        <v>5192248.0740333861</v>
      </c>
      <c r="W2914">
        <v>1.461840408</v>
      </c>
      <c r="X2914">
        <v>6.0862856279999997</v>
      </c>
      <c r="Y2914">
        <f t="shared" si="228"/>
        <v>6.4882488699357967</v>
      </c>
    </row>
    <row r="2915" spans="1:25" x14ac:dyDescent="0.3">
      <c r="A2915" t="s">
        <v>25</v>
      </c>
      <c r="B2915" t="s">
        <v>3321</v>
      </c>
      <c r="D2915" t="s">
        <v>2656</v>
      </c>
      <c r="E2915" t="s">
        <v>28</v>
      </c>
      <c r="F2915" t="s">
        <v>245</v>
      </c>
      <c r="G2915">
        <v>330652.46950000001</v>
      </c>
      <c r="H2915">
        <v>0</v>
      </c>
      <c r="I2915">
        <v>8.7499999999999994E-2</v>
      </c>
      <c r="J2915">
        <v>1.4715</v>
      </c>
      <c r="K2915">
        <v>0.5</v>
      </c>
      <c r="M2915">
        <v>0.5</v>
      </c>
      <c r="N2915">
        <v>7826.7719040000002</v>
      </c>
      <c r="O2915">
        <v>0.879</v>
      </c>
      <c r="P2915">
        <v>289560.95799999998</v>
      </c>
      <c r="Q2915">
        <v>3.4</v>
      </c>
      <c r="R2915">
        <v>254524.0821</v>
      </c>
      <c r="S2915">
        <f t="shared" si="225"/>
        <v>7741.7741638750003</v>
      </c>
      <c r="T2915">
        <f t="shared" si="226"/>
        <v>160.41749999999999</v>
      </c>
      <c r="U2915">
        <f t="shared" si="227"/>
        <v>7902.1916638749999</v>
      </c>
      <c r="V2915">
        <f t="shared" si="229"/>
        <v>5192248.0740333861</v>
      </c>
      <c r="W2915">
        <v>1.6036063819999999</v>
      </c>
      <c r="X2915">
        <v>5.599574885</v>
      </c>
      <c r="Y2915">
        <f t="shared" si="228"/>
        <v>5.7156038190789644</v>
      </c>
    </row>
    <row r="2916" spans="1:25" x14ac:dyDescent="0.3">
      <c r="A2916" t="s">
        <v>25</v>
      </c>
      <c r="B2916" t="s">
        <v>3322</v>
      </c>
      <c r="D2916" t="s">
        <v>2656</v>
      </c>
      <c r="E2916" t="s">
        <v>28</v>
      </c>
      <c r="F2916" t="s">
        <v>245</v>
      </c>
      <c r="G2916">
        <v>17277471.559999999</v>
      </c>
      <c r="H2916">
        <v>0</v>
      </c>
      <c r="I2916">
        <v>0</v>
      </c>
      <c r="J2916">
        <v>1E-3</v>
      </c>
      <c r="K2916">
        <v>0.5</v>
      </c>
      <c r="M2916">
        <v>0.5</v>
      </c>
      <c r="N2916">
        <v>7644.0291159999997</v>
      </c>
      <c r="O2916">
        <v>9.7000000000000003E-2</v>
      </c>
      <c r="P2916">
        <v>13328738.74</v>
      </c>
      <c r="Q2916">
        <v>0</v>
      </c>
      <c r="R2916">
        <v>1292887.6569999999</v>
      </c>
      <c r="S2916">
        <f t="shared" si="225"/>
        <v>39325.332900416659</v>
      </c>
      <c r="T2916">
        <f t="shared" si="226"/>
        <v>17.702500000000001</v>
      </c>
      <c r="U2916">
        <f t="shared" si="227"/>
        <v>39343.035400416658</v>
      </c>
      <c r="V2916">
        <f t="shared" si="229"/>
        <v>5192248.0740333861</v>
      </c>
      <c r="W2916">
        <v>1.4443990929999999</v>
      </c>
      <c r="X2916">
        <v>4.5395513909999998</v>
      </c>
      <c r="Y2916">
        <f t="shared" si="228"/>
        <v>4.5415948933068373</v>
      </c>
    </row>
    <row r="2917" spans="1:25" x14ac:dyDescent="0.3">
      <c r="A2917" t="s">
        <v>25</v>
      </c>
      <c r="B2917" t="s">
        <v>3323</v>
      </c>
      <c r="D2917" t="s">
        <v>2656</v>
      </c>
      <c r="E2917" t="s">
        <v>28</v>
      </c>
      <c r="F2917" t="s">
        <v>245</v>
      </c>
      <c r="G2917">
        <v>17277471.559999999</v>
      </c>
      <c r="H2917">
        <v>0</v>
      </c>
      <c r="I2917">
        <v>0</v>
      </c>
      <c r="J2917">
        <v>1E-3</v>
      </c>
      <c r="K2917">
        <v>0.5</v>
      </c>
      <c r="M2917">
        <v>0.5</v>
      </c>
      <c r="N2917">
        <v>7667.3230800000001</v>
      </c>
      <c r="O2917">
        <v>9.2999999999999999E-2</v>
      </c>
      <c r="P2917">
        <v>17218001.260000002</v>
      </c>
      <c r="Q2917">
        <v>0</v>
      </c>
      <c r="R2917">
        <v>1601274.1170000001</v>
      </c>
      <c r="S2917">
        <f t="shared" si="225"/>
        <v>48705.421058750006</v>
      </c>
      <c r="T2917">
        <f t="shared" si="226"/>
        <v>16.9725</v>
      </c>
      <c r="U2917">
        <f t="shared" si="227"/>
        <v>48722.393558750009</v>
      </c>
      <c r="V2917">
        <f t="shared" si="229"/>
        <v>5192248.0740333861</v>
      </c>
      <c r="W2917">
        <v>1.3456498779999999</v>
      </c>
      <c r="X2917">
        <v>4.4202197480000001</v>
      </c>
      <c r="Y2917">
        <f t="shared" si="228"/>
        <v>4.421760073040665</v>
      </c>
    </row>
    <row r="2918" spans="1:25" x14ac:dyDescent="0.3">
      <c r="A2918" t="s">
        <v>25</v>
      </c>
      <c r="B2918" t="s">
        <v>3324</v>
      </c>
      <c r="D2918" t="s">
        <v>2656</v>
      </c>
      <c r="E2918" t="s">
        <v>28</v>
      </c>
      <c r="F2918" t="s">
        <v>245</v>
      </c>
      <c r="G2918">
        <v>17277471.559999999</v>
      </c>
      <c r="H2918">
        <v>0</v>
      </c>
      <c r="I2918">
        <v>0</v>
      </c>
      <c r="J2918">
        <v>1E-3</v>
      </c>
      <c r="K2918">
        <v>0.5</v>
      </c>
      <c r="M2918">
        <v>0.5</v>
      </c>
      <c r="N2918">
        <v>7668.9634999999998</v>
      </c>
      <c r="O2918">
        <v>9.2999999999999999E-2</v>
      </c>
      <c r="P2918">
        <v>21432303.530000001</v>
      </c>
      <c r="Q2918">
        <v>0</v>
      </c>
      <c r="R2918">
        <v>1993204.2279999999</v>
      </c>
      <c r="S2918">
        <f t="shared" si="225"/>
        <v>60626.628601666656</v>
      </c>
      <c r="T2918">
        <f t="shared" si="226"/>
        <v>16.9725</v>
      </c>
      <c r="U2918">
        <f t="shared" si="227"/>
        <v>60643.60110166666</v>
      </c>
      <c r="V2918">
        <f t="shared" si="229"/>
        <v>5192248.0740333861</v>
      </c>
      <c r="W2918">
        <v>1.269228241</v>
      </c>
      <c r="X2918">
        <v>4.286377023</v>
      </c>
      <c r="Y2918">
        <f t="shared" si="228"/>
        <v>4.2875769995730142</v>
      </c>
    </row>
    <row r="2919" spans="1:25" x14ac:dyDescent="0.3">
      <c r="A2919" t="s">
        <v>25</v>
      </c>
      <c r="B2919" t="s">
        <v>3325</v>
      </c>
      <c r="D2919" t="s">
        <v>2656</v>
      </c>
      <c r="E2919" t="s">
        <v>28</v>
      </c>
      <c r="F2919" t="s">
        <v>245</v>
      </c>
      <c r="G2919">
        <v>5997989.3150000004</v>
      </c>
      <c r="H2919">
        <v>0</v>
      </c>
      <c r="I2919">
        <v>6.7000000000000002E-3</v>
      </c>
      <c r="J2919">
        <v>0.33429999999999999</v>
      </c>
      <c r="K2919">
        <v>0.5</v>
      </c>
      <c r="M2919">
        <v>0.5</v>
      </c>
      <c r="N2919">
        <v>7965.8795200000004</v>
      </c>
      <c r="O2919">
        <v>4.8000000000000001E-2</v>
      </c>
      <c r="P2919">
        <v>5998032.6919999998</v>
      </c>
      <c r="Q2919">
        <v>49.356999999999999</v>
      </c>
      <c r="R2919">
        <v>287905.56920000003</v>
      </c>
      <c r="S2919">
        <f t="shared" si="225"/>
        <v>8757.1277298333353</v>
      </c>
      <c r="T2919">
        <f t="shared" si="226"/>
        <v>8.76</v>
      </c>
      <c r="U2919">
        <f t="shared" si="227"/>
        <v>8765.8877298333355</v>
      </c>
      <c r="V2919">
        <f t="shared" si="229"/>
        <v>5192248.0740333861</v>
      </c>
      <c r="W2919">
        <v>1.7419455779999999</v>
      </c>
      <c r="X2919">
        <v>4.897853306</v>
      </c>
      <c r="Y2919">
        <f t="shared" si="228"/>
        <v>4.9027527657640038</v>
      </c>
    </row>
    <row r="2920" spans="1:25" x14ac:dyDescent="0.3">
      <c r="A2920" t="s">
        <v>25</v>
      </c>
      <c r="B2920" t="s">
        <v>3326</v>
      </c>
      <c r="D2920" t="s">
        <v>2656</v>
      </c>
      <c r="E2920" t="s">
        <v>28</v>
      </c>
      <c r="F2920" t="s">
        <v>245</v>
      </c>
      <c r="G2920">
        <v>195122.8927</v>
      </c>
      <c r="H2920">
        <v>0</v>
      </c>
      <c r="I2920">
        <v>0.13850000000000001</v>
      </c>
      <c r="J2920">
        <v>0.44419999999999998</v>
      </c>
      <c r="K2920">
        <v>0.5</v>
      </c>
      <c r="M2920">
        <v>0.5</v>
      </c>
      <c r="N2920">
        <v>8165.3545919999997</v>
      </c>
      <c r="O2920">
        <v>6.8689999999999998</v>
      </c>
      <c r="P2920">
        <v>223475.37</v>
      </c>
      <c r="Q2920">
        <v>0</v>
      </c>
      <c r="R2920">
        <v>1535052.317</v>
      </c>
      <c r="S2920">
        <f t="shared" si="225"/>
        <v>46691.174642083337</v>
      </c>
      <c r="T2920">
        <f t="shared" si="226"/>
        <v>1253.5925</v>
      </c>
      <c r="U2920">
        <f t="shared" si="227"/>
        <v>47944.767142083336</v>
      </c>
      <c r="V2920">
        <f t="shared" si="229"/>
        <v>5192248.0740333861</v>
      </c>
      <c r="W2920">
        <v>1.6487431210000001</v>
      </c>
      <c r="X2920">
        <v>5.4563300909999999</v>
      </c>
      <c r="Y2920">
        <f t="shared" si="228"/>
        <v>5.6028248950402677</v>
      </c>
    </row>
    <row r="2921" spans="1:25" x14ac:dyDescent="0.3">
      <c r="A2921" t="s">
        <v>25</v>
      </c>
      <c r="B2921" t="s">
        <v>3327</v>
      </c>
      <c r="D2921" t="s">
        <v>2656</v>
      </c>
      <c r="E2921" t="s">
        <v>28</v>
      </c>
      <c r="F2921" t="s">
        <v>245</v>
      </c>
      <c r="G2921">
        <v>6139466.7050000001</v>
      </c>
      <c r="H2921">
        <v>0</v>
      </c>
      <c r="I2921">
        <v>0</v>
      </c>
      <c r="J2921">
        <v>0.95879999999999999</v>
      </c>
      <c r="K2921">
        <v>0.5</v>
      </c>
      <c r="M2921">
        <v>0.5</v>
      </c>
      <c r="N2921">
        <v>8313.6485599999996</v>
      </c>
      <c r="O2921">
        <v>2.8000000000000001E-2</v>
      </c>
      <c r="P2921">
        <v>1841599.767</v>
      </c>
      <c r="Q2921">
        <v>3</v>
      </c>
      <c r="R2921">
        <v>51564.79348</v>
      </c>
      <c r="S2921">
        <f t="shared" si="225"/>
        <v>1568.4291350166668</v>
      </c>
      <c r="T2921">
        <f t="shared" si="226"/>
        <v>5.1100000000000003</v>
      </c>
      <c r="U2921">
        <f t="shared" si="227"/>
        <v>1573.5391350166667</v>
      </c>
      <c r="V2921">
        <f t="shared" si="229"/>
        <v>5192248.0740333861</v>
      </c>
      <c r="W2921">
        <v>1.5233885439999999</v>
      </c>
      <c r="X2921">
        <v>5.3350875090000001</v>
      </c>
      <c r="Y2921">
        <f t="shared" si="228"/>
        <v>5.3524694209795296</v>
      </c>
    </row>
    <row r="2922" spans="1:25" x14ac:dyDescent="0.3">
      <c r="A2922" t="s">
        <v>25</v>
      </c>
      <c r="B2922" t="s">
        <v>3328</v>
      </c>
      <c r="D2922" t="s">
        <v>2656</v>
      </c>
      <c r="E2922" t="s">
        <v>28</v>
      </c>
      <c r="F2922" t="s">
        <v>245</v>
      </c>
      <c r="G2922">
        <v>195122.8927</v>
      </c>
      <c r="H2922">
        <v>0</v>
      </c>
      <c r="I2922">
        <v>0.13850000000000001</v>
      </c>
      <c r="J2922">
        <v>0.44419999999999998</v>
      </c>
      <c r="K2922">
        <v>0.5</v>
      </c>
      <c r="M2922">
        <v>0.5</v>
      </c>
      <c r="N2922">
        <v>8125.0002599999998</v>
      </c>
      <c r="O2922">
        <v>3.4809999999999999</v>
      </c>
      <c r="P2922">
        <v>73357.131999999998</v>
      </c>
      <c r="Q2922">
        <v>0.65300000000000002</v>
      </c>
      <c r="R2922">
        <v>255356.1765</v>
      </c>
      <c r="S2922">
        <f t="shared" si="225"/>
        <v>7767.0837018749999</v>
      </c>
      <c r="T2922">
        <f t="shared" si="226"/>
        <v>635.28250000000003</v>
      </c>
      <c r="U2922">
        <f t="shared" si="227"/>
        <v>8402.3662018750001</v>
      </c>
      <c r="V2922">
        <f t="shared" si="229"/>
        <v>5192248.0740333861</v>
      </c>
      <c r="W2922">
        <v>2.5540267509999999</v>
      </c>
      <c r="X2922">
        <v>7.7920814370000002</v>
      </c>
      <c r="Y2922">
        <f t="shared" si="228"/>
        <v>8.4294085427071224</v>
      </c>
    </row>
    <row r="2923" spans="1:25" x14ac:dyDescent="0.3">
      <c r="A2923" t="s">
        <v>25</v>
      </c>
      <c r="B2923" t="s">
        <v>3329</v>
      </c>
      <c r="D2923" t="s">
        <v>2656</v>
      </c>
      <c r="E2923" t="s">
        <v>28</v>
      </c>
      <c r="F2923" t="s">
        <v>245</v>
      </c>
      <c r="G2923">
        <v>11426.188920000001</v>
      </c>
      <c r="H2923">
        <v>0</v>
      </c>
      <c r="I2923">
        <v>2.5861999999999998</v>
      </c>
      <c r="J2923">
        <v>14.655200000000001</v>
      </c>
      <c r="K2923">
        <v>0.5</v>
      </c>
      <c r="M2923">
        <v>0.5</v>
      </c>
      <c r="N2923">
        <v>8006.5619360000001</v>
      </c>
      <c r="O2923">
        <v>0.19600000000000001</v>
      </c>
      <c r="P2923">
        <v>11426.272000000001</v>
      </c>
      <c r="Q2923">
        <v>3.105</v>
      </c>
      <c r="R2923">
        <v>2239.5493120000001</v>
      </c>
      <c r="S2923">
        <f t="shared" si="225"/>
        <v>68.119624906666672</v>
      </c>
      <c r="T2923">
        <f t="shared" si="226"/>
        <v>35.770000000000003</v>
      </c>
      <c r="U2923">
        <f t="shared" si="227"/>
        <v>103.88962490666668</v>
      </c>
      <c r="V2923">
        <f t="shared" si="229"/>
        <v>5192248.0740333861</v>
      </c>
      <c r="W2923">
        <v>2.362712342</v>
      </c>
      <c r="X2923">
        <v>29.821459189999999</v>
      </c>
      <c r="Y2923">
        <f t="shared" si="228"/>
        <v>45.480875939399986</v>
      </c>
    </row>
    <row r="2924" spans="1:25" x14ac:dyDescent="0.3">
      <c r="A2924" t="s">
        <v>25</v>
      </c>
      <c r="B2924" t="s">
        <v>3330</v>
      </c>
      <c r="D2924" t="s">
        <v>2656</v>
      </c>
      <c r="E2924" t="s">
        <v>28</v>
      </c>
      <c r="F2924" t="s">
        <v>245</v>
      </c>
      <c r="G2924">
        <v>141530.31940000001</v>
      </c>
      <c r="H2924">
        <v>0</v>
      </c>
      <c r="I2924">
        <v>0.1573</v>
      </c>
      <c r="J2924">
        <v>2.4299999999999999E-2</v>
      </c>
      <c r="K2924">
        <v>0.5</v>
      </c>
      <c r="M2924">
        <v>0.5</v>
      </c>
      <c r="N2924">
        <v>8143.3729640000001</v>
      </c>
      <c r="O2924">
        <v>11.407999999999999</v>
      </c>
      <c r="P2924">
        <v>265249.87099999998</v>
      </c>
      <c r="Q2924">
        <v>0</v>
      </c>
      <c r="R2924">
        <v>3025970.5279999999</v>
      </c>
      <c r="S2924">
        <f t="shared" si="225"/>
        <v>92039.936893333332</v>
      </c>
      <c r="T2924">
        <f t="shared" si="226"/>
        <v>2081.96</v>
      </c>
      <c r="U2924">
        <f t="shared" si="227"/>
        <v>94121.896893333338</v>
      </c>
      <c r="V2924">
        <f t="shared" si="229"/>
        <v>5192248.0740333861</v>
      </c>
      <c r="W2924">
        <v>1.6454500439999999</v>
      </c>
      <c r="X2924">
        <v>5.2473196370000004</v>
      </c>
      <c r="Y2924">
        <f t="shared" si="228"/>
        <v>5.3660149551433562</v>
      </c>
    </row>
    <row r="2925" spans="1:25" x14ac:dyDescent="0.3">
      <c r="A2925" t="s">
        <v>25</v>
      </c>
      <c r="B2925" t="s">
        <v>3331</v>
      </c>
      <c r="D2925" t="s">
        <v>2656</v>
      </c>
      <c r="E2925" t="s">
        <v>28</v>
      </c>
      <c r="F2925" t="s">
        <v>245</v>
      </c>
      <c r="G2925">
        <v>1908273.3230000001</v>
      </c>
      <c r="H2925">
        <v>0</v>
      </c>
      <c r="I2925">
        <v>0</v>
      </c>
      <c r="J2925">
        <v>0.16320000000000001</v>
      </c>
      <c r="K2925">
        <v>0.5</v>
      </c>
      <c r="M2925">
        <v>0.5</v>
      </c>
      <c r="N2925">
        <v>7745.407072</v>
      </c>
      <c r="O2925">
        <v>0.2</v>
      </c>
      <c r="P2925">
        <v>2811092.0759999999</v>
      </c>
      <c r="Q2925">
        <v>38.171999999999997</v>
      </c>
      <c r="R2925">
        <v>562218.41520000005</v>
      </c>
      <c r="S2925">
        <f t="shared" si="225"/>
        <v>17100.810129000001</v>
      </c>
      <c r="T2925">
        <f t="shared" si="226"/>
        <v>36.5</v>
      </c>
      <c r="U2925">
        <f t="shared" si="227"/>
        <v>17137.310129000001</v>
      </c>
      <c r="V2925">
        <f t="shared" si="229"/>
        <v>5192248.0740333861</v>
      </c>
      <c r="W2925">
        <v>1.680016795</v>
      </c>
      <c r="X2925">
        <v>4.6208212739999999</v>
      </c>
      <c r="Y2925">
        <f t="shared" si="228"/>
        <v>4.6306839632661054</v>
      </c>
    </row>
    <row r="2926" spans="1:25" x14ac:dyDescent="0.3">
      <c r="A2926" t="s">
        <v>25</v>
      </c>
      <c r="B2926" t="s">
        <v>3332</v>
      </c>
      <c r="D2926" t="s">
        <v>2656</v>
      </c>
      <c r="E2926" t="s">
        <v>28</v>
      </c>
      <c r="F2926" t="s">
        <v>245</v>
      </c>
      <c r="G2926">
        <v>1908273.3230000001</v>
      </c>
      <c r="H2926">
        <v>0</v>
      </c>
      <c r="I2926">
        <v>0</v>
      </c>
      <c r="J2926">
        <v>0.16320000000000001</v>
      </c>
      <c r="K2926">
        <v>0.5</v>
      </c>
      <c r="M2926">
        <v>0.5</v>
      </c>
      <c r="N2926">
        <v>7727.3624520000003</v>
      </c>
      <c r="O2926">
        <v>0.13400000000000001</v>
      </c>
      <c r="P2926">
        <v>3403619.5830000001</v>
      </c>
      <c r="Q2926">
        <v>51.256</v>
      </c>
      <c r="R2926">
        <v>456085.02409999998</v>
      </c>
      <c r="S2926">
        <f t="shared" si="225"/>
        <v>13872.586149708333</v>
      </c>
      <c r="T2926">
        <f t="shared" si="226"/>
        <v>24.455000000000002</v>
      </c>
      <c r="U2926">
        <f t="shared" si="227"/>
        <v>13897.041149708333</v>
      </c>
      <c r="V2926">
        <f t="shared" si="229"/>
        <v>5192248.0740333861</v>
      </c>
      <c r="W2926">
        <v>1.7323107149999999</v>
      </c>
      <c r="X2926">
        <v>4.7067318079999998</v>
      </c>
      <c r="Y2926">
        <f t="shared" si="228"/>
        <v>4.7150289722866363</v>
      </c>
    </row>
    <row r="2927" spans="1:25" x14ac:dyDescent="0.3">
      <c r="A2927" t="s">
        <v>25</v>
      </c>
      <c r="B2927" t="s">
        <v>3333</v>
      </c>
      <c r="D2927" t="s">
        <v>2656</v>
      </c>
      <c r="E2927" t="s">
        <v>28</v>
      </c>
      <c r="F2927" t="s">
        <v>245</v>
      </c>
      <c r="G2927">
        <v>340658.03249999997</v>
      </c>
      <c r="H2927">
        <v>0</v>
      </c>
      <c r="I2927">
        <v>0</v>
      </c>
      <c r="J2927">
        <v>2.2206999999999999</v>
      </c>
      <c r="K2927">
        <v>0.5</v>
      </c>
      <c r="M2927">
        <v>0.5</v>
      </c>
      <c r="N2927">
        <v>7658.7928959999999</v>
      </c>
      <c r="O2927">
        <v>0.32700000000000001</v>
      </c>
      <c r="P2927">
        <v>340660.49599999998</v>
      </c>
      <c r="Q2927">
        <v>1.7470000000000001</v>
      </c>
      <c r="R2927">
        <v>111395.9822</v>
      </c>
      <c r="S2927">
        <f t="shared" si="225"/>
        <v>3388.2944585833334</v>
      </c>
      <c r="T2927">
        <f t="shared" si="226"/>
        <v>59.677500000000002</v>
      </c>
      <c r="U2927">
        <f t="shared" si="227"/>
        <v>3447.9719585833332</v>
      </c>
      <c r="V2927">
        <f t="shared" si="229"/>
        <v>5192248.0740333861</v>
      </c>
      <c r="W2927">
        <v>1.539328488</v>
      </c>
      <c r="X2927">
        <v>6.093732792</v>
      </c>
      <c r="Y2927">
        <f t="shared" si="228"/>
        <v>6.2010607539406593</v>
      </c>
    </row>
    <row r="2928" spans="1:25" x14ac:dyDescent="0.3">
      <c r="A2928" t="s">
        <v>25</v>
      </c>
      <c r="B2928" t="s">
        <v>3334</v>
      </c>
      <c r="D2928" t="s">
        <v>2656</v>
      </c>
      <c r="E2928" t="s">
        <v>28</v>
      </c>
      <c r="F2928" t="s">
        <v>245</v>
      </c>
      <c r="G2928">
        <v>58314.327089999999</v>
      </c>
      <c r="H2928">
        <v>0</v>
      </c>
      <c r="I2928">
        <v>0</v>
      </c>
      <c r="J2928">
        <v>0.41089999999999999</v>
      </c>
      <c r="K2928">
        <v>0.5</v>
      </c>
      <c r="M2928">
        <v>0.5</v>
      </c>
      <c r="N2928">
        <v>7498.6879040000003</v>
      </c>
      <c r="O2928">
        <v>6.6280000000000001</v>
      </c>
      <c r="P2928">
        <v>44338.962</v>
      </c>
      <c r="Q2928">
        <v>0.126</v>
      </c>
      <c r="R2928">
        <v>293878.64010000002</v>
      </c>
      <c r="S2928">
        <f t="shared" si="225"/>
        <v>8938.8086363750008</v>
      </c>
      <c r="T2928">
        <f t="shared" si="226"/>
        <v>1209.6100000000001</v>
      </c>
      <c r="U2928">
        <f t="shared" si="227"/>
        <v>10148.418636375001</v>
      </c>
      <c r="V2928">
        <f t="shared" si="229"/>
        <v>5192248.0740333861</v>
      </c>
      <c r="W2928">
        <v>1.6409998589999999</v>
      </c>
      <c r="X2928">
        <v>5.2264630900000002</v>
      </c>
      <c r="Y2928">
        <f t="shared" si="228"/>
        <v>5.9337141651118053</v>
      </c>
    </row>
    <row r="2929" spans="1:25" x14ac:dyDescent="0.3">
      <c r="A2929" t="s">
        <v>25</v>
      </c>
      <c r="B2929" t="s">
        <v>3335</v>
      </c>
      <c r="D2929" t="s">
        <v>2656</v>
      </c>
      <c r="E2929" t="s">
        <v>28</v>
      </c>
      <c r="F2929" t="s">
        <v>245</v>
      </c>
      <c r="G2929">
        <v>58314.327089999999</v>
      </c>
      <c r="H2929">
        <v>0</v>
      </c>
      <c r="I2929">
        <v>0</v>
      </c>
      <c r="J2929">
        <v>0.41089999999999999</v>
      </c>
      <c r="K2929">
        <v>0.5</v>
      </c>
      <c r="M2929">
        <v>0.5</v>
      </c>
      <c r="N2929">
        <v>7501.64066</v>
      </c>
      <c r="O2929">
        <v>5.335</v>
      </c>
      <c r="P2929">
        <v>61920.557000000001</v>
      </c>
      <c r="Q2929">
        <v>0.154</v>
      </c>
      <c r="R2929">
        <v>330346.1716</v>
      </c>
      <c r="S2929">
        <f t="shared" si="225"/>
        <v>10048.029386166667</v>
      </c>
      <c r="T2929">
        <f t="shared" si="226"/>
        <v>973.63750000000005</v>
      </c>
      <c r="U2929">
        <f t="shared" si="227"/>
        <v>11021.666886166668</v>
      </c>
      <c r="V2929">
        <f t="shared" si="229"/>
        <v>5192248.0740333861</v>
      </c>
      <c r="W2929">
        <v>1.5505273040000001</v>
      </c>
      <c r="X2929">
        <v>5.2857514639999996</v>
      </c>
      <c r="Y2929">
        <f t="shared" si="228"/>
        <v>5.7979320760626463</v>
      </c>
    </row>
    <row r="2930" spans="1:25" x14ac:dyDescent="0.3">
      <c r="A2930" t="s">
        <v>25</v>
      </c>
      <c r="B2930" t="s">
        <v>3336</v>
      </c>
      <c r="D2930" t="s">
        <v>2656</v>
      </c>
      <c r="E2930" t="s">
        <v>28</v>
      </c>
      <c r="F2930" t="s">
        <v>245</v>
      </c>
      <c r="G2930">
        <v>95489.682409999994</v>
      </c>
      <c r="H2930">
        <v>0</v>
      </c>
      <c r="I2930">
        <v>0</v>
      </c>
      <c r="J2930">
        <v>1.1547000000000001</v>
      </c>
      <c r="K2930">
        <v>0.5</v>
      </c>
      <c r="M2930">
        <v>0.5</v>
      </c>
      <c r="N2930">
        <v>7405.1839639999998</v>
      </c>
      <c r="O2930">
        <v>9.2999999999999999E-2</v>
      </c>
      <c r="P2930">
        <v>3867026.7930000001</v>
      </c>
      <c r="Q2930">
        <v>12.259</v>
      </c>
      <c r="R2930">
        <v>359633.49170000001</v>
      </c>
      <c r="S2930">
        <f t="shared" si="225"/>
        <v>10938.852039208334</v>
      </c>
      <c r="T2930">
        <f t="shared" si="226"/>
        <v>16.9725</v>
      </c>
      <c r="U2930">
        <f t="shared" si="227"/>
        <v>10955.824539208334</v>
      </c>
      <c r="V2930">
        <f t="shared" si="229"/>
        <v>5192248.0740333861</v>
      </c>
      <c r="W2930">
        <v>1.696478157</v>
      </c>
      <c r="X2930">
        <v>5.627464561</v>
      </c>
      <c r="Y2930">
        <f t="shared" si="228"/>
        <v>5.6361960203815897</v>
      </c>
    </row>
    <row r="2931" spans="1:25" x14ac:dyDescent="0.3">
      <c r="A2931" t="s">
        <v>25</v>
      </c>
      <c r="B2931" t="s">
        <v>3337</v>
      </c>
      <c r="D2931" t="s">
        <v>2656</v>
      </c>
      <c r="E2931" t="s">
        <v>28</v>
      </c>
      <c r="F2931" t="s">
        <v>245</v>
      </c>
      <c r="G2931">
        <v>454125.3419</v>
      </c>
      <c r="H2931">
        <v>0</v>
      </c>
      <c r="I2931">
        <v>0</v>
      </c>
      <c r="J2931">
        <v>0.60009999999999997</v>
      </c>
      <c r="K2931">
        <v>0.5</v>
      </c>
      <c r="M2931">
        <v>0.5</v>
      </c>
      <c r="N2931">
        <v>7424.8690040000001</v>
      </c>
      <c r="O2931">
        <v>0.27200000000000002</v>
      </c>
      <c r="P2931">
        <v>489752.39299999998</v>
      </c>
      <c r="Q2931">
        <v>3.101</v>
      </c>
      <c r="R2931">
        <v>133212.65090000001</v>
      </c>
      <c r="S2931">
        <f t="shared" si="225"/>
        <v>4051.8847982083339</v>
      </c>
      <c r="T2931">
        <f t="shared" si="226"/>
        <v>49.64</v>
      </c>
      <c r="U2931">
        <f t="shared" si="227"/>
        <v>4101.5247982083338</v>
      </c>
      <c r="V2931">
        <f t="shared" si="229"/>
        <v>5192248.0740333861</v>
      </c>
      <c r="W2931">
        <v>1.5676018279999999</v>
      </c>
      <c r="X2931">
        <v>4.8863386310000001</v>
      </c>
      <c r="Y2931">
        <f t="shared" si="228"/>
        <v>4.9462015989081927</v>
      </c>
    </row>
    <row r="2932" spans="1:25" x14ac:dyDescent="0.3">
      <c r="A2932" t="s">
        <v>25</v>
      </c>
      <c r="B2932" t="s">
        <v>3338</v>
      </c>
      <c r="D2932" t="s">
        <v>2656</v>
      </c>
      <c r="E2932" t="s">
        <v>28</v>
      </c>
      <c r="F2932" t="s">
        <v>245</v>
      </c>
      <c r="G2932">
        <v>12962.98719</v>
      </c>
      <c r="H2932">
        <v>0</v>
      </c>
      <c r="I2932">
        <v>0</v>
      </c>
      <c r="J2932">
        <v>18.5975</v>
      </c>
      <c r="K2932">
        <v>0.5</v>
      </c>
      <c r="M2932">
        <v>0.5</v>
      </c>
      <c r="N2932">
        <v>7956.0370000000003</v>
      </c>
      <c r="O2932">
        <v>1.1339999999999999</v>
      </c>
      <c r="P2932">
        <v>46947.892</v>
      </c>
      <c r="Q2932">
        <v>0.17</v>
      </c>
      <c r="R2932">
        <v>53238.909529999997</v>
      </c>
      <c r="S2932">
        <f t="shared" si="225"/>
        <v>1619.3501648708334</v>
      </c>
      <c r="T2932">
        <f t="shared" si="226"/>
        <v>206.95499999999998</v>
      </c>
      <c r="U2932">
        <f t="shared" si="227"/>
        <v>1826.3051648708333</v>
      </c>
      <c r="V2932">
        <f t="shared" si="229"/>
        <v>5192248.0740333861</v>
      </c>
      <c r="W2932">
        <v>1.884766505</v>
      </c>
      <c r="X2932">
        <v>18.814172920000001</v>
      </c>
      <c r="Y2932">
        <f t="shared" si="228"/>
        <v>21.218648024350994</v>
      </c>
    </row>
    <row r="2933" spans="1:25" x14ac:dyDescent="0.3">
      <c r="A2933" t="s">
        <v>25</v>
      </c>
      <c r="B2933" t="s">
        <v>3339</v>
      </c>
      <c r="D2933" t="s">
        <v>2656</v>
      </c>
      <c r="E2933" t="s">
        <v>28</v>
      </c>
      <c r="F2933" t="s">
        <v>245</v>
      </c>
      <c r="G2933">
        <v>534756.3872</v>
      </c>
      <c r="H2933">
        <v>0</v>
      </c>
      <c r="I2933">
        <v>0</v>
      </c>
      <c r="J2933">
        <v>0.2311</v>
      </c>
      <c r="K2933">
        <v>0.5</v>
      </c>
      <c r="M2933">
        <v>0.5</v>
      </c>
      <c r="N2933">
        <v>7508.2023399999998</v>
      </c>
      <c r="O2933">
        <v>0.54500000000000004</v>
      </c>
      <c r="P2933">
        <v>742233.21900000004</v>
      </c>
      <c r="Q2933">
        <v>9.6579999999999995</v>
      </c>
      <c r="R2933">
        <v>404517.10440000001</v>
      </c>
      <c r="S2933">
        <f t="shared" si="225"/>
        <v>12304.0619255</v>
      </c>
      <c r="T2933">
        <f t="shared" si="226"/>
        <v>99.462500000000006</v>
      </c>
      <c r="U2933">
        <f t="shared" si="227"/>
        <v>12403.5244255</v>
      </c>
      <c r="V2933">
        <f t="shared" si="229"/>
        <v>5192248.0740333861</v>
      </c>
      <c r="W2933">
        <v>1.6360885080000001</v>
      </c>
      <c r="X2933">
        <v>4.6442262579999998</v>
      </c>
      <c r="Y2933">
        <f t="shared" si="228"/>
        <v>4.6817688481611386</v>
      </c>
    </row>
    <row r="2934" spans="1:25" x14ac:dyDescent="0.3">
      <c r="A2934" t="s">
        <v>25</v>
      </c>
      <c r="B2934" t="s">
        <v>3340</v>
      </c>
      <c r="D2934" t="s">
        <v>2656</v>
      </c>
      <c r="E2934" t="s">
        <v>28</v>
      </c>
      <c r="F2934" t="s">
        <v>245</v>
      </c>
      <c r="G2934">
        <v>454125.3419</v>
      </c>
      <c r="H2934">
        <v>0</v>
      </c>
      <c r="I2934">
        <v>0</v>
      </c>
      <c r="J2934">
        <v>0.60009999999999997</v>
      </c>
      <c r="K2934">
        <v>0.5</v>
      </c>
      <c r="M2934">
        <v>0.5</v>
      </c>
      <c r="N2934">
        <v>7404.1997119999996</v>
      </c>
      <c r="O2934">
        <v>0.317</v>
      </c>
      <c r="P2934">
        <v>423538.65299999999</v>
      </c>
      <c r="Q2934">
        <v>2.7389999999999999</v>
      </c>
      <c r="R2934">
        <v>134261.753</v>
      </c>
      <c r="S2934">
        <f t="shared" si="225"/>
        <v>4083.7949870833336</v>
      </c>
      <c r="T2934">
        <f t="shared" si="226"/>
        <v>57.852499999999999</v>
      </c>
      <c r="U2934">
        <f t="shared" si="227"/>
        <v>4141.6474870833335</v>
      </c>
      <c r="V2934">
        <f t="shared" si="229"/>
        <v>5192248.0740333861</v>
      </c>
      <c r="W2934">
        <v>1.7186115740000001</v>
      </c>
      <c r="X2934">
        <v>5.0958734049999999</v>
      </c>
      <c r="Y2934">
        <f t="shared" si="228"/>
        <v>5.1680633697497527</v>
      </c>
    </row>
    <row r="2935" spans="1:25" x14ac:dyDescent="0.3">
      <c r="A2935" t="s">
        <v>25</v>
      </c>
      <c r="B2935" t="s">
        <v>3341</v>
      </c>
      <c r="D2935" t="s">
        <v>2656</v>
      </c>
      <c r="E2935" t="s">
        <v>28</v>
      </c>
      <c r="F2935" t="s">
        <v>245</v>
      </c>
      <c r="G2935">
        <v>534756.3872</v>
      </c>
      <c r="H2935">
        <v>0</v>
      </c>
      <c r="I2935">
        <v>0</v>
      </c>
      <c r="J2935">
        <v>0.2311</v>
      </c>
      <c r="K2935">
        <v>0.5</v>
      </c>
      <c r="M2935">
        <v>0.5</v>
      </c>
      <c r="N2935">
        <v>7562.3361999999997</v>
      </c>
      <c r="O2935">
        <v>0.35199999999999998</v>
      </c>
      <c r="P2935">
        <v>1041734.684</v>
      </c>
      <c r="Q2935">
        <v>12.5</v>
      </c>
      <c r="R2935">
        <v>366690.60879999999</v>
      </c>
      <c r="S2935">
        <f t="shared" si="225"/>
        <v>11153.506017666667</v>
      </c>
      <c r="T2935">
        <f t="shared" si="226"/>
        <v>64.239999999999995</v>
      </c>
      <c r="U2935">
        <f t="shared" si="227"/>
        <v>11217.746017666666</v>
      </c>
      <c r="V2935">
        <f t="shared" si="229"/>
        <v>5192248.0740333861</v>
      </c>
      <c r="W2935">
        <v>1.661030142</v>
      </c>
      <c r="X2935">
        <v>4.682416699</v>
      </c>
      <c r="Y2935">
        <f t="shared" si="228"/>
        <v>4.7093856582014668</v>
      </c>
    </row>
    <row r="2936" spans="1:25" x14ac:dyDescent="0.3">
      <c r="A2936" t="s">
        <v>25</v>
      </c>
      <c r="B2936" t="s">
        <v>3342</v>
      </c>
      <c r="D2936" t="s">
        <v>2656</v>
      </c>
      <c r="E2936" t="s">
        <v>28</v>
      </c>
      <c r="F2936" t="s">
        <v>245</v>
      </c>
      <c r="G2936">
        <v>588548.24659999995</v>
      </c>
      <c r="H2936">
        <v>0</v>
      </c>
      <c r="I2936">
        <v>0</v>
      </c>
      <c r="J2936">
        <v>0.37369999999999998</v>
      </c>
      <c r="K2936">
        <v>0.5</v>
      </c>
      <c r="M2936">
        <v>0.5</v>
      </c>
      <c r="N2936">
        <v>7375.0002359999999</v>
      </c>
      <c r="O2936">
        <v>0.33400000000000002</v>
      </c>
      <c r="P2936">
        <v>504796.06400000001</v>
      </c>
      <c r="Q2936">
        <v>6.0410000000000004</v>
      </c>
      <c r="R2936">
        <v>168601.8854</v>
      </c>
      <c r="S2936">
        <f t="shared" si="225"/>
        <v>5128.3073475833335</v>
      </c>
      <c r="T2936">
        <f t="shared" si="226"/>
        <v>60.955000000000005</v>
      </c>
      <c r="U2936">
        <f t="shared" si="227"/>
        <v>5189.2623475833334</v>
      </c>
      <c r="V2936">
        <f t="shared" si="229"/>
        <v>5192248.0740333861</v>
      </c>
      <c r="W2936">
        <v>1.7387343019999999</v>
      </c>
      <c r="X2936">
        <v>4.9569634929999999</v>
      </c>
      <c r="Y2936">
        <f t="shared" si="228"/>
        <v>5.0158819019869734</v>
      </c>
    </row>
    <row r="2937" spans="1:25" x14ac:dyDescent="0.3">
      <c r="A2937" t="s">
        <v>25</v>
      </c>
      <c r="B2937" t="s">
        <v>3343</v>
      </c>
      <c r="D2937" t="s">
        <v>2656</v>
      </c>
      <c r="E2937" t="s">
        <v>28</v>
      </c>
      <c r="F2937" t="s">
        <v>245</v>
      </c>
      <c r="G2937">
        <v>95489.682409999994</v>
      </c>
      <c r="H2937">
        <v>0</v>
      </c>
      <c r="I2937">
        <v>0</v>
      </c>
      <c r="J2937">
        <v>1.1547000000000001</v>
      </c>
      <c r="K2937">
        <v>0.5</v>
      </c>
      <c r="M2937">
        <v>0.5</v>
      </c>
      <c r="N2937">
        <v>7107.283692</v>
      </c>
      <c r="O2937">
        <v>6.5000000000000002E-2</v>
      </c>
      <c r="P2937">
        <v>6115813.3490000004</v>
      </c>
      <c r="Q2937">
        <v>18.841999999999999</v>
      </c>
      <c r="R2937">
        <v>397527.8677</v>
      </c>
      <c r="S2937">
        <f t="shared" si="225"/>
        <v>12091.472642541667</v>
      </c>
      <c r="T2937">
        <f t="shared" si="226"/>
        <v>11.862500000000001</v>
      </c>
      <c r="U2937">
        <f t="shared" si="227"/>
        <v>12103.335142541666</v>
      </c>
      <c r="V2937">
        <f t="shared" si="229"/>
        <v>5192248.0740333861</v>
      </c>
      <c r="W2937">
        <v>1.7504024010000001</v>
      </c>
      <c r="X2937">
        <v>5.9422915190000003</v>
      </c>
      <c r="Y2937">
        <f t="shared" si="228"/>
        <v>5.9481212831013659</v>
      </c>
    </row>
    <row r="2938" spans="1:25" x14ac:dyDescent="0.3">
      <c r="A2938" t="s">
        <v>25</v>
      </c>
      <c r="B2938" t="s">
        <v>3344</v>
      </c>
      <c r="D2938" t="s">
        <v>2656</v>
      </c>
      <c r="E2938" t="s">
        <v>28</v>
      </c>
      <c r="F2938" t="s">
        <v>245</v>
      </c>
      <c r="G2938">
        <v>95489.682409999994</v>
      </c>
      <c r="H2938">
        <v>0</v>
      </c>
      <c r="I2938">
        <v>0</v>
      </c>
      <c r="J2938">
        <v>1.1547000000000001</v>
      </c>
      <c r="K2938">
        <v>0.5</v>
      </c>
      <c r="M2938">
        <v>0.5</v>
      </c>
      <c r="N2938">
        <v>7118.4385480000001</v>
      </c>
      <c r="O2938">
        <v>0.11700000000000001</v>
      </c>
      <c r="P2938">
        <v>3797473.8390000002</v>
      </c>
      <c r="Q2938">
        <v>12.324</v>
      </c>
      <c r="R2938">
        <v>444304.43920000002</v>
      </c>
      <c r="S2938">
        <f t="shared" si="225"/>
        <v>13514.260025666666</v>
      </c>
      <c r="T2938">
        <f t="shared" si="226"/>
        <v>21.352500000000003</v>
      </c>
      <c r="U2938">
        <f t="shared" si="227"/>
        <v>13535.612525666667</v>
      </c>
      <c r="V2938">
        <f t="shared" si="229"/>
        <v>5192248.0740333861</v>
      </c>
      <c r="W2938">
        <v>1.6682099399999999</v>
      </c>
      <c r="X2938">
        <v>5.7704719520000003</v>
      </c>
      <c r="Y2938">
        <f t="shared" si="228"/>
        <v>5.7795892845155112</v>
      </c>
    </row>
    <row r="2939" spans="1:25" x14ac:dyDescent="0.3">
      <c r="A2939" t="s">
        <v>25</v>
      </c>
      <c r="B2939" t="s">
        <v>3345</v>
      </c>
      <c r="D2939" t="s">
        <v>2656</v>
      </c>
      <c r="E2939" t="s">
        <v>28</v>
      </c>
      <c r="F2939" t="s">
        <v>245</v>
      </c>
      <c r="G2939">
        <v>58314.327089999999</v>
      </c>
      <c r="H2939">
        <v>0</v>
      </c>
      <c r="I2939">
        <v>0</v>
      </c>
      <c r="J2939">
        <v>0.41089999999999999</v>
      </c>
      <c r="K2939">
        <v>0.5</v>
      </c>
      <c r="M2939">
        <v>0.5</v>
      </c>
      <c r="N2939">
        <v>7166.9949800000004</v>
      </c>
      <c r="O2939">
        <v>3.8839999999999999</v>
      </c>
      <c r="P2939">
        <v>130147.901</v>
      </c>
      <c r="Q2939">
        <v>0.27200000000000002</v>
      </c>
      <c r="R2939">
        <v>505494.44750000001</v>
      </c>
      <c r="S2939">
        <f t="shared" si="225"/>
        <v>15375.456111458334</v>
      </c>
      <c r="T2939">
        <f t="shared" si="226"/>
        <v>708.82999999999993</v>
      </c>
      <c r="U2939">
        <f t="shared" si="227"/>
        <v>16084.286111458334</v>
      </c>
      <c r="V2939">
        <f t="shared" si="229"/>
        <v>5192248.0740333861</v>
      </c>
      <c r="W2939">
        <v>1.518697849</v>
      </c>
      <c r="X2939">
        <v>5.0719832309999999</v>
      </c>
      <c r="Y2939">
        <f t="shared" si="228"/>
        <v>5.3058087414478159</v>
      </c>
    </row>
    <row r="2940" spans="1:25" x14ac:dyDescent="0.3">
      <c r="A2940" t="s">
        <v>25</v>
      </c>
      <c r="B2940" t="s">
        <v>3346</v>
      </c>
      <c r="D2940" t="s">
        <v>2656</v>
      </c>
      <c r="E2940" t="s">
        <v>28</v>
      </c>
      <c r="F2940" t="s">
        <v>245</v>
      </c>
      <c r="G2940">
        <v>58314.327089999999</v>
      </c>
      <c r="H2940">
        <v>0</v>
      </c>
      <c r="I2940">
        <v>0</v>
      </c>
      <c r="J2940">
        <v>0.41089999999999999</v>
      </c>
      <c r="K2940">
        <v>0.5</v>
      </c>
      <c r="M2940">
        <v>0.5</v>
      </c>
      <c r="N2940">
        <v>7188.6485240000002</v>
      </c>
      <c r="O2940">
        <v>2.4540000000000002</v>
      </c>
      <c r="P2940">
        <v>139853.264</v>
      </c>
      <c r="Q2940">
        <v>0.54400000000000004</v>
      </c>
      <c r="R2940">
        <v>343199.90990000003</v>
      </c>
      <c r="S2940">
        <f t="shared" si="225"/>
        <v>10438.997259458334</v>
      </c>
      <c r="T2940">
        <f t="shared" si="226"/>
        <v>447.85500000000002</v>
      </c>
      <c r="U2940">
        <f t="shared" si="227"/>
        <v>10886.852259458334</v>
      </c>
      <c r="V2940">
        <f t="shared" si="229"/>
        <v>5192248.0740333861</v>
      </c>
      <c r="W2940">
        <v>1.5349081950000001</v>
      </c>
      <c r="X2940">
        <v>5.2766690369999996</v>
      </c>
      <c r="Y2940">
        <f t="shared" si="228"/>
        <v>5.5030492680537488</v>
      </c>
    </row>
    <row r="2941" spans="1:25" x14ac:dyDescent="0.3">
      <c r="A2941" t="s">
        <v>25</v>
      </c>
      <c r="B2941" t="s">
        <v>3347</v>
      </c>
      <c r="D2941" t="s">
        <v>2656</v>
      </c>
      <c r="E2941" t="s">
        <v>28</v>
      </c>
      <c r="F2941" t="s">
        <v>245</v>
      </c>
      <c r="G2941">
        <v>1457969.3940000001</v>
      </c>
      <c r="H2941">
        <v>0</v>
      </c>
      <c r="I2941">
        <v>0</v>
      </c>
      <c r="J2941">
        <v>1.3382000000000001</v>
      </c>
      <c r="K2941">
        <v>0.5</v>
      </c>
      <c r="M2941">
        <v>0.5</v>
      </c>
      <c r="N2941">
        <v>7201.4438</v>
      </c>
      <c r="O2941">
        <v>7.5999999999999998E-2</v>
      </c>
      <c r="P2941">
        <v>1467971.433</v>
      </c>
      <c r="Q2941">
        <v>19.091000000000001</v>
      </c>
      <c r="R2941">
        <v>111565.82889999999</v>
      </c>
      <c r="S2941">
        <f t="shared" si="225"/>
        <v>3393.4606290416664</v>
      </c>
      <c r="T2941">
        <f t="shared" si="226"/>
        <v>13.87</v>
      </c>
      <c r="U2941">
        <f t="shared" si="227"/>
        <v>3407.3306290416663</v>
      </c>
      <c r="V2941">
        <f t="shared" si="229"/>
        <v>5192248.0740333861</v>
      </c>
      <c r="W2941">
        <v>1.63921782</v>
      </c>
      <c r="X2941">
        <v>5.6223939429999996</v>
      </c>
      <c r="Y2941">
        <f t="shared" si="228"/>
        <v>5.6453742019492346</v>
      </c>
    </row>
    <row r="2942" spans="1:25" x14ac:dyDescent="0.3">
      <c r="A2942" t="s">
        <v>25</v>
      </c>
      <c r="B2942" t="s">
        <v>3348</v>
      </c>
      <c r="D2942" t="s">
        <v>2656</v>
      </c>
      <c r="E2942" t="s">
        <v>28</v>
      </c>
      <c r="F2942" t="s">
        <v>245</v>
      </c>
      <c r="G2942">
        <v>1237215.635</v>
      </c>
      <c r="H2942">
        <v>0</v>
      </c>
      <c r="I2942">
        <v>0</v>
      </c>
      <c r="J2942">
        <v>0.46260000000000001</v>
      </c>
      <c r="K2942">
        <v>0.5</v>
      </c>
      <c r="M2942">
        <v>0.5</v>
      </c>
      <c r="N2942">
        <v>7469.4884279999997</v>
      </c>
      <c r="O2942">
        <v>9.2999999999999999E-2</v>
      </c>
      <c r="P2942">
        <v>1311328.8319999999</v>
      </c>
      <c r="Q2942">
        <v>6.7779999999999996</v>
      </c>
      <c r="R2942">
        <v>121953.5814</v>
      </c>
      <c r="S2942">
        <f t="shared" si="225"/>
        <v>3709.4214342499995</v>
      </c>
      <c r="T2942">
        <f t="shared" si="226"/>
        <v>16.9725</v>
      </c>
      <c r="U2942">
        <f t="shared" si="227"/>
        <v>3726.3939342499993</v>
      </c>
      <c r="V2942">
        <f t="shared" si="229"/>
        <v>5192248.0740333861</v>
      </c>
      <c r="W2942">
        <v>1.360169154</v>
      </c>
      <c r="X2942">
        <v>4.5993973950000004</v>
      </c>
      <c r="Y2942">
        <f t="shared" si="228"/>
        <v>4.6204419901397866</v>
      </c>
    </row>
    <row r="2943" spans="1:25" x14ac:dyDescent="0.3">
      <c r="A2943" t="s">
        <v>25</v>
      </c>
      <c r="B2943" t="s">
        <v>3349</v>
      </c>
      <c r="D2943" t="s">
        <v>2656</v>
      </c>
      <c r="E2943" t="s">
        <v>28</v>
      </c>
      <c r="F2943" t="s">
        <v>245</v>
      </c>
      <c r="G2943">
        <v>1007979.178</v>
      </c>
      <c r="H2943">
        <v>0</v>
      </c>
      <c r="I2943">
        <v>0</v>
      </c>
      <c r="J2943">
        <v>1.1910000000000001</v>
      </c>
      <c r="K2943">
        <v>0.5</v>
      </c>
      <c r="M2943">
        <v>0.5</v>
      </c>
      <c r="N2943">
        <v>7640.4201919999996</v>
      </c>
      <c r="O2943">
        <v>0.252</v>
      </c>
      <c r="P2943">
        <v>96910.111000000004</v>
      </c>
      <c r="Q2943">
        <v>0.95899999999999996</v>
      </c>
      <c r="R2943">
        <v>24421.347969999999</v>
      </c>
      <c r="S2943">
        <f t="shared" si="225"/>
        <v>742.81600075416668</v>
      </c>
      <c r="T2943">
        <f t="shared" si="226"/>
        <v>45.99</v>
      </c>
      <c r="U2943">
        <f t="shared" si="227"/>
        <v>788.80600075416669</v>
      </c>
      <c r="V2943">
        <f t="shared" si="229"/>
        <v>5192248.0740333861</v>
      </c>
      <c r="W2943">
        <v>1.6675223800000001</v>
      </c>
      <c r="X2943">
        <v>6.1368373079999996</v>
      </c>
      <c r="Y2943">
        <f t="shared" si="228"/>
        <v>6.5167875884306499</v>
      </c>
    </row>
    <row r="2944" spans="1:25" x14ac:dyDescent="0.3">
      <c r="A2944" t="s">
        <v>25</v>
      </c>
      <c r="B2944" t="s">
        <v>3350</v>
      </c>
      <c r="D2944" t="s">
        <v>2656</v>
      </c>
      <c r="E2944" t="s">
        <v>28</v>
      </c>
      <c r="F2944" t="s">
        <v>245</v>
      </c>
      <c r="G2944">
        <v>58197.414169999996</v>
      </c>
      <c r="H2944">
        <v>0</v>
      </c>
      <c r="I2944">
        <v>0</v>
      </c>
      <c r="J2944">
        <v>0.74209999999999998</v>
      </c>
      <c r="K2944">
        <v>0.5</v>
      </c>
      <c r="M2944">
        <v>0.5</v>
      </c>
      <c r="N2944">
        <v>7500.6564079999998</v>
      </c>
      <c r="O2944">
        <v>0.17899999999999999</v>
      </c>
      <c r="P2944">
        <v>58197.834999999999</v>
      </c>
      <c r="Q2944">
        <v>0</v>
      </c>
      <c r="R2944">
        <v>10417.412469999999</v>
      </c>
      <c r="S2944">
        <f t="shared" si="225"/>
        <v>316.86296262916665</v>
      </c>
      <c r="T2944">
        <f t="shared" si="226"/>
        <v>32.667499999999997</v>
      </c>
      <c r="U2944">
        <f t="shared" si="227"/>
        <v>349.53046262916666</v>
      </c>
      <c r="V2944">
        <f t="shared" si="229"/>
        <v>5192248.0740333861</v>
      </c>
      <c r="W2944">
        <v>1.5423869290000001</v>
      </c>
      <c r="X2944">
        <v>6.7707581890000004</v>
      </c>
      <c r="Y2944">
        <f t="shared" si="228"/>
        <v>7.4688004635021645</v>
      </c>
    </row>
    <row r="2945" spans="1:25" x14ac:dyDescent="0.3">
      <c r="A2945" t="s">
        <v>25</v>
      </c>
      <c r="B2945" t="s">
        <v>3351</v>
      </c>
      <c r="D2945" t="s">
        <v>2656</v>
      </c>
      <c r="E2945" t="s">
        <v>28</v>
      </c>
      <c r="F2945" t="s">
        <v>245</v>
      </c>
      <c r="G2945">
        <v>1237215.635</v>
      </c>
      <c r="H2945">
        <v>0</v>
      </c>
      <c r="I2945">
        <v>0</v>
      </c>
      <c r="J2945">
        <v>0.46260000000000001</v>
      </c>
      <c r="K2945">
        <v>0.5</v>
      </c>
      <c r="M2945">
        <v>0.5</v>
      </c>
      <c r="N2945">
        <v>7452.4280600000002</v>
      </c>
      <c r="O2945">
        <v>0.159</v>
      </c>
      <c r="P2945">
        <v>1212028.4790000001</v>
      </c>
      <c r="Q2945">
        <v>8.4779999999999998</v>
      </c>
      <c r="R2945">
        <v>192712.5282</v>
      </c>
      <c r="S2945">
        <f t="shared" si="225"/>
        <v>5861.6727327500003</v>
      </c>
      <c r="T2945">
        <f t="shared" si="226"/>
        <v>29.017500000000002</v>
      </c>
      <c r="U2945">
        <f t="shared" si="227"/>
        <v>5890.6902327500002</v>
      </c>
      <c r="V2945">
        <f t="shared" si="229"/>
        <v>5192248.0740333861</v>
      </c>
      <c r="W2945">
        <v>1.643224443</v>
      </c>
      <c r="X2945">
        <v>4.870097093</v>
      </c>
      <c r="Y2945">
        <f t="shared" si="228"/>
        <v>4.8942059180469117</v>
      </c>
    </row>
    <row r="2946" spans="1:25" x14ac:dyDescent="0.3">
      <c r="A2946" t="s">
        <v>25</v>
      </c>
      <c r="B2946" t="s">
        <v>3352</v>
      </c>
      <c r="D2946" t="s">
        <v>2656</v>
      </c>
      <c r="E2946" t="s">
        <v>28</v>
      </c>
      <c r="F2946" t="s">
        <v>245</v>
      </c>
      <c r="G2946">
        <v>1237215.635</v>
      </c>
      <c r="H2946">
        <v>0</v>
      </c>
      <c r="I2946">
        <v>0</v>
      </c>
      <c r="J2946">
        <v>0.46260000000000001</v>
      </c>
      <c r="K2946">
        <v>0.5</v>
      </c>
      <c r="M2946">
        <v>0.5</v>
      </c>
      <c r="N2946">
        <v>7429.4621800000004</v>
      </c>
      <c r="O2946">
        <v>0.27900000000000003</v>
      </c>
      <c r="P2946">
        <v>1226832.064</v>
      </c>
      <c r="Q2946">
        <v>9.0619999999999994</v>
      </c>
      <c r="R2946">
        <v>342286.1459</v>
      </c>
      <c r="S2946">
        <f t="shared" si="225"/>
        <v>10411.203604458333</v>
      </c>
      <c r="T2946">
        <f t="shared" si="226"/>
        <v>50.917500000000004</v>
      </c>
      <c r="U2946">
        <f t="shared" si="227"/>
        <v>10462.121104458332</v>
      </c>
      <c r="V2946">
        <f t="shared" si="229"/>
        <v>5192248.0740333861</v>
      </c>
      <c r="W2946">
        <v>1.6141910070000001</v>
      </c>
      <c r="X2946">
        <v>4.7953684489999997</v>
      </c>
      <c r="Y2946">
        <f t="shared" si="228"/>
        <v>4.8188208933357721</v>
      </c>
    </row>
    <row r="2947" spans="1:25" x14ac:dyDescent="0.3">
      <c r="A2947" t="s">
        <v>25</v>
      </c>
      <c r="B2947" t="s">
        <v>3353</v>
      </c>
      <c r="D2947" t="s">
        <v>2656</v>
      </c>
      <c r="E2947" t="s">
        <v>28</v>
      </c>
      <c r="F2947" t="s">
        <v>245</v>
      </c>
      <c r="G2947">
        <v>1457969.3940000001</v>
      </c>
      <c r="H2947">
        <v>0</v>
      </c>
      <c r="I2947">
        <v>0</v>
      </c>
      <c r="J2947">
        <v>1.3382000000000001</v>
      </c>
      <c r="K2947">
        <v>0.5</v>
      </c>
      <c r="M2947">
        <v>0.5</v>
      </c>
      <c r="N2947">
        <v>7267.7167680000002</v>
      </c>
      <c r="O2947">
        <v>6.2E-2</v>
      </c>
      <c r="P2947">
        <v>1445768.11</v>
      </c>
      <c r="Q2947">
        <v>11.5</v>
      </c>
      <c r="R2947">
        <v>89637.622820000004</v>
      </c>
      <c r="S2947">
        <f t="shared" ref="S2947:S3010" si="230">U2947-T2947</f>
        <v>2726.4776941083333</v>
      </c>
      <c r="T2947">
        <f t="shared" ref="T2947:T3010" si="231">365*M2947*O2947</f>
        <v>11.315</v>
      </c>
      <c r="U2947">
        <f t="shared" ref="U2947:U3010" si="232">(365*M2947*O2947+(R2947*365*M2947/6000))</f>
        <v>2737.7926941083333</v>
      </c>
      <c r="V2947">
        <f t="shared" si="229"/>
        <v>5192248.0740333861</v>
      </c>
      <c r="W2947">
        <v>1.6286506569999999</v>
      </c>
      <c r="X2947">
        <v>5.5834731289999997</v>
      </c>
      <c r="Y2947">
        <f t="shared" ref="Y2947:Y3010" si="233">X2947*(U2947/S2947)</f>
        <v>5.6066447832523547</v>
      </c>
    </row>
    <row r="2948" spans="1:25" x14ac:dyDescent="0.3">
      <c r="A2948" t="s">
        <v>25</v>
      </c>
      <c r="B2948" t="s">
        <v>3354</v>
      </c>
      <c r="D2948" t="s">
        <v>2656</v>
      </c>
      <c r="E2948" t="s">
        <v>28</v>
      </c>
      <c r="F2948" t="s">
        <v>245</v>
      </c>
      <c r="G2948">
        <v>1005179.218</v>
      </c>
      <c r="H2948">
        <v>0</v>
      </c>
      <c r="I2948">
        <v>0.01</v>
      </c>
      <c r="J2948">
        <v>0.19620000000000001</v>
      </c>
      <c r="K2948">
        <v>0.5</v>
      </c>
      <c r="M2948">
        <v>0.5</v>
      </c>
      <c r="N2948">
        <v>7971.1288640000002</v>
      </c>
      <c r="O2948">
        <v>0.28999999999999998</v>
      </c>
      <c r="P2948">
        <v>2010372.9750000001</v>
      </c>
      <c r="Q2948">
        <v>23.917000000000002</v>
      </c>
      <c r="R2948">
        <v>583008.16280000005</v>
      </c>
      <c r="S2948">
        <f t="shared" si="230"/>
        <v>17733.164951833336</v>
      </c>
      <c r="T2948">
        <f t="shared" si="231"/>
        <v>52.924999999999997</v>
      </c>
      <c r="U2948">
        <f t="shared" si="232"/>
        <v>17786.089951833335</v>
      </c>
      <c r="V2948">
        <f t="shared" si="229"/>
        <v>5192248.0740333861</v>
      </c>
      <c r="W2948">
        <v>1.673923348</v>
      </c>
      <c r="X2948">
        <v>4.6983477679999996</v>
      </c>
      <c r="Y2948">
        <f t="shared" si="233"/>
        <v>4.7123700847323367</v>
      </c>
    </row>
    <row r="2949" spans="1:25" x14ac:dyDescent="0.3">
      <c r="A2949" t="s">
        <v>25</v>
      </c>
      <c r="B2949" t="s">
        <v>3355</v>
      </c>
      <c r="D2949" t="s">
        <v>2656</v>
      </c>
      <c r="E2949" t="s">
        <v>28</v>
      </c>
      <c r="F2949" t="s">
        <v>245</v>
      </c>
      <c r="G2949">
        <v>76555.732000000004</v>
      </c>
      <c r="H2949">
        <v>0</v>
      </c>
      <c r="I2949">
        <v>0</v>
      </c>
      <c r="J2949">
        <v>1.9822</v>
      </c>
      <c r="K2949">
        <v>0.5</v>
      </c>
      <c r="M2949">
        <v>0.5</v>
      </c>
      <c r="N2949">
        <v>8321.8506600000001</v>
      </c>
      <c r="O2949">
        <v>0.255</v>
      </c>
      <c r="P2949">
        <v>76556.285999999993</v>
      </c>
      <c r="Q2949">
        <v>0</v>
      </c>
      <c r="R2949">
        <v>19521.852930000001</v>
      </c>
      <c r="S2949">
        <f t="shared" si="230"/>
        <v>593.78969328749997</v>
      </c>
      <c r="T2949">
        <f t="shared" si="231"/>
        <v>46.537500000000001</v>
      </c>
      <c r="U2949">
        <f t="shared" si="232"/>
        <v>640.32719328749999</v>
      </c>
      <c r="V2949">
        <f t="shared" ref="V2949:V3012" si="234">SUMIF($D$2:$D$5203,D2949,$U$2:$U$5203)</f>
        <v>5192248.0740333861</v>
      </c>
      <c r="W2949">
        <v>1.6699637469999999</v>
      </c>
      <c r="X2949">
        <v>7.0517361699999999</v>
      </c>
      <c r="Y2949">
        <f t="shared" si="233"/>
        <v>7.6044068810634924</v>
      </c>
    </row>
    <row r="2950" spans="1:25" x14ac:dyDescent="0.3">
      <c r="A2950" t="s">
        <v>25</v>
      </c>
      <c r="B2950" t="s">
        <v>3356</v>
      </c>
      <c r="D2950" t="s">
        <v>2656</v>
      </c>
      <c r="E2950" t="s">
        <v>28</v>
      </c>
      <c r="F2950" t="s">
        <v>245</v>
      </c>
      <c r="G2950">
        <v>161489.2286</v>
      </c>
      <c r="H2950">
        <v>0</v>
      </c>
      <c r="I2950">
        <v>0</v>
      </c>
      <c r="J2950">
        <v>1E-3</v>
      </c>
      <c r="K2950">
        <v>0.5</v>
      </c>
      <c r="M2950">
        <v>0.5</v>
      </c>
      <c r="N2950">
        <v>7924.5409360000003</v>
      </c>
      <c r="O2950">
        <v>0.97199999999999998</v>
      </c>
      <c r="P2950">
        <v>161490.39600000001</v>
      </c>
      <c r="Q2950">
        <v>0.33700000000000002</v>
      </c>
      <c r="R2950">
        <v>156968.6649</v>
      </c>
      <c r="S2950">
        <f t="shared" si="230"/>
        <v>4774.4635573750002</v>
      </c>
      <c r="T2950">
        <f t="shared" si="231"/>
        <v>177.39</v>
      </c>
      <c r="U2950">
        <f t="shared" si="232"/>
        <v>4951.8535573750005</v>
      </c>
      <c r="V2950">
        <f t="shared" si="234"/>
        <v>5192248.0740333861</v>
      </c>
      <c r="W2950">
        <v>1.58783564</v>
      </c>
      <c r="X2950">
        <v>4.9818443830000003</v>
      </c>
      <c r="Y2950">
        <f t="shared" si="233"/>
        <v>5.1669393919953652</v>
      </c>
    </row>
    <row r="2951" spans="1:25" x14ac:dyDescent="0.3">
      <c r="A2951" t="s">
        <v>25</v>
      </c>
      <c r="B2951" t="s">
        <v>3357</v>
      </c>
      <c r="D2951" t="s">
        <v>2656</v>
      </c>
      <c r="E2951" t="s">
        <v>28</v>
      </c>
      <c r="F2951" t="s">
        <v>245</v>
      </c>
      <c r="G2951">
        <v>14819366.869999999</v>
      </c>
      <c r="H2951">
        <v>0</v>
      </c>
      <c r="I2951">
        <v>0</v>
      </c>
      <c r="J2951">
        <v>0.30070000000000002</v>
      </c>
      <c r="K2951">
        <v>0.5</v>
      </c>
      <c r="M2951">
        <v>0.5</v>
      </c>
      <c r="N2951">
        <v>7684.3834479999996</v>
      </c>
      <c r="O2951">
        <v>2.8000000000000001E-2</v>
      </c>
      <c r="P2951">
        <v>6547364.4170000004</v>
      </c>
      <c r="Q2951">
        <v>183.75</v>
      </c>
      <c r="R2951">
        <v>183326.20370000001</v>
      </c>
      <c r="S2951">
        <f t="shared" si="230"/>
        <v>5576.1720292083337</v>
      </c>
      <c r="T2951">
        <f t="shared" si="231"/>
        <v>5.1100000000000003</v>
      </c>
      <c r="U2951">
        <f t="shared" si="232"/>
        <v>5581.2820292083334</v>
      </c>
      <c r="V2951">
        <f t="shared" si="234"/>
        <v>5192248.0740333861</v>
      </c>
      <c r="W2951">
        <v>1.436198987</v>
      </c>
      <c r="X2951">
        <v>5.0275584090000001</v>
      </c>
      <c r="Y2951">
        <f t="shared" si="233"/>
        <v>5.0321656598766626</v>
      </c>
    </row>
    <row r="2952" spans="1:25" x14ac:dyDescent="0.3">
      <c r="A2952" t="s">
        <v>25</v>
      </c>
      <c r="B2952" t="s">
        <v>3358</v>
      </c>
      <c r="D2952" t="s">
        <v>2656</v>
      </c>
      <c r="E2952" t="s">
        <v>28</v>
      </c>
      <c r="F2952" t="s">
        <v>245</v>
      </c>
      <c r="G2952">
        <v>15216108.039999999</v>
      </c>
      <c r="H2952">
        <v>0</v>
      </c>
      <c r="I2952">
        <v>0</v>
      </c>
      <c r="J2952">
        <v>0.2306</v>
      </c>
      <c r="K2952">
        <v>0.5</v>
      </c>
      <c r="M2952">
        <v>0.5</v>
      </c>
      <c r="N2952">
        <v>7757.874264</v>
      </c>
      <c r="O2952">
        <v>6.9000000000000006E-2</v>
      </c>
      <c r="P2952">
        <v>3301965.9249999998</v>
      </c>
      <c r="Q2952">
        <v>62.6</v>
      </c>
      <c r="R2952">
        <v>227835.6488</v>
      </c>
      <c r="S2952">
        <f t="shared" si="230"/>
        <v>6930.0009843333328</v>
      </c>
      <c r="T2952">
        <f t="shared" si="231"/>
        <v>12.592500000000001</v>
      </c>
      <c r="U2952">
        <f t="shared" si="232"/>
        <v>6942.5934843333325</v>
      </c>
      <c r="V2952">
        <f t="shared" si="234"/>
        <v>5192248.0740333861</v>
      </c>
      <c r="W2952">
        <v>1.2868957320000001</v>
      </c>
      <c r="X2952">
        <v>4.7011981619999998</v>
      </c>
      <c r="Y2952">
        <f t="shared" si="233"/>
        <v>4.7097407059316403</v>
      </c>
    </row>
    <row r="2953" spans="1:25" x14ac:dyDescent="0.3">
      <c r="A2953" t="s">
        <v>25</v>
      </c>
      <c r="B2953" t="s">
        <v>3359</v>
      </c>
      <c r="D2953" t="s">
        <v>2656</v>
      </c>
      <c r="E2953" t="s">
        <v>28</v>
      </c>
      <c r="F2953" t="s">
        <v>245</v>
      </c>
      <c r="G2953">
        <v>14819366.869999999</v>
      </c>
      <c r="H2953">
        <v>0</v>
      </c>
      <c r="I2953">
        <v>0</v>
      </c>
      <c r="J2953">
        <v>0.30070000000000002</v>
      </c>
      <c r="K2953">
        <v>0.5</v>
      </c>
      <c r="M2953">
        <v>0.5</v>
      </c>
      <c r="N2953">
        <v>7743.1104839999998</v>
      </c>
      <c r="O2953">
        <v>2.8000000000000001E-2</v>
      </c>
      <c r="P2953">
        <v>12196387.49</v>
      </c>
      <c r="Q2953">
        <v>284.25</v>
      </c>
      <c r="R2953">
        <v>341498.84960000002</v>
      </c>
      <c r="S2953">
        <f t="shared" si="230"/>
        <v>10387.256675333334</v>
      </c>
      <c r="T2953">
        <f t="shared" si="231"/>
        <v>5.1100000000000003</v>
      </c>
      <c r="U2953">
        <f t="shared" si="232"/>
        <v>10392.366675333335</v>
      </c>
      <c r="V2953">
        <f t="shared" si="234"/>
        <v>5192248.0740333861</v>
      </c>
      <c r="W2953">
        <v>1.454840889</v>
      </c>
      <c r="X2953">
        <v>4.8641914970000002</v>
      </c>
      <c r="Y2953">
        <f t="shared" si="233"/>
        <v>4.8665844308926127</v>
      </c>
    </row>
    <row r="2954" spans="1:25" x14ac:dyDescent="0.3">
      <c r="A2954" t="s">
        <v>25</v>
      </c>
      <c r="B2954" t="s">
        <v>3360</v>
      </c>
      <c r="D2954" t="s">
        <v>2656</v>
      </c>
      <c r="E2954" t="s">
        <v>28</v>
      </c>
      <c r="F2954" t="s">
        <v>245</v>
      </c>
      <c r="G2954">
        <v>163061.0986</v>
      </c>
      <c r="H2954">
        <v>0</v>
      </c>
      <c r="I2954">
        <v>0</v>
      </c>
      <c r="J2954">
        <v>0.27229999999999999</v>
      </c>
      <c r="K2954">
        <v>0.5</v>
      </c>
      <c r="M2954">
        <v>0.5</v>
      </c>
      <c r="N2954">
        <v>8152.8873999999996</v>
      </c>
      <c r="O2954">
        <v>0.61</v>
      </c>
      <c r="P2954">
        <v>326124.55599999998</v>
      </c>
      <c r="Q2954">
        <v>1.073</v>
      </c>
      <c r="R2954">
        <v>198935.9792</v>
      </c>
      <c r="S2954">
        <f t="shared" si="230"/>
        <v>6050.969367333334</v>
      </c>
      <c r="T2954">
        <f t="shared" si="231"/>
        <v>111.325</v>
      </c>
      <c r="U2954">
        <f t="shared" si="232"/>
        <v>6162.2943673333339</v>
      </c>
      <c r="V2954">
        <f t="shared" si="234"/>
        <v>5192248.0740333861</v>
      </c>
      <c r="W2954">
        <v>1.323586342</v>
      </c>
      <c r="X2954">
        <v>4.6451622050000001</v>
      </c>
      <c r="Y2954">
        <f t="shared" si="233"/>
        <v>4.7306233354534699</v>
      </c>
    </row>
    <row r="2955" spans="1:25" x14ac:dyDescent="0.3">
      <c r="A2955" t="s">
        <v>25</v>
      </c>
      <c r="B2955" t="s">
        <v>3361</v>
      </c>
      <c r="D2955" t="s">
        <v>2656</v>
      </c>
      <c r="E2955" t="s">
        <v>28</v>
      </c>
      <c r="F2955" t="s">
        <v>245</v>
      </c>
      <c r="G2955">
        <v>123544.633</v>
      </c>
      <c r="H2955">
        <v>0</v>
      </c>
      <c r="I2955">
        <v>0</v>
      </c>
      <c r="J2955">
        <v>1.861</v>
      </c>
      <c r="K2955">
        <v>0.5</v>
      </c>
      <c r="M2955">
        <v>0.5</v>
      </c>
      <c r="N2955">
        <v>7986.2207280000002</v>
      </c>
      <c r="O2955">
        <v>0.6</v>
      </c>
      <c r="P2955">
        <v>164147.35800000001</v>
      </c>
      <c r="Q2955">
        <v>4.4080000000000004</v>
      </c>
      <c r="R2955">
        <v>98488.414799999999</v>
      </c>
      <c r="S2955">
        <f t="shared" si="230"/>
        <v>2995.6892835000003</v>
      </c>
      <c r="T2955">
        <f t="shared" si="231"/>
        <v>109.5</v>
      </c>
      <c r="U2955">
        <f t="shared" si="232"/>
        <v>3105.1892835000003</v>
      </c>
      <c r="V2955">
        <f t="shared" si="234"/>
        <v>5192248.0740333861</v>
      </c>
      <c r="W2955">
        <v>1.404117254</v>
      </c>
      <c r="X2955">
        <v>5.77548452</v>
      </c>
      <c r="Y2955">
        <f t="shared" si="233"/>
        <v>5.9865930479849592</v>
      </c>
    </row>
    <row r="2956" spans="1:25" x14ac:dyDescent="0.3">
      <c r="A2956" t="s">
        <v>25</v>
      </c>
      <c r="B2956" t="s">
        <v>3362</v>
      </c>
      <c r="D2956" t="s">
        <v>2656</v>
      </c>
      <c r="E2956" t="s">
        <v>28</v>
      </c>
      <c r="F2956" t="s">
        <v>245</v>
      </c>
      <c r="G2956">
        <v>123544.633</v>
      </c>
      <c r="H2956">
        <v>0</v>
      </c>
      <c r="I2956">
        <v>0</v>
      </c>
      <c r="J2956">
        <v>1.861</v>
      </c>
      <c r="K2956">
        <v>0.5</v>
      </c>
      <c r="M2956">
        <v>0.5</v>
      </c>
      <c r="N2956">
        <v>8021.3257160000003</v>
      </c>
      <c r="O2956">
        <v>0.183</v>
      </c>
      <c r="P2956">
        <v>117059.81</v>
      </c>
      <c r="Q2956">
        <v>0.54700000000000004</v>
      </c>
      <c r="R2956">
        <v>21421.945230000001</v>
      </c>
      <c r="S2956">
        <f t="shared" si="230"/>
        <v>651.58416741250005</v>
      </c>
      <c r="T2956">
        <f t="shared" si="231"/>
        <v>33.397500000000001</v>
      </c>
      <c r="U2956">
        <f t="shared" si="232"/>
        <v>684.98166741250009</v>
      </c>
      <c r="V2956">
        <f t="shared" si="234"/>
        <v>5192248.0740333861</v>
      </c>
      <c r="W2956">
        <v>1.4633184109999999</v>
      </c>
      <c r="X2956">
        <v>6.0529057999999996</v>
      </c>
      <c r="Y2956">
        <f t="shared" si="233"/>
        <v>6.3631526285229576</v>
      </c>
    </row>
    <row r="2957" spans="1:25" x14ac:dyDescent="0.3">
      <c r="A2957" t="s">
        <v>25</v>
      </c>
      <c r="B2957" t="s">
        <v>3363</v>
      </c>
      <c r="D2957" t="s">
        <v>2656</v>
      </c>
      <c r="E2957" t="s">
        <v>28</v>
      </c>
      <c r="F2957" t="s">
        <v>245</v>
      </c>
      <c r="G2957">
        <v>123544.633</v>
      </c>
      <c r="H2957">
        <v>0</v>
      </c>
      <c r="I2957">
        <v>0</v>
      </c>
      <c r="J2957">
        <v>1.861</v>
      </c>
      <c r="K2957">
        <v>0.5</v>
      </c>
      <c r="M2957">
        <v>0.5</v>
      </c>
      <c r="N2957">
        <v>8041.6669240000001</v>
      </c>
      <c r="O2957">
        <v>1.3819999999999999</v>
      </c>
      <c r="P2957">
        <v>97563.006999999998</v>
      </c>
      <c r="Q2957">
        <v>0.995</v>
      </c>
      <c r="R2957">
        <v>134832.07569999999</v>
      </c>
      <c r="S2957">
        <f t="shared" si="230"/>
        <v>4101.1423025416661</v>
      </c>
      <c r="T2957">
        <f t="shared" si="231"/>
        <v>252.21499999999997</v>
      </c>
      <c r="U2957">
        <f t="shared" si="232"/>
        <v>4353.3573025416663</v>
      </c>
      <c r="V2957">
        <f t="shared" si="234"/>
        <v>5192248.0740333861</v>
      </c>
      <c r="W2957">
        <v>1.548006709</v>
      </c>
      <c r="X2957">
        <v>5.888029832</v>
      </c>
      <c r="Y2957">
        <f t="shared" si="233"/>
        <v>6.2501361269114266</v>
      </c>
    </row>
    <row r="2958" spans="1:25" x14ac:dyDescent="0.3">
      <c r="A2958" t="s">
        <v>25</v>
      </c>
      <c r="B2958" t="s">
        <v>3364</v>
      </c>
      <c r="D2958" t="s">
        <v>2656</v>
      </c>
      <c r="E2958" t="s">
        <v>28</v>
      </c>
      <c r="F2958" t="s">
        <v>245</v>
      </c>
      <c r="G2958">
        <v>36208.034379999997</v>
      </c>
      <c r="H2958">
        <v>0</v>
      </c>
      <c r="I2958">
        <v>0</v>
      </c>
      <c r="J2958">
        <v>0.26319999999999999</v>
      </c>
      <c r="K2958">
        <v>0.5</v>
      </c>
      <c r="M2958">
        <v>0.5</v>
      </c>
      <c r="N2958">
        <v>7681.7587759999997</v>
      </c>
      <c r="O2958">
        <v>3.3879999999999999</v>
      </c>
      <c r="P2958">
        <v>52610.771999999997</v>
      </c>
      <c r="Q2958">
        <v>0.54600000000000004</v>
      </c>
      <c r="R2958">
        <v>178245.29550000001</v>
      </c>
      <c r="S2958">
        <f t="shared" si="230"/>
        <v>5421.6277381250002</v>
      </c>
      <c r="T2958">
        <f t="shared" si="231"/>
        <v>618.30999999999995</v>
      </c>
      <c r="U2958">
        <f t="shared" si="232"/>
        <v>6039.9377381249997</v>
      </c>
      <c r="V2958">
        <f t="shared" si="234"/>
        <v>5192248.0740333861</v>
      </c>
      <c r="W2958">
        <v>1.5328553709999999</v>
      </c>
      <c r="X2958">
        <v>4.6802062199999996</v>
      </c>
      <c r="Y2958">
        <f t="shared" si="233"/>
        <v>5.2139607394294334</v>
      </c>
    </row>
    <row r="2959" spans="1:25" x14ac:dyDescent="0.3">
      <c r="A2959" t="s">
        <v>25</v>
      </c>
      <c r="B2959" t="s">
        <v>3365</v>
      </c>
      <c r="D2959" t="s">
        <v>2656</v>
      </c>
      <c r="E2959" t="s">
        <v>28</v>
      </c>
      <c r="F2959" t="s">
        <v>245</v>
      </c>
      <c r="G2959">
        <v>36208.034379999997</v>
      </c>
      <c r="H2959">
        <v>0</v>
      </c>
      <c r="I2959">
        <v>0</v>
      </c>
      <c r="J2959">
        <v>0.26319999999999999</v>
      </c>
      <c r="K2959">
        <v>0.5</v>
      </c>
      <c r="M2959">
        <v>0.5</v>
      </c>
      <c r="N2959">
        <v>7714.5671759999996</v>
      </c>
      <c r="O2959">
        <v>4.1870000000000003</v>
      </c>
      <c r="P2959">
        <v>52232.264999999999</v>
      </c>
      <c r="Q2959">
        <v>0.51400000000000001</v>
      </c>
      <c r="R2959">
        <v>218696.49359999999</v>
      </c>
      <c r="S2959">
        <f t="shared" si="230"/>
        <v>6652.0183469999993</v>
      </c>
      <c r="T2959">
        <f t="shared" si="231"/>
        <v>764.12750000000005</v>
      </c>
      <c r="U2959">
        <f t="shared" si="232"/>
        <v>7416.1458469999998</v>
      </c>
      <c r="V2959">
        <f t="shared" si="234"/>
        <v>5192248.0740333861</v>
      </c>
      <c r="W2959">
        <v>1.483717347</v>
      </c>
      <c r="X2959">
        <v>4.634606303</v>
      </c>
      <c r="Y2959">
        <f t="shared" si="233"/>
        <v>5.1669906024799896</v>
      </c>
    </row>
    <row r="2960" spans="1:25" x14ac:dyDescent="0.3">
      <c r="A2960" t="s">
        <v>25</v>
      </c>
      <c r="B2960" t="s">
        <v>3366</v>
      </c>
      <c r="D2960" t="s">
        <v>2656</v>
      </c>
      <c r="E2960" t="s">
        <v>28</v>
      </c>
      <c r="F2960" t="s">
        <v>245</v>
      </c>
      <c r="G2960">
        <v>2077823.9809999999</v>
      </c>
      <c r="H2960">
        <v>0</v>
      </c>
      <c r="I2960">
        <v>6.7999999999999996E-3</v>
      </c>
      <c r="J2960">
        <v>1.0932999999999999</v>
      </c>
      <c r="K2960">
        <v>0.5</v>
      </c>
      <c r="M2960">
        <v>0.5</v>
      </c>
      <c r="N2960">
        <v>7709.9740000000002</v>
      </c>
      <c r="O2960">
        <v>2.8000000000000001E-2</v>
      </c>
      <c r="P2960">
        <v>11149258.35</v>
      </c>
      <c r="Q2960">
        <v>92.625</v>
      </c>
      <c r="R2960">
        <v>312179.23369999998</v>
      </c>
      <c r="S2960">
        <f t="shared" si="230"/>
        <v>9495.4516917083329</v>
      </c>
      <c r="T2960">
        <f t="shared" si="231"/>
        <v>5.1100000000000003</v>
      </c>
      <c r="U2960">
        <f t="shared" si="232"/>
        <v>9500.5616917083335</v>
      </c>
      <c r="V2960">
        <f t="shared" si="234"/>
        <v>5192248.0740333861</v>
      </c>
      <c r="W2960">
        <v>1.5005209749999999</v>
      </c>
      <c r="X2960">
        <v>5.2407822360000003</v>
      </c>
      <c r="Y2960">
        <f t="shared" si="233"/>
        <v>5.2436025754736191</v>
      </c>
    </row>
    <row r="2961" spans="1:25" x14ac:dyDescent="0.3">
      <c r="A2961" t="s">
        <v>25</v>
      </c>
      <c r="B2961" t="s">
        <v>3367</v>
      </c>
      <c r="D2961" t="s">
        <v>2656</v>
      </c>
      <c r="E2961" t="s">
        <v>28</v>
      </c>
      <c r="F2961" t="s">
        <v>245</v>
      </c>
      <c r="G2961">
        <v>123544.633</v>
      </c>
      <c r="H2961">
        <v>0</v>
      </c>
      <c r="I2961">
        <v>0</v>
      </c>
      <c r="J2961">
        <v>1.861</v>
      </c>
      <c r="K2961">
        <v>0.5</v>
      </c>
      <c r="M2961">
        <v>0.5</v>
      </c>
      <c r="N2961">
        <v>8103.6747999999998</v>
      </c>
      <c r="O2961">
        <v>0.74399999999999999</v>
      </c>
      <c r="P2961">
        <v>144862.74100000001</v>
      </c>
      <c r="Q2961">
        <v>3.097</v>
      </c>
      <c r="R2961">
        <v>107777.8793</v>
      </c>
      <c r="S2961">
        <f t="shared" si="230"/>
        <v>3278.2438287083332</v>
      </c>
      <c r="T2961">
        <f t="shared" si="231"/>
        <v>135.78</v>
      </c>
      <c r="U2961">
        <f t="shared" si="232"/>
        <v>3414.0238287083334</v>
      </c>
      <c r="V2961">
        <f t="shared" si="234"/>
        <v>5192248.0740333861</v>
      </c>
      <c r="W2961">
        <v>1.4007290130000001</v>
      </c>
      <c r="X2961">
        <v>5.9837029780000002</v>
      </c>
      <c r="Y2961">
        <f t="shared" si="233"/>
        <v>6.2315390856250286</v>
      </c>
    </row>
    <row r="2962" spans="1:25" x14ac:dyDescent="0.3">
      <c r="A2962" t="s">
        <v>25</v>
      </c>
      <c r="B2962" t="s">
        <v>3368</v>
      </c>
      <c r="D2962" t="s">
        <v>2656</v>
      </c>
      <c r="E2962" t="s">
        <v>28</v>
      </c>
      <c r="F2962" t="s">
        <v>245</v>
      </c>
      <c r="G2962">
        <v>123544.633</v>
      </c>
      <c r="H2962">
        <v>0</v>
      </c>
      <c r="I2962">
        <v>0</v>
      </c>
      <c r="J2962">
        <v>1.861</v>
      </c>
      <c r="K2962">
        <v>0.5</v>
      </c>
      <c r="M2962">
        <v>0.5</v>
      </c>
      <c r="N2962">
        <v>8031.4963200000002</v>
      </c>
      <c r="O2962">
        <v>2.6949999999999998</v>
      </c>
      <c r="P2962">
        <v>53518.514000000003</v>
      </c>
      <c r="Q2962">
        <v>0</v>
      </c>
      <c r="R2962">
        <v>144232.3952</v>
      </c>
      <c r="S2962">
        <f t="shared" si="230"/>
        <v>4387.0686873333334</v>
      </c>
      <c r="T2962">
        <f t="shared" si="231"/>
        <v>491.83749999999998</v>
      </c>
      <c r="U2962">
        <f t="shared" si="232"/>
        <v>4878.906187333333</v>
      </c>
      <c r="V2962">
        <f t="shared" si="234"/>
        <v>5192248.0740333861</v>
      </c>
      <c r="W2962">
        <v>1.60135322</v>
      </c>
      <c r="X2962">
        <v>5.6315735279999997</v>
      </c>
      <c r="Y2962">
        <f t="shared" si="233"/>
        <v>6.2629333818073771</v>
      </c>
    </row>
    <row r="2963" spans="1:25" x14ac:dyDescent="0.3">
      <c r="A2963" t="s">
        <v>25</v>
      </c>
      <c r="B2963" t="s">
        <v>3369</v>
      </c>
      <c r="D2963" t="s">
        <v>2656</v>
      </c>
      <c r="E2963" t="s">
        <v>28</v>
      </c>
      <c r="F2963" t="s">
        <v>245</v>
      </c>
      <c r="G2963">
        <v>10659.73408</v>
      </c>
      <c r="H2963">
        <v>0</v>
      </c>
      <c r="I2963">
        <v>0.18740000000000001</v>
      </c>
      <c r="J2963">
        <v>3.1865000000000001</v>
      </c>
      <c r="K2963">
        <v>0.5</v>
      </c>
      <c r="M2963">
        <v>0.5</v>
      </c>
      <c r="N2963">
        <v>8054.4621999999999</v>
      </c>
      <c r="O2963">
        <v>0.96799999999999997</v>
      </c>
      <c r="P2963">
        <v>21319.621999999999</v>
      </c>
      <c r="Q2963">
        <v>0.26300000000000001</v>
      </c>
      <c r="R2963">
        <v>20637.394100000001</v>
      </c>
      <c r="S2963">
        <f t="shared" si="230"/>
        <v>627.72073720833339</v>
      </c>
      <c r="T2963">
        <f t="shared" si="231"/>
        <v>176.66</v>
      </c>
      <c r="U2963">
        <f t="shared" si="232"/>
        <v>804.38073720833336</v>
      </c>
      <c r="V2963">
        <f t="shared" si="234"/>
        <v>5192248.0740333861</v>
      </c>
      <c r="W2963">
        <v>1.7530654459999999</v>
      </c>
      <c r="X2963">
        <v>8.1199718119999993</v>
      </c>
      <c r="Y2963">
        <f t="shared" si="233"/>
        <v>10.405182631523767</v>
      </c>
    </row>
    <row r="2964" spans="1:25" x14ac:dyDescent="0.3">
      <c r="A2964" t="s">
        <v>25</v>
      </c>
      <c r="B2964" t="s">
        <v>3370</v>
      </c>
      <c r="D2964" t="s">
        <v>2656</v>
      </c>
      <c r="E2964" t="s">
        <v>28</v>
      </c>
      <c r="F2964" t="s">
        <v>245</v>
      </c>
      <c r="G2964">
        <v>242439.42420000001</v>
      </c>
      <c r="H2964">
        <v>0</v>
      </c>
      <c r="I2964">
        <v>0</v>
      </c>
      <c r="J2964">
        <v>0.82130000000000003</v>
      </c>
      <c r="K2964">
        <v>0.5</v>
      </c>
      <c r="M2964">
        <v>0.5</v>
      </c>
      <c r="N2964">
        <v>8052.4936960000005</v>
      </c>
      <c r="O2964">
        <v>0.59299999999999997</v>
      </c>
      <c r="P2964">
        <v>242441.17800000001</v>
      </c>
      <c r="Q2964">
        <v>1.6220000000000001</v>
      </c>
      <c r="R2964">
        <v>143767.61859999999</v>
      </c>
      <c r="S2964">
        <f t="shared" si="230"/>
        <v>4372.9317324166668</v>
      </c>
      <c r="T2964">
        <f t="shared" si="231"/>
        <v>108.2225</v>
      </c>
      <c r="U2964">
        <f t="shared" si="232"/>
        <v>4481.1542324166667</v>
      </c>
      <c r="V2964">
        <f t="shared" si="234"/>
        <v>5192248.0740333861</v>
      </c>
      <c r="W2964">
        <v>1.5344520129999999</v>
      </c>
      <c r="X2964">
        <v>5.0506205829999997</v>
      </c>
      <c r="Y2964">
        <f t="shared" si="233"/>
        <v>5.1756147103932593</v>
      </c>
    </row>
    <row r="2965" spans="1:25" x14ac:dyDescent="0.3">
      <c r="A2965" t="s">
        <v>25</v>
      </c>
      <c r="B2965" t="s">
        <v>3371</v>
      </c>
      <c r="D2965" t="s">
        <v>2656</v>
      </c>
      <c r="E2965" t="s">
        <v>28</v>
      </c>
      <c r="F2965" t="s">
        <v>245</v>
      </c>
      <c r="G2965">
        <v>141530.31940000001</v>
      </c>
      <c r="H2965">
        <v>0</v>
      </c>
      <c r="I2965">
        <v>0.1573</v>
      </c>
      <c r="J2965">
        <v>2.4299999999999999E-2</v>
      </c>
      <c r="K2965">
        <v>0.5</v>
      </c>
      <c r="M2965">
        <v>0.5</v>
      </c>
      <c r="N2965">
        <v>8043.9635120000003</v>
      </c>
      <c r="O2965">
        <v>10.904999999999999</v>
      </c>
      <c r="P2965">
        <v>160166.114</v>
      </c>
      <c r="Q2965">
        <v>0</v>
      </c>
      <c r="R2965">
        <v>1746611.473</v>
      </c>
      <c r="S2965">
        <f t="shared" si="230"/>
        <v>53126.098970416664</v>
      </c>
      <c r="T2965">
        <f t="shared" si="231"/>
        <v>1990.1624999999999</v>
      </c>
      <c r="U2965">
        <f t="shared" si="232"/>
        <v>55116.261470416663</v>
      </c>
      <c r="V2965">
        <f t="shared" si="234"/>
        <v>5192248.0740333861</v>
      </c>
      <c r="W2965">
        <v>1.780421735</v>
      </c>
      <c r="X2965">
        <v>5.4316652039999997</v>
      </c>
      <c r="Y2965">
        <f t="shared" si="233"/>
        <v>5.6351413976421334</v>
      </c>
    </row>
    <row r="2966" spans="1:25" x14ac:dyDescent="0.3">
      <c r="A2966" t="s">
        <v>25</v>
      </c>
      <c r="B2966" t="s">
        <v>3372</v>
      </c>
      <c r="D2966" t="s">
        <v>2656</v>
      </c>
      <c r="E2966" t="s">
        <v>28</v>
      </c>
      <c r="F2966" t="s">
        <v>245</v>
      </c>
      <c r="G2966">
        <v>41688.276839999999</v>
      </c>
      <c r="H2966">
        <v>0</v>
      </c>
      <c r="I2966">
        <v>5.7500000000000002E-2</v>
      </c>
      <c r="J2966">
        <v>2.8799999999999999E-2</v>
      </c>
      <c r="K2966">
        <v>0.5</v>
      </c>
      <c r="M2966">
        <v>0.5</v>
      </c>
      <c r="N2966">
        <v>8103.6747999999998</v>
      </c>
      <c r="O2966">
        <v>3.2429999999999999</v>
      </c>
      <c r="P2966">
        <v>29111.366999999998</v>
      </c>
      <c r="Q2966">
        <v>0.36199999999999999</v>
      </c>
      <c r="R2966">
        <v>94408.163180000003</v>
      </c>
      <c r="S2966">
        <f t="shared" si="230"/>
        <v>2871.5816300583333</v>
      </c>
      <c r="T2966">
        <f t="shared" si="231"/>
        <v>591.84749999999997</v>
      </c>
      <c r="U2966">
        <f t="shared" si="232"/>
        <v>3463.4291300583332</v>
      </c>
      <c r="V2966">
        <f t="shared" si="234"/>
        <v>5192248.0740333861</v>
      </c>
      <c r="W2966">
        <v>1.812175632</v>
      </c>
      <c r="X2966">
        <v>5.336005493</v>
      </c>
      <c r="Y2966">
        <f t="shared" si="233"/>
        <v>6.4357832175685203</v>
      </c>
    </row>
    <row r="2967" spans="1:25" x14ac:dyDescent="0.3">
      <c r="A2967" t="s">
        <v>25</v>
      </c>
      <c r="B2967" t="s">
        <v>3373</v>
      </c>
      <c r="D2967" t="s">
        <v>2656</v>
      </c>
      <c r="E2967" t="s">
        <v>28</v>
      </c>
      <c r="F2967" t="s">
        <v>245</v>
      </c>
      <c r="G2967">
        <v>41688.276839999999</v>
      </c>
      <c r="H2967">
        <v>0</v>
      </c>
      <c r="I2967">
        <v>5.7500000000000002E-2</v>
      </c>
      <c r="J2967">
        <v>2.8799999999999999E-2</v>
      </c>
      <c r="K2967">
        <v>0.5</v>
      </c>
      <c r="M2967">
        <v>0.5</v>
      </c>
      <c r="N2967">
        <v>8125.0002599999998</v>
      </c>
      <c r="O2967">
        <v>3.2120000000000002</v>
      </c>
      <c r="P2967">
        <v>54387.243000000002</v>
      </c>
      <c r="Q2967">
        <v>0.371</v>
      </c>
      <c r="R2967">
        <v>174691.82449999999</v>
      </c>
      <c r="S2967">
        <f t="shared" si="230"/>
        <v>5313.5429952083323</v>
      </c>
      <c r="T2967">
        <f t="shared" si="231"/>
        <v>586.19000000000005</v>
      </c>
      <c r="U2967">
        <f t="shared" si="232"/>
        <v>5899.7329952083328</v>
      </c>
      <c r="V2967">
        <f t="shared" si="234"/>
        <v>5192248.0740333861</v>
      </c>
      <c r="W2967">
        <v>1.6366660609999999</v>
      </c>
      <c r="X2967">
        <v>4.9548186410000001</v>
      </c>
      <c r="Y2967">
        <f t="shared" si="233"/>
        <v>5.5014341745125721</v>
      </c>
    </row>
    <row r="2968" spans="1:25" x14ac:dyDescent="0.3">
      <c r="A2968" t="s">
        <v>25</v>
      </c>
      <c r="B2968" t="s">
        <v>3374</v>
      </c>
      <c r="D2968" t="s">
        <v>2656</v>
      </c>
      <c r="E2968" t="s">
        <v>28</v>
      </c>
      <c r="F2968" t="s">
        <v>245</v>
      </c>
      <c r="G2968">
        <v>21871.2706</v>
      </c>
      <c r="H2968">
        <v>0</v>
      </c>
      <c r="I2968">
        <v>0.12130000000000001</v>
      </c>
      <c r="J2968">
        <v>0.32340000000000002</v>
      </c>
      <c r="K2968">
        <v>0.5</v>
      </c>
      <c r="M2968">
        <v>0.5</v>
      </c>
      <c r="N2968">
        <v>8166.9950120000003</v>
      </c>
      <c r="O2968">
        <v>3.8460000000000001</v>
      </c>
      <c r="P2968">
        <v>24063.433000000001</v>
      </c>
      <c r="Q2968">
        <v>7.4999999999999997E-2</v>
      </c>
      <c r="R2968">
        <v>92547.963319999995</v>
      </c>
      <c r="S2968">
        <f t="shared" si="230"/>
        <v>2815.0005509833331</v>
      </c>
      <c r="T2968">
        <f t="shared" si="231"/>
        <v>701.89499999999998</v>
      </c>
      <c r="U2968">
        <f t="shared" si="232"/>
        <v>3516.8955509833331</v>
      </c>
      <c r="V2968">
        <f t="shared" si="234"/>
        <v>5192248.0740333861</v>
      </c>
      <c r="W2968">
        <v>1.180327398</v>
      </c>
      <c r="X2968">
        <v>3.8460415010000002</v>
      </c>
      <c r="Y2968">
        <f t="shared" si="233"/>
        <v>4.8050172633320543</v>
      </c>
    </row>
    <row r="2969" spans="1:25" x14ac:dyDescent="0.3">
      <c r="A2969" t="s">
        <v>25</v>
      </c>
      <c r="B2969" t="s">
        <v>3375</v>
      </c>
      <c r="D2969" t="s">
        <v>2656</v>
      </c>
      <c r="E2969" t="s">
        <v>28</v>
      </c>
      <c r="F2969" t="s">
        <v>245</v>
      </c>
      <c r="G2969">
        <v>21871.2706</v>
      </c>
      <c r="H2969">
        <v>0</v>
      </c>
      <c r="I2969">
        <v>0.12130000000000001</v>
      </c>
      <c r="J2969">
        <v>0.32340000000000002</v>
      </c>
      <c r="K2969">
        <v>0.5</v>
      </c>
      <c r="M2969">
        <v>0.5</v>
      </c>
      <c r="N2969">
        <v>8177.1656160000002</v>
      </c>
      <c r="O2969">
        <v>1.7509999999999999</v>
      </c>
      <c r="P2969">
        <v>28957.361000000001</v>
      </c>
      <c r="Q2969">
        <v>7.6999999999999999E-2</v>
      </c>
      <c r="R2969">
        <v>50704.339110000001</v>
      </c>
      <c r="S2969">
        <f t="shared" si="230"/>
        <v>1542.2569812625002</v>
      </c>
      <c r="T2969">
        <f t="shared" si="231"/>
        <v>319.5575</v>
      </c>
      <c r="U2969">
        <f t="shared" si="232"/>
        <v>1861.8144812625001</v>
      </c>
      <c r="V2969">
        <f t="shared" si="234"/>
        <v>5192248.0740333861</v>
      </c>
      <c r="W2969">
        <v>1.728029058</v>
      </c>
      <c r="X2969">
        <v>6.0347526470000004</v>
      </c>
      <c r="Y2969">
        <f t="shared" si="233"/>
        <v>7.2851606480161868</v>
      </c>
    </row>
    <row r="2970" spans="1:25" x14ac:dyDescent="0.3">
      <c r="A2970" t="s">
        <v>25</v>
      </c>
      <c r="B2970" t="s">
        <v>3376</v>
      </c>
      <c r="D2970" t="s">
        <v>2656</v>
      </c>
      <c r="E2970" t="s">
        <v>28</v>
      </c>
      <c r="F2970" t="s">
        <v>245</v>
      </c>
      <c r="G2970">
        <v>21871.2706</v>
      </c>
      <c r="H2970">
        <v>0</v>
      </c>
      <c r="I2970">
        <v>0.12130000000000001</v>
      </c>
      <c r="J2970">
        <v>0.32340000000000002</v>
      </c>
      <c r="K2970">
        <v>0.5</v>
      </c>
      <c r="M2970">
        <v>0.5</v>
      </c>
      <c r="N2970">
        <v>8193.8978999999999</v>
      </c>
      <c r="O2970">
        <v>5.3449999999999998</v>
      </c>
      <c r="P2970">
        <v>17973.343000000001</v>
      </c>
      <c r="Q2970">
        <v>9.9000000000000005E-2</v>
      </c>
      <c r="R2970">
        <v>96067.518339999995</v>
      </c>
      <c r="S2970">
        <f t="shared" si="230"/>
        <v>2922.0536828416666</v>
      </c>
      <c r="T2970">
        <f t="shared" si="231"/>
        <v>975.46249999999998</v>
      </c>
      <c r="U2970">
        <f t="shared" si="232"/>
        <v>3897.5161828416667</v>
      </c>
      <c r="V2970">
        <f t="shared" si="234"/>
        <v>5192248.0740333861</v>
      </c>
      <c r="W2970">
        <v>1.933011831</v>
      </c>
      <c r="X2970">
        <v>6.1392995839999998</v>
      </c>
      <c r="Y2970">
        <f t="shared" si="233"/>
        <v>8.188767927317258</v>
      </c>
    </row>
    <row r="2971" spans="1:25" x14ac:dyDescent="0.3">
      <c r="A2971" t="s">
        <v>25</v>
      </c>
      <c r="B2971" t="s">
        <v>3377</v>
      </c>
      <c r="D2971" t="s">
        <v>2656</v>
      </c>
      <c r="E2971" t="s">
        <v>28</v>
      </c>
      <c r="F2971" t="s">
        <v>245</v>
      </c>
      <c r="G2971">
        <v>253883.81899999999</v>
      </c>
      <c r="H2971">
        <v>0</v>
      </c>
      <c r="I2971">
        <v>3.3099999999999997E-2</v>
      </c>
      <c r="J2971">
        <v>0.13900000000000001</v>
      </c>
      <c r="K2971">
        <v>0.5</v>
      </c>
      <c r="M2971">
        <v>0.5</v>
      </c>
      <c r="N2971">
        <v>8137.7955359999996</v>
      </c>
      <c r="O2971">
        <v>1.151</v>
      </c>
      <c r="P2971">
        <v>253885.655</v>
      </c>
      <c r="Q2971">
        <v>0.92800000000000005</v>
      </c>
      <c r="R2971">
        <v>292222.38890000002</v>
      </c>
      <c r="S2971">
        <f t="shared" si="230"/>
        <v>8888.4309957083333</v>
      </c>
      <c r="T2971">
        <f t="shared" si="231"/>
        <v>210.0575</v>
      </c>
      <c r="U2971">
        <f t="shared" si="232"/>
        <v>9098.4884957083341</v>
      </c>
      <c r="V2971">
        <f t="shared" si="234"/>
        <v>5192248.0740333861</v>
      </c>
      <c r="W2971">
        <v>1.5066540230000001</v>
      </c>
      <c r="X2971">
        <v>4.9001937440000001</v>
      </c>
      <c r="Y2971">
        <f t="shared" si="233"/>
        <v>5.0159984847779029</v>
      </c>
    </row>
    <row r="2972" spans="1:25" x14ac:dyDescent="0.3">
      <c r="A2972" t="s">
        <v>25</v>
      </c>
      <c r="B2972" t="s">
        <v>3378</v>
      </c>
      <c r="D2972" t="s">
        <v>2656</v>
      </c>
      <c r="E2972" t="s">
        <v>28</v>
      </c>
      <c r="F2972" t="s">
        <v>245</v>
      </c>
      <c r="G2972">
        <v>467264.94919999997</v>
      </c>
      <c r="H2972">
        <v>0</v>
      </c>
      <c r="I2972">
        <v>0</v>
      </c>
      <c r="J2972">
        <v>0.39660000000000001</v>
      </c>
      <c r="K2972">
        <v>0.5</v>
      </c>
      <c r="M2972">
        <v>0.5</v>
      </c>
      <c r="N2972">
        <v>7466.8637559999997</v>
      </c>
      <c r="O2972">
        <v>0.35499999999999998</v>
      </c>
      <c r="P2972">
        <v>934536.65700000001</v>
      </c>
      <c r="Q2972">
        <v>5.3109999999999999</v>
      </c>
      <c r="R2972">
        <v>331760.51319999999</v>
      </c>
      <c r="S2972">
        <f t="shared" si="230"/>
        <v>10091.048943166667</v>
      </c>
      <c r="T2972">
        <f t="shared" si="231"/>
        <v>64.787499999999994</v>
      </c>
      <c r="U2972">
        <f t="shared" si="232"/>
        <v>10155.836443166667</v>
      </c>
      <c r="V2972">
        <f t="shared" si="234"/>
        <v>5192248.0740333861</v>
      </c>
      <c r="W2972">
        <v>1.6466604149999999</v>
      </c>
      <c r="X2972">
        <v>4.7784175429999998</v>
      </c>
      <c r="Y2972">
        <f t="shared" si="233"/>
        <v>4.8090963880150914</v>
      </c>
    </row>
    <row r="2973" spans="1:25" x14ac:dyDescent="0.3">
      <c r="A2973" t="s">
        <v>25</v>
      </c>
      <c r="B2973" t="s">
        <v>3379</v>
      </c>
      <c r="D2973" t="s">
        <v>2656</v>
      </c>
      <c r="E2973" t="s">
        <v>28</v>
      </c>
      <c r="F2973" t="s">
        <v>245</v>
      </c>
      <c r="G2973">
        <v>3340907.3190000001</v>
      </c>
      <c r="H2973">
        <v>0</v>
      </c>
      <c r="I2973">
        <v>0</v>
      </c>
      <c r="J2973">
        <v>0.26889999999999997</v>
      </c>
      <c r="K2973">
        <v>0.5</v>
      </c>
      <c r="M2973">
        <v>0.5</v>
      </c>
      <c r="N2973">
        <v>7046.2600679999996</v>
      </c>
      <c r="O2973">
        <v>8.5999999999999993E-2</v>
      </c>
      <c r="P2973">
        <v>6681862.9610000001</v>
      </c>
      <c r="Q2973">
        <v>43.68</v>
      </c>
      <c r="R2973">
        <v>574640.21459999995</v>
      </c>
      <c r="S2973">
        <f t="shared" si="230"/>
        <v>17478.639860749998</v>
      </c>
      <c r="T2973">
        <f t="shared" si="231"/>
        <v>15.694999999999999</v>
      </c>
      <c r="U2973">
        <f t="shared" si="232"/>
        <v>17494.334860749997</v>
      </c>
      <c r="V2973">
        <f t="shared" si="234"/>
        <v>5192248.0740333861</v>
      </c>
      <c r="W2973">
        <v>1.499361559</v>
      </c>
      <c r="X2973">
        <v>4.9634859330000003</v>
      </c>
      <c r="Y2973">
        <f t="shared" si="233"/>
        <v>4.9679429109078397</v>
      </c>
    </row>
    <row r="2974" spans="1:25" x14ac:dyDescent="0.3">
      <c r="A2974" t="s">
        <v>25</v>
      </c>
      <c r="B2974" t="s">
        <v>3380</v>
      </c>
      <c r="D2974" t="s">
        <v>2656</v>
      </c>
      <c r="E2974" t="s">
        <v>28</v>
      </c>
      <c r="F2974" t="s">
        <v>245</v>
      </c>
      <c r="G2974">
        <v>65920.23775</v>
      </c>
      <c r="H2974">
        <v>0</v>
      </c>
      <c r="I2974">
        <v>0.1865</v>
      </c>
      <c r="J2974">
        <v>1.9739</v>
      </c>
      <c r="K2974">
        <v>0.5</v>
      </c>
      <c r="M2974">
        <v>0.5</v>
      </c>
      <c r="N2974">
        <v>7117.4542959999999</v>
      </c>
      <c r="O2974">
        <v>1.889</v>
      </c>
      <c r="P2974">
        <v>65920.714000000007</v>
      </c>
      <c r="Q2974">
        <v>0.29399999999999998</v>
      </c>
      <c r="R2974">
        <v>124524.22870000001</v>
      </c>
      <c r="S2974">
        <f t="shared" si="230"/>
        <v>3787.611956291667</v>
      </c>
      <c r="T2974">
        <f t="shared" si="231"/>
        <v>344.74250000000001</v>
      </c>
      <c r="U2974">
        <f t="shared" si="232"/>
        <v>4132.3544562916668</v>
      </c>
      <c r="V2974">
        <f t="shared" si="234"/>
        <v>5192248.0740333861</v>
      </c>
      <c r="W2974">
        <v>1.577893891</v>
      </c>
      <c r="X2974">
        <v>6.8092962049999999</v>
      </c>
      <c r="Y2974">
        <f t="shared" si="233"/>
        <v>7.4290676662904884</v>
      </c>
    </row>
    <row r="2975" spans="1:25" x14ac:dyDescent="0.3">
      <c r="A2975" t="s">
        <v>25</v>
      </c>
      <c r="B2975" t="s">
        <v>3381</v>
      </c>
      <c r="D2975" t="s">
        <v>2656</v>
      </c>
      <c r="E2975" t="s">
        <v>28</v>
      </c>
      <c r="F2975" t="s">
        <v>245</v>
      </c>
      <c r="G2975">
        <v>212900.10920000001</v>
      </c>
      <c r="H2975">
        <v>0</v>
      </c>
      <c r="I2975">
        <v>0.30830000000000002</v>
      </c>
      <c r="J2975">
        <v>1.3992</v>
      </c>
      <c r="K2975">
        <v>0.5</v>
      </c>
      <c r="M2975">
        <v>0.5</v>
      </c>
      <c r="N2975">
        <v>7533.7928920000004</v>
      </c>
      <c r="O2975">
        <v>0.38600000000000001</v>
      </c>
      <c r="P2975">
        <v>227743.56899999999</v>
      </c>
      <c r="Q2975">
        <v>1.1519999999999999</v>
      </c>
      <c r="R2975">
        <v>87909.017630000002</v>
      </c>
      <c r="S2975">
        <f t="shared" si="230"/>
        <v>2673.8992862458335</v>
      </c>
      <c r="T2975">
        <f t="shared" si="231"/>
        <v>70.445000000000007</v>
      </c>
      <c r="U2975">
        <f t="shared" si="232"/>
        <v>2744.3442862458337</v>
      </c>
      <c r="V2975">
        <f t="shared" si="234"/>
        <v>5192248.0740333861</v>
      </c>
      <c r="W2975">
        <v>1.614773472</v>
      </c>
      <c r="X2975">
        <v>7.1482518920000002</v>
      </c>
      <c r="Y2975">
        <f t="shared" si="233"/>
        <v>7.3365755910720551</v>
      </c>
    </row>
    <row r="2976" spans="1:25" x14ac:dyDescent="0.3">
      <c r="A2976" t="s">
        <v>25</v>
      </c>
      <c r="B2976" t="s">
        <v>3382</v>
      </c>
      <c r="D2976" t="s">
        <v>2656</v>
      </c>
      <c r="E2976" t="s">
        <v>28</v>
      </c>
      <c r="F2976" t="s">
        <v>245</v>
      </c>
      <c r="G2976">
        <v>24922.625120000001</v>
      </c>
      <c r="H2976">
        <v>0</v>
      </c>
      <c r="I2976">
        <v>0</v>
      </c>
      <c r="J2976">
        <v>1.2990999999999999</v>
      </c>
      <c r="K2976">
        <v>0.5</v>
      </c>
      <c r="M2976">
        <v>0.5</v>
      </c>
      <c r="N2976">
        <v>7726.3782000000001</v>
      </c>
      <c r="O2976">
        <v>0.27900000000000003</v>
      </c>
      <c r="P2976">
        <v>100508.87</v>
      </c>
      <c r="Q2976">
        <v>3.6999999999999998E-2</v>
      </c>
      <c r="R2976">
        <v>28041.974730000002</v>
      </c>
      <c r="S2976">
        <f t="shared" si="230"/>
        <v>852.94339803750006</v>
      </c>
      <c r="T2976">
        <f t="shared" si="231"/>
        <v>50.917500000000004</v>
      </c>
      <c r="U2976">
        <f t="shared" si="232"/>
        <v>903.86089803750008</v>
      </c>
      <c r="V2976">
        <f t="shared" si="234"/>
        <v>5192248.0740333861</v>
      </c>
      <c r="W2976">
        <v>1.526353786</v>
      </c>
      <c r="X2976">
        <v>6.330989035</v>
      </c>
      <c r="Y2976">
        <f t="shared" si="233"/>
        <v>6.7089251734721573</v>
      </c>
    </row>
    <row r="2977" spans="1:25" x14ac:dyDescent="0.3">
      <c r="A2977" t="s">
        <v>25</v>
      </c>
      <c r="B2977" t="s">
        <v>3383</v>
      </c>
      <c r="D2977" t="s">
        <v>2656</v>
      </c>
      <c r="E2977" t="s">
        <v>28</v>
      </c>
      <c r="F2977" t="s">
        <v>245</v>
      </c>
      <c r="G2977">
        <v>53338.631909999996</v>
      </c>
      <c r="H2977">
        <v>0</v>
      </c>
      <c r="I2977">
        <v>5.6099999999999997E-2</v>
      </c>
      <c r="J2977">
        <v>0.6845</v>
      </c>
      <c r="K2977">
        <v>0.5</v>
      </c>
      <c r="M2977">
        <v>0.5</v>
      </c>
      <c r="N2977">
        <v>7459.3178239999997</v>
      </c>
      <c r="O2977">
        <v>1.6160000000000001</v>
      </c>
      <c r="P2977">
        <v>106678.035</v>
      </c>
      <c r="Q2977">
        <v>0.375</v>
      </c>
      <c r="R2977">
        <v>172391.7046</v>
      </c>
      <c r="S2977">
        <f t="shared" si="230"/>
        <v>5243.5810149166664</v>
      </c>
      <c r="T2977">
        <f t="shared" si="231"/>
        <v>294.92</v>
      </c>
      <c r="U2977">
        <f t="shared" si="232"/>
        <v>5538.5010149166665</v>
      </c>
      <c r="V2977">
        <f t="shared" si="234"/>
        <v>5192248.0740333861</v>
      </c>
      <c r="W2977">
        <v>1.521454133</v>
      </c>
      <c r="X2977">
        <v>5.15085002</v>
      </c>
      <c r="Y2977">
        <f t="shared" si="233"/>
        <v>5.4405544574020306</v>
      </c>
    </row>
    <row r="2978" spans="1:25" x14ac:dyDescent="0.3">
      <c r="A2978" t="s">
        <v>25</v>
      </c>
      <c r="B2978" t="s">
        <v>3384</v>
      </c>
      <c r="D2978" t="s">
        <v>2656</v>
      </c>
      <c r="E2978" t="s">
        <v>28</v>
      </c>
      <c r="F2978" t="s">
        <v>245</v>
      </c>
      <c r="G2978">
        <v>24922.625120000001</v>
      </c>
      <c r="H2978">
        <v>0</v>
      </c>
      <c r="I2978">
        <v>0</v>
      </c>
      <c r="J2978">
        <v>1.2990999999999999</v>
      </c>
      <c r="K2978">
        <v>0.5</v>
      </c>
      <c r="M2978">
        <v>0.5</v>
      </c>
      <c r="N2978">
        <v>7956.0370000000003</v>
      </c>
      <c r="O2978">
        <v>3.6150000000000002</v>
      </c>
      <c r="P2978">
        <v>14906.343000000001</v>
      </c>
      <c r="Q2978">
        <v>5.7000000000000002E-2</v>
      </c>
      <c r="R2978">
        <v>53886.429949999998</v>
      </c>
      <c r="S2978">
        <f t="shared" si="230"/>
        <v>1639.045577645833</v>
      </c>
      <c r="T2978">
        <f t="shared" si="231"/>
        <v>659.73750000000007</v>
      </c>
      <c r="U2978">
        <f t="shared" si="232"/>
        <v>2298.7830776458331</v>
      </c>
      <c r="V2978">
        <f t="shared" si="234"/>
        <v>5192248.0740333861</v>
      </c>
      <c r="W2978">
        <v>1.6941077069999999</v>
      </c>
      <c r="X2978">
        <v>5.938754511</v>
      </c>
      <c r="Y2978">
        <f t="shared" si="233"/>
        <v>8.3291816642389769</v>
      </c>
    </row>
    <row r="2979" spans="1:25" x14ac:dyDescent="0.3">
      <c r="A2979" t="s">
        <v>25</v>
      </c>
      <c r="B2979" t="s">
        <v>3385</v>
      </c>
      <c r="D2979" t="s">
        <v>2656</v>
      </c>
      <c r="E2979" t="s">
        <v>28</v>
      </c>
      <c r="F2979" t="s">
        <v>3386</v>
      </c>
      <c r="G2979">
        <v>121496.671</v>
      </c>
      <c r="H2979">
        <v>0</v>
      </c>
      <c r="I2979">
        <v>0</v>
      </c>
      <c r="J2979">
        <v>1.6907000000000001</v>
      </c>
      <c r="K2979">
        <v>0.5</v>
      </c>
      <c r="M2979">
        <v>0.5</v>
      </c>
      <c r="N2979">
        <v>7549.8690079999997</v>
      </c>
      <c r="O2979">
        <v>0.66500000000000004</v>
      </c>
      <c r="P2979">
        <v>255742.18900000001</v>
      </c>
      <c r="Q2979">
        <v>0.98399999999999999</v>
      </c>
      <c r="R2979">
        <v>170068.5557</v>
      </c>
      <c r="S2979">
        <f t="shared" si="230"/>
        <v>5172.9185692083329</v>
      </c>
      <c r="T2979">
        <f t="shared" si="231"/>
        <v>121.36250000000001</v>
      </c>
      <c r="U2979">
        <f t="shared" si="232"/>
        <v>5294.2810692083331</v>
      </c>
      <c r="V2979">
        <f t="shared" si="234"/>
        <v>5192248.0740333861</v>
      </c>
      <c r="W2979">
        <v>1.288655001</v>
      </c>
      <c r="X2979">
        <v>5.2796749309999997</v>
      </c>
      <c r="Y2979">
        <f t="shared" si="233"/>
        <v>5.4035420555721059</v>
      </c>
    </row>
    <row r="2980" spans="1:25" x14ac:dyDescent="0.3">
      <c r="A2980" t="s">
        <v>25</v>
      </c>
      <c r="B2980" t="s">
        <v>3387</v>
      </c>
      <c r="D2980" t="s">
        <v>2656</v>
      </c>
      <c r="E2980" t="s">
        <v>28</v>
      </c>
      <c r="F2980" t="s">
        <v>3386</v>
      </c>
      <c r="G2980">
        <v>1106482.2990000001</v>
      </c>
      <c r="H2980">
        <v>0</v>
      </c>
      <c r="I2980">
        <v>0</v>
      </c>
      <c r="J2980">
        <v>0.22919999999999999</v>
      </c>
      <c r="K2980">
        <v>0.5</v>
      </c>
      <c r="M2980">
        <v>0.5</v>
      </c>
      <c r="N2980">
        <v>6861.8768600000003</v>
      </c>
      <c r="O2980">
        <v>0.214</v>
      </c>
      <c r="P2980">
        <v>2212980.602</v>
      </c>
      <c r="Q2980">
        <v>17.097000000000001</v>
      </c>
      <c r="R2980">
        <v>473577.84879999998</v>
      </c>
      <c r="S2980">
        <f t="shared" si="230"/>
        <v>14404.659567666667</v>
      </c>
      <c r="T2980">
        <f t="shared" si="231"/>
        <v>39.055</v>
      </c>
      <c r="U2980">
        <f t="shared" si="232"/>
        <v>14443.714567666668</v>
      </c>
      <c r="V2980">
        <f t="shared" si="234"/>
        <v>5192248.0740333861</v>
      </c>
      <c r="W2980">
        <v>1.5073964719999999</v>
      </c>
      <c r="X2980">
        <v>4.4543717699999998</v>
      </c>
      <c r="Y2980">
        <f t="shared" si="233"/>
        <v>4.4664487988711192</v>
      </c>
    </row>
    <row r="2981" spans="1:25" x14ac:dyDescent="0.3">
      <c r="A2981" t="s">
        <v>25</v>
      </c>
      <c r="B2981" t="s">
        <v>3388</v>
      </c>
      <c r="D2981" t="s">
        <v>2656</v>
      </c>
      <c r="E2981" t="s">
        <v>28</v>
      </c>
      <c r="F2981" t="s">
        <v>3386</v>
      </c>
      <c r="G2981">
        <v>2133164.2859999998</v>
      </c>
      <c r="H2981">
        <v>0</v>
      </c>
      <c r="I2981">
        <v>0</v>
      </c>
      <c r="J2981">
        <v>0.7097</v>
      </c>
      <c r="K2981">
        <v>0.5</v>
      </c>
      <c r="M2981">
        <v>0.5</v>
      </c>
      <c r="N2981">
        <v>6801.5094040000004</v>
      </c>
      <c r="O2981">
        <v>0.35799999999999998</v>
      </c>
      <c r="P2981">
        <v>859092.90300000005</v>
      </c>
      <c r="Q2981">
        <v>6.1059999999999999</v>
      </c>
      <c r="R2981">
        <v>307555.25929999998</v>
      </c>
      <c r="S2981">
        <f t="shared" si="230"/>
        <v>9354.805803708332</v>
      </c>
      <c r="T2981">
        <f t="shared" si="231"/>
        <v>65.334999999999994</v>
      </c>
      <c r="U2981">
        <f t="shared" si="232"/>
        <v>9420.1408037083311</v>
      </c>
      <c r="V2981">
        <f t="shared" si="234"/>
        <v>5192248.0740333861</v>
      </c>
      <c r="W2981">
        <v>1.6193485240000001</v>
      </c>
      <c r="X2981">
        <v>4.9263776290000001</v>
      </c>
      <c r="Y2981">
        <f t="shared" si="233"/>
        <v>4.960783996074249</v>
      </c>
    </row>
    <row r="2982" spans="1:25" x14ac:dyDescent="0.3">
      <c r="A2982" t="s">
        <v>25</v>
      </c>
      <c r="B2982" t="s">
        <v>3389</v>
      </c>
      <c r="D2982" t="s">
        <v>2656</v>
      </c>
      <c r="E2982" t="s">
        <v>28</v>
      </c>
      <c r="F2982" t="s">
        <v>3386</v>
      </c>
      <c r="G2982">
        <v>2133164.2859999998</v>
      </c>
      <c r="H2982">
        <v>0</v>
      </c>
      <c r="I2982">
        <v>0</v>
      </c>
      <c r="J2982">
        <v>0.7097</v>
      </c>
      <c r="K2982">
        <v>0.5</v>
      </c>
      <c r="M2982">
        <v>0.5</v>
      </c>
      <c r="N2982">
        <v>6831.6931320000003</v>
      </c>
      <c r="O2982">
        <v>0.114</v>
      </c>
      <c r="P2982">
        <v>2401361.7069999999</v>
      </c>
      <c r="Q2982">
        <v>17.788</v>
      </c>
      <c r="R2982">
        <v>273755.23460000003</v>
      </c>
      <c r="S2982">
        <f t="shared" si="230"/>
        <v>8326.7217190833344</v>
      </c>
      <c r="T2982">
        <f t="shared" si="231"/>
        <v>20.805</v>
      </c>
      <c r="U2982">
        <f t="shared" si="232"/>
        <v>8347.5267190833347</v>
      </c>
      <c r="V2982">
        <f t="shared" si="234"/>
        <v>5192248.0740333861</v>
      </c>
      <c r="W2982">
        <v>1.623280327</v>
      </c>
      <c r="X2982">
        <v>4.9365680149999998</v>
      </c>
      <c r="Y2982">
        <f t="shared" si="233"/>
        <v>4.948902436758889</v>
      </c>
    </row>
    <row r="2983" spans="1:25" x14ac:dyDescent="0.3">
      <c r="A2983" t="s">
        <v>25</v>
      </c>
      <c r="B2983" t="s">
        <v>3390</v>
      </c>
      <c r="D2983" t="s">
        <v>2656</v>
      </c>
      <c r="E2983" t="s">
        <v>28</v>
      </c>
      <c r="F2983" t="s">
        <v>3391</v>
      </c>
      <c r="G2983">
        <v>2133164.2859999998</v>
      </c>
      <c r="H2983">
        <v>0</v>
      </c>
      <c r="I2983">
        <v>0</v>
      </c>
      <c r="J2983">
        <v>0.7097</v>
      </c>
      <c r="K2983">
        <v>0.5</v>
      </c>
      <c r="M2983">
        <v>0.5</v>
      </c>
      <c r="N2983">
        <v>6841.5356519999996</v>
      </c>
      <c r="O2983">
        <v>0.20699999999999999</v>
      </c>
      <c r="P2983">
        <v>1463641.36</v>
      </c>
      <c r="Q2983">
        <v>11.75</v>
      </c>
      <c r="R2983">
        <v>302973.76150000002</v>
      </c>
      <c r="S2983">
        <f t="shared" si="230"/>
        <v>9215.4519122916663</v>
      </c>
      <c r="T2983">
        <f t="shared" si="231"/>
        <v>37.777499999999996</v>
      </c>
      <c r="U2983">
        <f t="shared" si="232"/>
        <v>9253.2294122916664</v>
      </c>
      <c r="V2983">
        <f t="shared" si="234"/>
        <v>5192248.0740333861</v>
      </c>
      <c r="W2983">
        <v>1.581166487</v>
      </c>
      <c r="X2983">
        <v>5.127177412</v>
      </c>
      <c r="Y2983">
        <f t="shared" si="233"/>
        <v>5.1481955830593575</v>
      </c>
    </row>
    <row r="2984" spans="1:25" x14ac:dyDescent="0.3">
      <c r="A2984" t="s">
        <v>25</v>
      </c>
      <c r="B2984" t="s">
        <v>3392</v>
      </c>
      <c r="D2984" t="s">
        <v>2656</v>
      </c>
      <c r="E2984" t="s">
        <v>28</v>
      </c>
      <c r="F2984" t="s">
        <v>2236</v>
      </c>
      <c r="G2984">
        <v>263422.43640000001</v>
      </c>
      <c r="H2984">
        <v>0</v>
      </c>
      <c r="I2984">
        <v>6.7999999999999996E-3</v>
      </c>
      <c r="J2984">
        <v>1.4108000000000001</v>
      </c>
      <c r="K2984">
        <v>0.5</v>
      </c>
      <c r="M2984">
        <v>0.5</v>
      </c>
      <c r="N2984">
        <v>5919.6196120000004</v>
      </c>
      <c r="O2984">
        <v>0.26500000000000001</v>
      </c>
      <c r="P2984">
        <v>121917.755</v>
      </c>
      <c r="Q2984">
        <v>0.29899999999999999</v>
      </c>
      <c r="R2984">
        <v>32308.20508</v>
      </c>
      <c r="S2984">
        <f t="shared" si="230"/>
        <v>982.70790451666676</v>
      </c>
      <c r="T2984">
        <f t="shared" si="231"/>
        <v>48.362500000000004</v>
      </c>
      <c r="U2984">
        <f t="shared" si="232"/>
        <v>1031.0704045166667</v>
      </c>
      <c r="V2984">
        <f t="shared" si="234"/>
        <v>5192248.0740333861</v>
      </c>
      <c r="W2984">
        <v>1.446563335</v>
      </c>
      <c r="X2984">
        <v>5.1031141299999998</v>
      </c>
      <c r="Y2984">
        <f t="shared" si="233"/>
        <v>5.3542562608181195</v>
      </c>
    </row>
    <row r="2985" spans="1:25" x14ac:dyDescent="0.3">
      <c r="A2985" t="s">
        <v>25</v>
      </c>
      <c r="B2985" t="s">
        <v>3393</v>
      </c>
      <c r="D2985" t="s">
        <v>2656</v>
      </c>
      <c r="E2985" t="s">
        <v>28</v>
      </c>
      <c r="F2985" t="s">
        <v>2236</v>
      </c>
      <c r="G2985">
        <v>74990.047590000002</v>
      </c>
      <c r="H2985">
        <v>0</v>
      </c>
      <c r="I2985">
        <v>0</v>
      </c>
      <c r="J2985">
        <v>0.88</v>
      </c>
      <c r="K2985">
        <v>0.33300000000000002</v>
      </c>
      <c r="M2985">
        <v>0.33300000000000002</v>
      </c>
      <c r="N2985">
        <v>4108.9240159999999</v>
      </c>
      <c r="O2985">
        <v>0.26400000000000001</v>
      </c>
      <c r="P2985">
        <v>770.63599999999997</v>
      </c>
      <c r="Q2985">
        <v>0.18</v>
      </c>
      <c r="R2985">
        <v>203.44790399999999</v>
      </c>
      <c r="S2985">
        <f t="shared" si="230"/>
        <v>4.1213459152800027</v>
      </c>
      <c r="T2985">
        <f t="shared" si="231"/>
        <v>32.087880000000006</v>
      </c>
      <c r="U2985">
        <f t="shared" si="232"/>
        <v>36.209225915280008</v>
      </c>
      <c r="V2985">
        <f t="shared" si="234"/>
        <v>5192248.0740333861</v>
      </c>
      <c r="W2985">
        <v>2.5415641760000001</v>
      </c>
      <c r="X2985">
        <v>19.466994700000001</v>
      </c>
      <c r="Y2985">
        <f t="shared" si="233"/>
        <v>171.03267317855531</v>
      </c>
    </row>
    <row r="2986" spans="1:25" x14ac:dyDescent="0.3">
      <c r="A2986" t="s">
        <v>25</v>
      </c>
      <c r="B2986" t="s">
        <v>3394</v>
      </c>
      <c r="D2986" t="s">
        <v>2656</v>
      </c>
      <c r="E2986" t="s">
        <v>28</v>
      </c>
      <c r="F2986" t="s">
        <v>2236</v>
      </c>
      <c r="G2986">
        <v>745352.2916</v>
      </c>
      <c r="H2986">
        <v>0</v>
      </c>
      <c r="I2986">
        <v>0</v>
      </c>
      <c r="J2986">
        <v>1.53</v>
      </c>
      <c r="K2986">
        <v>0.5</v>
      </c>
      <c r="M2986">
        <v>0.5</v>
      </c>
      <c r="N2986">
        <v>4294.9476439999999</v>
      </c>
      <c r="O2986">
        <v>6.5000000000000002E-2</v>
      </c>
      <c r="P2986">
        <v>1535749.9990000001</v>
      </c>
      <c r="Q2986">
        <v>3.42</v>
      </c>
      <c r="R2986">
        <v>99823.749939999994</v>
      </c>
      <c r="S2986">
        <f t="shared" si="230"/>
        <v>3036.3057273416662</v>
      </c>
      <c r="T2986">
        <f t="shared" si="231"/>
        <v>11.862500000000001</v>
      </c>
      <c r="U2986">
        <f t="shared" si="232"/>
        <v>3048.1682273416664</v>
      </c>
      <c r="V2986">
        <f t="shared" si="234"/>
        <v>5192248.0740333861</v>
      </c>
      <c r="W2986">
        <v>1.4359844850000001</v>
      </c>
      <c r="X2986">
        <v>4.7577412719999996</v>
      </c>
      <c r="Y2986">
        <f t="shared" si="233"/>
        <v>4.7763292242377711</v>
      </c>
    </row>
    <row r="2987" spans="1:25" x14ac:dyDescent="0.3">
      <c r="A2987" t="s">
        <v>25</v>
      </c>
      <c r="B2987" t="s">
        <v>3395</v>
      </c>
      <c r="D2987" t="s">
        <v>3396</v>
      </c>
      <c r="E2987" t="s">
        <v>28</v>
      </c>
      <c r="F2987" t="s">
        <v>186</v>
      </c>
      <c r="G2987">
        <v>745352.2916</v>
      </c>
      <c r="H2987">
        <v>0</v>
      </c>
      <c r="I2987">
        <v>0</v>
      </c>
      <c r="J2987">
        <v>1.53</v>
      </c>
      <c r="K2987">
        <v>0.5</v>
      </c>
      <c r="M2987">
        <v>0.5</v>
      </c>
      <c r="N2987">
        <v>4311.02376</v>
      </c>
      <c r="O2987">
        <v>0.128</v>
      </c>
      <c r="P2987">
        <v>52200.915999999997</v>
      </c>
      <c r="Q2987">
        <v>1.1599999999999999</v>
      </c>
      <c r="R2987">
        <v>6681.7172479999999</v>
      </c>
      <c r="S2987">
        <f t="shared" si="230"/>
        <v>203.23556629333331</v>
      </c>
      <c r="T2987">
        <f t="shared" si="231"/>
        <v>23.36</v>
      </c>
      <c r="U2987">
        <f t="shared" si="232"/>
        <v>226.59556629333332</v>
      </c>
      <c r="V2987">
        <f t="shared" si="234"/>
        <v>14060.250822389165</v>
      </c>
      <c r="W2987">
        <v>1.358487397</v>
      </c>
      <c r="X2987">
        <v>7.2606067129999996</v>
      </c>
      <c r="Y2987">
        <f t="shared" si="233"/>
        <v>8.0951445643664393</v>
      </c>
    </row>
    <row r="2988" spans="1:25" x14ac:dyDescent="0.3">
      <c r="A2988" t="s">
        <v>25</v>
      </c>
      <c r="B2988" t="s">
        <v>3397</v>
      </c>
      <c r="D2988" t="s">
        <v>3396</v>
      </c>
      <c r="E2988" t="s">
        <v>28</v>
      </c>
      <c r="F2988" t="s">
        <v>245</v>
      </c>
      <c r="G2988">
        <v>54005.364809999999</v>
      </c>
      <c r="H2988">
        <v>0</v>
      </c>
      <c r="I2988">
        <v>0</v>
      </c>
      <c r="J2988">
        <v>0.56310000000000004</v>
      </c>
      <c r="K2988">
        <v>0.5</v>
      </c>
      <c r="M2988">
        <v>0.5</v>
      </c>
      <c r="N2988">
        <v>9083.0055400000001</v>
      </c>
      <c r="O2988">
        <v>0.82699999999999996</v>
      </c>
      <c r="P2988">
        <v>108011.511</v>
      </c>
      <c r="Q2988">
        <v>0.183</v>
      </c>
      <c r="R2988">
        <v>89325.5196</v>
      </c>
      <c r="S2988">
        <f t="shared" si="230"/>
        <v>2716.9845544999998</v>
      </c>
      <c r="T2988">
        <f t="shared" si="231"/>
        <v>150.92749999999998</v>
      </c>
      <c r="U2988">
        <f t="shared" si="232"/>
        <v>2867.9120544999996</v>
      </c>
      <c r="V2988">
        <f t="shared" si="234"/>
        <v>14060.250822389165</v>
      </c>
      <c r="W2988">
        <v>1.334892161</v>
      </c>
      <c r="X2988">
        <v>4.6196374100000002</v>
      </c>
      <c r="Y2988">
        <f t="shared" si="233"/>
        <v>4.876256581442469</v>
      </c>
    </row>
    <row r="2989" spans="1:25" x14ac:dyDescent="0.3">
      <c r="A2989" t="s">
        <v>25</v>
      </c>
      <c r="B2989" t="s">
        <v>3398</v>
      </c>
      <c r="D2989" t="s">
        <v>3396</v>
      </c>
      <c r="E2989" t="s">
        <v>28</v>
      </c>
      <c r="F2989" t="s">
        <v>245</v>
      </c>
      <c r="G2989">
        <v>137381.40789999999</v>
      </c>
      <c r="H2989">
        <v>0</v>
      </c>
      <c r="I2989">
        <v>0.14360000000000001</v>
      </c>
      <c r="J2989">
        <v>0.67169999999999996</v>
      </c>
      <c r="K2989">
        <v>0.5</v>
      </c>
      <c r="M2989">
        <v>0.5</v>
      </c>
      <c r="N2989">
        <v>8057.7430400000003</v>
      </c>
      <c r="O2989">
        <v>0.751</v>
      </c>
      <c r="P2989">
        <v>155381.117</v>
      </c>
      <c r="Q2989">
        <v>1.5409999999999999</v>
      </c>
      <c r="R2989">
        <v>116691.21890000001</v>
      </c>
      <c r="S2989">
        <f t="shared" si="230"/>
        <v>3549.3579082083334</v>
      </c>
      <c r="T2989">
        <f t="shared" si="231"/>
        <v>137.0575</v>
      </c>
      <c r="U2989">
        <f t="shared" si="232"/>
        <v>3686.4154082083332</v>
      </c>
      <c r="V2989">
        <f t="shared" si="234"/>
        <v>14060.250822389165</v>
      </c>
      <c r="W2989">
        <v>1.3014549820000001</v>
      </c>
      <c r="X2989">
        <v>5.6566847810000001</v>
      </c>
      <c r="Y2989">
        <f t="shared" si="233"/>
        <v>5.875116140818335</v>
      </c>
    </row>
    <row r="2990" spans="1:25" x14ac:dyDescent="0.3">
      <c r="A2990" t="s">
        <v>25</v>
      </c>
      <c r="B2990" t="s">
        <v>3399</v>
      </c>
      <c r="D2990" t="s">
        <v>3396</v>
      </c>
      <c r="E2990" t="s">
        <v>28</v>
      </c>
      <c r="F2990" t="s">
        <v>245</v>
      </c>
      <c r="G2990">
        <v>125242.0984</v>
      </c>
      <c r="H2990">
        <v>0</v>
      </c>
      <c r="I2990">
        <v>0</v>
      </c>
      <c r="J2990">
        <v>0.40550000000000003</v>
      </c>
      <c r="K2990">
        <v>0.5</v>
      </c>
      <c r="M2990">
        <v>0.5</v>
      </c>
      <c r="N2990">
        <v>8218.5041999999994</v>
      </c>
      <c r="O2990">
        <v>1.3720000000000001</v>
      </c>
      <c r="P2990">
        <v>125243.004</v>
      </c>
      <c r="Q2990">
        <v>0.251</v>
      </c>
      <c r="R2990">
        <v>171833.40150000001</v>
      </c>
      <c r="S2990">
        <f t="shared" si="230"/>
        <v>5226.5992956250002</v>
      </c>
      <c r="T2990">
        <f t="shared" si="231"/>
        <v>250.39000000000001</v>
      </c>
      <c r="U2990">
        <f t="shared" si="232"/>
        <v>5476.9892956250005</v>
      </c>
      <c r="V2990">
        <f t="shared" si="234"/>
        <v>14060.250822389165</v>
      </c>
      <c r="W2990">
        <v>1.398692574</v>
      </c>
      <c r="X2990">
        <v>4.9411486780000002</v>
      </c>
      <c r="Y2990">
        <f t="shared" si="233"/>
        <v>5.177863633079884</v>
      </c>
    </row>
    <row r="2991" spans="1:25" x14ac:dyDescent="0.3">
      <c r="A2991" t="s">
        <v>25</v>
      </c>
      <c r="B2991" t="s">
        <v>3400</v>
      </c>
      <c r="D2991" t="s">
        <v>3396</v>
      </c>
      <c r="E2991" t="s">
        <v>28</v>
      </c>
      <c r="F2991" t="s">
        <v>245</v>
      </c>
      <c r="G2991">
        <v>123544.633</v>
      </c>
      <c r="H2991">
        <v>0</v>
      </c>
      <c r="I2991">
        <v>0</v>
      </c>
      <c r="J2991">
        <v>1.861</v>
      </c>
      <c r="K2991">
        <v>0.5</v>
      </c>
      <c r="M2991">
        <v>0.5</v>
      </c>
      <c r="N2991">
        <v>8215.22336</v>
      </c>
      <c r="O2991">
        <v>1.2549999999999999</v>
      </c>
      <c r="P2991">
        <v>41215.110999999997</v>
      </c>
      <c r="Q2991">
        <v>8.0000000000000002E-3</v>
      </c>
      <c r="R2991">
        <v>51724.964310000003</v>
      </c>
      <c r="S2991">
        <f t="shared" si="230"/>
        <v>1573.3009977624999</v>
      </c>
      <c r="T2991">
        <f t="shared" si="231"/>
        <v>229.03749999999999</v>
      </c>
      <c r="U2991">
        <f t="shared" si="232"/>
        <v>1802.3384977624999</v>
      </c>
      <c r="V2991">
        <f t="shared" si="234"/>
        <v>14060.250822389165</v>
      </c>
      <c r="W2991">
        <v>1.4453649850000001</v>
      </c>
      <c r="X2991">
        <v>5.9747095559999996</v>
      </c>
      <c r="Y2991">
        <f t="shared" si="233"/>
        <v>6.8444938769141102</v>
      </c>
    </row>
    <row r="2992" spans="1:25" x14ac:dyDescent="0.3">
      <c r="A2992" t="s">
        <v>25</v>
      </c>
      <c r="B2992" t="s">
        <v>3401</v>
      </c>
      <c r="D2992" t="s">
        <v>3402</v>
      </c>
      <c r="E2992" t="s">
        <v>28</v>
      </c>
      <c r="F2992" t="s">
        <v>2722</v>
      </c>
      <c r="G2992">
        <v>3048162.449</v>
      </c>
      <c r="H2992">
        <v>0</v>
      </c>
      <c r="I2992">
        <v>0</v>
      </c>
      <c r="J2992">
        <v>1.2709999999999999</v>
      </c>
      <c r="K2992">
        <v>0.5</v>
      </c>
      <c r="M2992">
        <v>0.5</v>
      </c>
      <c r="N2992">
        <v>7818.24172</v>
      </c>
      <c r="O2992">
        <v>1.7000000000000001E-2</v>
      </c>
      <c r="P2992">
        <v>6096368.9859999996</v>
      </c>
      <c r="Q2992">
        <v>0</v>
      </c>
      <c r="R2992">
        <v>103638.27280000001</v>
      </c>
      <c r="S2992">
        <f t="shared" si="230"/>
        <v>3152.330797666667</v>
      </c>
      <c r="T2992">
        <f t="shared" si="231"/>
        <v>3.1025</v>
      </c>
      <c r="U2992">
        <f t="shared" si="232"/>
        <v>3155.4332976666669</v>
      </c>
      <c r="V2992">
        <f t="shared" si="234"/>
        <v>22506.574597866667</v>
      </c>
      <c r="W2992">
        <v>1.4843177750000001</v>
      </c>
      <c r="X2992">
        <v>5.4748571520000002</v>
      </c>
      <c r="Y2992">
        <f t="shared" si="233"/>
        <v>5.4802454647768997</v>
      </c>
    </row>
    <row r="2993" spans="1:25" x14ac:dyDescent="0.3">
      <c r="A2993" t="s">
        <v>25</v>
      </c>
      <c r="B2993" t="s">
        <v>3403</v>
      </c>
      <c r="D2993" t="s">
        <v>3402</v>
      </c>
      <c r="E2993" t="s">
        <v>28</v>
      </c>
      <c r="F2993" t="s">
        <v>2953</v>
      </c>
      <c r="G2993">
        <v>1558996.0330000001</v>
      </c>
      <c r="H2993">
        <v>0</v>
      </c>
      <c r="I2993">
        <v>0</v>
      </c>
      <c r="J2993">
        <v>0.61</v>
      </c>
      <c r="K2993">
        <v>0.5</v>
      </c>
      <c r="M2993">
        <v>0.5</v>
      </c>
      <c r="N2993">
        <v>7882.5461839999998</v>
      </c>
      <c r="O2993">
        <v>0.16900000000000001</v>
      </c>
      <c r="P2993">
        <v>961248.16099999996</v>
      </c>
      <c r="Q2993">
        <v>3.2240000000000002</v>
      </c>
      <c r="R2993">
        <v>162450.93919999999</v>
      </c>
      <c r="S2993">
        <f t="shared" si="230"/>
        <v>4941.2160673333328</v>
      </c>
      <c r="T2993">
        <f t="shared" si="231"/>
        <v>30.842500000000001</v>
      </c>
      <c r="U2993">
        <f t="shared" si="232"/>
        <v>4972.0585673333326</v>
      </c>
      <c r="V2993">
        <f t="shared" si="234"/>
        <v>22506.574597866667</v>
      </c>
      <c r="W2993">
        <v>1.6105670409999999</v>
      </c>
      <c r="X2993">
        <v>4.41677929</v>
      </c>
      <c r="Y2993">
        <f t="shared" si="233"/>
        <v>4.4443483162064057</v>
      </c>
    </row>
    <row r="2994" spans="1:25" x14ac:dyDescent="0.3">
      <c r="A2994" t="s">
        <v>25</v>
      </c>
      <c r="B2994" t="s">
        <v>3404</v>
      </c>
      <c r="D2994" t="s">
        <v>3402</v>
      </c>
      <c r="E2994" t="s">
        <v>28</v>
      </c>
      <c r="F2994" t="s">
        <v>2953</v>
      </c>
      <c r="G2994">
        <v>648098.72959999996</v>
      </c>
      <c r="H2994">
        <v>0</v>
      </c>
      <c r="I2994">
        <v>0</v>
      </c>
      <c r="J2994">
        <v>1.43</v>
      </c>
      <c r="K2994">
        <v>0.5</v>
      </c>
      <c r="M2994">
        <v>0.5</v>
      </c>
      <c r="N2994">
        <v>7306.4306800000004</v>
      </c>
      <c r="O2994">
        <v>0.11700000000000001</v>
      </c>
      <c r="P2994">
        <v>437115.72700000001</v>
      </c>
      <c r="Q2994">
        <v>0.441</v>
      </c>
      <c r="R2994">
        <v>51142.540059999999</v>
      </c>
      <c r="S2994">
        <f t="shared" si="230"/>
        <v>1555.5855934916667</v>
      </c>
      <c r="T2994">
        <f t="shared" si="231"/>
        <v>21.352500000000003</v>
      </c>
      <c r="U2994">
        <f t="shared" si="232"/>
        <v>1576.9380934916667</v>
      </c>
      <c r="V2994">
        <f t="shared" si="234"/>
        <v>22506.574597866667</v>
      </c>
      <c r="W2994">
        <v>1.5111695350000001</v>
      </c>
      <c r="X2994">
        <v>11.04093978</v>
      </c>
      <c r="Y2994">
        <f t="shared" si="233"/>
        <v>11.192491496368934</v>
      </c>
    </row>
    <row r="2995" spans="1:25" x14ac:dyDescent="0.3">
      <c r="A2995" t="s">
        <v>25</v>
      </c>
      <c r="B2995" t="s">
        <v>3405</v>
      </c>
      <c r="D2995" t="s">
        <v>3402</v>
      </c>
      <c r="E2995" t="s">
        <v>28</v>
      </c>
      <c r="F2995" t="s">
        <v>551</v>
      </c>
      <c r="G2995">
        <v>747954.81279999996</v>
      </c>
      <c r="H2995">
        <v>0</v>
      </c>
      <c r="I2995">
        <v>0</v>
      </c>
      <c r="J2995">
        <v>0.47</v>
      </c>
      <c r="K2995">
        <v>0.5</v>
      </c>
      <c r="M2995">
        <v>0.5</v>
      </c>
      <c r="N2995">
        <v>6863.51728</v>
      </c>
      <c r="O2995">
        <v>0.128</v>
      </c>
      <c r="P2995">
        <v>1495920.4439999999</v>
      </c>
      <c r="Q2995">
        <v>5.0810000000000004</v>
      </c>
      <c r="R2995">
        <v>191477.8168</v>
      </c>
      <c r="S2995">
        <f t="shared" si="230"/>
        <v>5824.1169276666669</v>
      </c>
      <c r="T2995">
        <f t="shared" si="231"/>
        <v>23.36</v>
      </c>
      <c r="U2995">
        <f t="shared" si="232"/>
        <v>5847.4769276666666</v>
      </c>
      <c r="V2995">
        <f t="shared" si="234"/>
        <v>22506.574597866667</v>
      </c>
      <c r="W2995">
        <v>1.393072286</v>
      </c>
      <c r="X2995">
        <v>4.6084733660000001</v>
      </c>
      <c r="Y2995">
        <f t="shared" si="233"/>
        <v>4.6269575309243622</v>
      </c>
    </row>
    <row r="2996" spans="1:25" x14ac:dyDescent="0.3">
      <c r="A2996" t="s">
        <v>25</v>
      </c>
      <c r="B2996" t="s">
        <v>3406</v>
      </c>
      <c r="D2996" t="s">
        <v>3402</v>
      </c>
      <c r="E2996" t="s">
        <v>28</v>
      </c>
      <c r="F2996" t="s">
        <v>551</v>
      </c>
      <c r="G2996">
        <v>648098.72959999996</v>
      </c>
      <c r="H2996">
        <v>0</v>
      </c>
      <c r="I2996">
        <v>0</v>
      </c>
      <c r="J2996">
        <v>1.43</v>
      </c>
      <c r="K2996">
        <v>0.5</v>
      </c>
      <c r="M2996">
        <v>0.5</v>
      </c>
      <c r="N2996">
        <v>7933.0711199999996</v>
      </c>
      <c r="O2996">
        <v>0.24099999999999999</v>
      </c>
      <c r="P2996">
        <v>508685.78899999999</v>
      </c>
      <c r="Q2996">
        <v>2.0710000000000002</v>
      </c>
      <c r="R2996">
        <v>122593.2751</v>
      </c>
      <c r="S2996">
        <f t="shared" si="230"/>
        <v>3728.8787842916668</v>
      </c>
      <c r="T2996">
        <f t="shared" si="231"/>
        <v>43.982500000000002</v>
      </c>
      <c r="U2996">
        <f t="shared" si="232"/>
        <v>3772.8612842916668</v>
      </c>
      <c r="V2996">
        <f t="shared" si="234"/>
        <v>22506.574597866667</v>
      </c>
      <c r="W2996">
        <v>1.426378962</v>
      </c>
      <c r="X2996">
        <v>5.0306695909999997</v>
      </c>
      <c r="Y2996">
        <f t="shared" si="233"/>
        <v>5.0900068443905493</v>
      </c>
    </row>
    <row r="2997" spans="1:25" x14ac:dyDescent="0.3">
      <c r="A2997" t="s">
        <v>25</v>
      </c>
      <c r="B2997" t="s">
        <v>3407</v>
      </c>
      <c r="D2997" t="s">
        <v>3402</v>
      </c>
      <c r="E2997" t="s">
        <v>28</v>
      </c>
      <c r="F2997" t="s">
        <v>551</v>
      </c>
      <c r="G2997">
        <v>504179.37319999997</v>
      </c>
      <c r="H2997">
        <v>0</v>
      </c>
      <c r="I2997">
        <v>0</v>
      </c>
      <c r="J2997">
        <v>1.1399999999999999</v>
      </c>
      <c r="K2997">
        <v>0.5</v>
      </c>
      <c r="M2997">
        <v>0.5</v>
      </c>
      <c r="N2997">
        <v>7575.1314759999996</v>
      </c>
      <c r="O2997">
        <v>0.159</v>
      </c>
      <c r="P2997">
        <v>651907.76500000001</v>
      </c>
      <c r="Q2997">
        <v>1.8480000000000001</v>
      </c>
      <c r="R2997">
        <v>103653.3346</v>
      </c>
      <c r="S2997">
        <f t="shared" si="230"/>
        <v>3152.7889274166669</v>
      </c>
      <c r="T2997">
        <f t="shared" si="231"/>
        <v>29.017500000000002</v>
      </c>
      <c r="U2997">
        <f t="shared" si="232"/>
        <v>3181.8064274166668</v>
      </c>
      <c r="V2997">
        <f t="shared" si="234"/>
        <v>22506.574597866667</v>
      </c>
      <c r="W2997">
        <v>1.7353423370000001</v>
      </c>
      <c r="X2997">
        <v>10.980767159999999</v>
      </c>
      <c r="Y2997">
        <f t="shared" si="233"/>
        <v>11.081831461607521</v>
      </c>
    </row>
    <row r="2998" spans="1:25" x14ac:dyDescent="0.3">
      <c r="A2998" t="s">
        <v>25</v>
      </c>
      <c r="B2998" t="s">
        <v>3408</v>
      </c>
      <c r="D2998" t="s">
        <v>3409</v>
      </c>
      <c r="E2998" t="s">
        <v>28</v>
      </c>
      <c r="F2998" t="s">
        <v>2060</v>
      </c>
      <c r="G2998">
        <v>648098.72959999996</v>
      </c>
      <c r="H2998">
        <v>0</v>
      </c>
      <c r="I2998">
        <v>0</v>
      </c>
      <c r="J2998">
        <v>1.43</v>
      </c>
      <c r="K2998">
        <v>0.5</v>
      </c>
      <c r="M2998">
        <v>0.5</v>
      </c>
      <c r="N2998">
        <v>7365.4858000000004</v>
      </c>
      <c r="O2998">
        <v>0.11</v>
      </c>
      <c r="P2998">
        <v>368986.69099999999</v>
      </c>
      <c r="Q2998">
        <v>2.875</v>
      </c>
      <c r="R2998">
        <v>40588.536010000003</v>
      </c>
      <c r="S2998">
        <f t="shared" si="230"/>
        <v>1234.5679703041667</v>
      </c>
      <c r="T2998">
        <f t="shared" si="231"/>
        <v>20.074999999999999</v>
      </c>
      <c r="U2998">
        <f t="shared" si="232"/>
        <v>1254.6429703041667</v>
      </c>
      <c r="V2998">
        <f t="shared" si="234"/>
        <v>1254.6429703041667</v>
      </c>
      <c r="W2998">
        <v>1.5652429619999999</v>
      </c>
      <c r="X2998">
        <v>10.93580272</v>
      </c>
      <c r="Y2998">
        <f t="shared" si="233"/>
        <v>11.113627064130611</v>
      </c>
    </row>
    <row r="2999" spans="1:25" x14ac:dyDescent="0.3">
      <c r="A2999" t="s">
        <v>25</v>
      </c>
      <c r="B2999" t="s">
        <v>3410</v>
      </c>
      <c r="D2999" t="s">
        <v>3411</v>
      </c>
      <c r="E2999" t="s">
        <v>28</v>
      </c>
      <c r="F2999" t="s">
        <v>1897</v>
      </c>
      <c r="G2999">
        <v>28326.465850000001</v>
      </c>
      <c r="H2999">
        <v>0</v>
      </c>
      <c r="I2999">
        <v>0</v>
      </c>
      <c r="J2999">
        <v>5.3033000000000001</v>
      </c>
      <c r="K2999">
        <v>0.5</v>
      </c>
      <c r="M2999">
        <v>0.5</v>
      </c>
      <c r="N2999">
        <v>4432.4148400000004</v>
      </c>
      <c r="O2999">
        <v>2.0609999999999999</v>
      </c>
      <c r="P2999">
        <v>28326.670999999998</v>
      </c>
      <c r="Q2999">
        <v>0.48</v>
      </c>
      <c r="R2999">
        <v>58381.268929999998</v>
      </c>
      <c r="S2999">
        <f t="shared" si="230"/>
        <v>1775.7635966208334</v>
      </c>
      <c r="T2999">
        <f t="shared" si="231"/>
        <v>376.13249999999999</v>
      </c>
      <c r="U2999">
        <f t="shared" si="232"/>
        <v>2151.8960966208333</v>
      </c>
      <c r="V2999">
        <f t="shared" si="234"/>
        <v>121688.27638796042</v>
      </c>
      <c r="W2999">
        <v>1.5501700519999999</v>
      </c>
      <c r="X2999">
        <v>8.679168872</v>
      </c>
      <c r="Y2999">
        <f t="shared" si="233"/>
        <v>10.517542792920391</v>
      </c>
    </row>
    <row r="3000" spans="1:25" x14ac:dyDescent="0.3">
      <c r="A3000" t="s">
        <v>25</v>
      </c>
      <c r="B3000" t="s">
        <v>3412</v>
      </c>
      <c r="D3000" t="s">
        <v>3411</v>
      </c>
      <c r="E3000" t="s">
        <v>28</v>
      </c>
      <c r="F3000" t="s">
        <v>963</v>
      </c>
      <c r="G3000">
        <v>704105.83360000001</v>
      </c>
      <c r="H3000">
        <v>0</v>
      </c>
      <c r="I3000">
        <v>0</v>
      </c>
      <c r="J3000">
        <v>2.4340999999999999</v>
      </c>
      <c r="K3000">
        <v>0.5</v>
      </c>
      <c r="M3000">
        <v>0.5</v>
      </c>
      <c r="N3000">
        <v>5564.3046400000003</v>
      </c>
      <c r="O3000">
        <v>0.20300000000000001</v>
      </c>
      <c r="P3000">
        <v>370660.97</v>
      </c>
      <c r="Q3000">
        <v>4.8810000000000002</v>
      </c>
      <c r="R3000">
        <v>75244.176909999995</v>
      </c>
      <c r="S3000">
        <f t="shared" si="230"/>
        <v>2288.6770476791667</v>
      </c>
      <c r="T3000">
        <f t="shared" si="231"/>
        <v>37.047499999999999</v>
      </c>
      <c r="U3000">
        <f t="shared" si="232"/>
        <v>2325.7245476791668</v>
      </c>
      <c r="V3000">
        <f t="shared" si="234"/>
        <v>121688.27638796042</v>
      </c>
      <c r="W3000">
        <v>1.290406323</v>
      </c>
      <c r="X3000">
        <v>6.0832852710000003</v>
      </c>
      <c r="Y3000">
        <f t="shared" si="233"/>
        <v>6.181757229420656</v>
      </c>
    </row>
    <row r="3001" spans="1:25" x14ac:dyDescent="0.3">
      <c r="A3001" t="s">
        <v>25</v>
      </c>
      <c r="B3001" t="s">
        <v>3413</v>
      </c>
      <c r="D3001" t="s">
        <v>3411</v>
      </c>
      <c r="E3001" t="s">
        <v>28</v>
      </c>
      <c r="F3001" t="s">
        <v>963</v>
      </c>
      <c r="G3001">
        <v>54458.615400000002</v>
      </c>
      <c r="H3001">
        <v>0</v>
      </c>
      <c r="I3001">
        <v>0</v>
      </c>
      <c r="J3001">
        <v>1.0253000000000001</v>
      </c>
      <c r="K3001">
        <v>0.5</v>
      </c>
      <c r="M3001">
        <v>0.5</v>
      </c>
      <c r="N3001">
        <v>8926.8375560000004</v>
      </c>
      <c r="O3001">
        <v>2.44</v>
      </c>
      <c r="P3001">
        <v>62308.156999999999</v>
      </c>
      <c r="Q3001">
        <v>0</v>
      </c>
      <c r="R3001">
        <v>152031.9031</v>
      </c>
      <c r="S3001">
        <f t="shared" si="230"/>
        <v>4624.3037192916663</v>
      </c>
      <c r="T3001">
        <f t="shared" si="231"/>
        <v>445.3</v>
      </c>
      <c r="U3001">
        <f t="shared" si="232"/>
        <v>5069.6037192916665</v>
      </c>
      <c r="V3001">
        <f t="shared" si="234"/>
        <v>121688.27638796042</v>
      </c>
      <c r="W3001">
        <v>1.5275048179999999</v>
      </c>
      <c r="X3001">
        <v>5.1565138030000002</v>
      </c>
      <c r="Y3001">
        <f t="shared" si="233"/>
        <v>5.6530632806860428</v>
      </c>
    </row>
    <row r="3002" spans="1:25" x14ac:dyDescent="0.3">
      <c r="A3002" t="s">
        <v>25</v>
      </c>
      <c r="B3002" t="s">
        <v>3414</v>
      </c>
      <c r="D3002" t="s">
        <v>3411</v>
      </c>
      <c r="E3002" t="s">
        <v>28</v>
      </c>
      <c r="F3002" t="s">
        <v>963</v>
      </c>
      <c r="G3002">
        <v>60186.733780000002</v>
      </c>
      <c r="H3002">
        <v>0</v>
      </c>
      <c r="I3002">
        <v>0</v>
      </c>
      <c r="J3002">
        <v>1E-3</v>
      </c>
      <c r="K3002">
        <v>0.5</v>
      </c>
      <c r="M3002">
        <v>0.5</v>
      </c>
      <c r="N3002">
        <v>8628.6092000000008</v>
      </c>
      <c r="O3002">
        <v>0.45500000000000002</v>
      </c>
      <c r="P3002">
        <v>60187.169000000002</v>
      </c>
      <c r="Q3002">
        <v>8.0000000000000002E-3</v>
      </c>
      <c r="R3002">
        <v>27385.161899999999</v>
      </c>
      <c r="S3002">
        <f t="shared" si="230"/>
        <v>832.96534112500001</v>
      </c>
      <c r="T3002">
        <f t="shared" si="231"/>
        <v>83.037500000000009</v>
      </c>
      <c r="U3002">
        <f t="shared" si="232"/>
        <v>916.00284112500003</v>
      </c>
      <c r="V3002">
        <f t="shared" si="234"/>
        <v>121688.27638796042</v>
      </c>
      <c r="W3002">
        <v>1.3107147589999999</v>
      </c>
      <c r="X3002">
        <v>4.529335519</v>
      </c>
      <c r="Y3002">
        <f t="shared" si="233"/>
        <v>4.9808605460209288</v>
      </c>
    </row>
    <row r="3003" spans="1:25" x14ac:dyDescent="0.3">
      <c r="A3003" t="s">
        <v>25</v>
      </c>
      <c r="B3003" t="s">
        <v>3415</v>
      </c>
      <c r="D3003" t="s">
        <v>3411</v>
      </c>
      <c r="E3003" t="s">
        <v>28</v>
      </c>
      <c r="F3003" t="s">
        <v>963</v>
      </c>
      <c r="G3003">
        <v>39514.021260000001</v>
      </c>
      <c r="H3003">
        <v>0</v>
      </c>
      <c r="I3003">
        <v>0</v>
      </c>
      <c r="J3003">
        <v>4.9598000000000004</v>
      </c>
      <c r="K3003">
        <v>0.5</v>
      </c>
      <c r="M3003">
        <v>0.5</v>
      </c>
      <c r="N3003">
        <v>8546.5882000000001</v>
      </c>
      <c r="O3003">
        <v>0.183</v>
      </c>
      <c r="P3003">
        <v>79028.614000000001</v>
      </c>
      <c r="Q3003">
        <v>0</v>
      </c>
      <c r="R3003">
        <v>14462.236360000001</v>
      </c>
      <c r="S3003">
        <f t="shared" si="230"/>
        <v>439.89302261666666</v>
      </c>
      <c r="T3003">
        <f t="shared" si="231"/>
        <v>33.397500000000001</v>
      </c>
      <c r="U3003">
        <f t="shared" si="232"/>
        <v>473.29052261666664</v>
      </c>
      <c r="V3003">
        <f t="shared" si="234"/>
        <v>121688.27638796042</v>
      </c>
      <c r="W3003">
        <v>1.372500898</v>
      </c>
      <c r="X3003">
        <v>8.1766177209999995</v>
      </c>
      <c r="Y3003">
        <f t="shared" si="233"/>
        <v>8.7974018123518292</v>
      </c>
    </row>
    <row r="3004" spans="1:25" x14ac:dyDescent="0.3">
      <c r="A3004" t="s">
        <v>25</v>
      </c>
      <c r="B3004" t="s">
        <v>3416</v>
      </c>
      <c r="D3004" t="s">
        <v>3411</v>
      </c>
      <c r="E3004" t="s">
        <v>28</v>
      </c>
      <c r="F3004" t="s">
        <v>963</v>
      </c>
      <c r="G3004">
        <v>22196.451560000001</v>
      </c>
      <c r="H3004">
        <v>0</v>
      </c>
      <c r="I3004">
        <v>5.9400000000000001E-2</v>
      </c>
      <c r="J3004">
        <v>1.1044</v>
      </c>
      <c r="K3004">
        <v>0.5</v>
      </c>
      <c r="M3004">
        <v>0.5</v>
      </c>
      <c r="N3004">
        <v>8586.9425319999991</v>
      </c>
      <c r="O3004">
        <v>2.2509999999999999</v>
      </c>
      <c r="P3004">
        <v>10386.642</v>
      </c>
      <c r="Q3004">
        <v>0.16500000000000001</v>
      </c>
      <c r="R3004">
        <v>23380.331139999998</v>
      </c>
      <c r="S3004">
        <f t="shared" si="230"/>
        <v>711.15173884166677</v>
      </c>
      <c r="T3004">
        <f t="shared" si="231"/>
        <v>410.8075</v>
      </c>
      <c r="U3004">
        <f t="shared" si="232"/>
        <v>1121.9592388416668</v>
      </c>
      <c r="V3004">
        <f t="shared" si="234"/>
        <v>121688.27638796042</v>
      </c>
      <c r="W3004">
        <v>2.0827201780000002</v>
      </c>
      <c r="X3004">
        <v>6.8420471020000004</v>
      </c>
      <c r="Y3004">
        <f t="shared" si="233"/>
        <v>10.794458537333162</v>
      </c>
    </row>
    <row r="3005" spans="1:25" x14ac:dyDescent="0.3">
      <c r="A3005" t="s">
        <v>25</v>
      </c>
      <c r="B3005" t="s">
        <v>3417</v>
      </c>
      <c r="D3005" t="s">
        <v>3411</v>
      </c>
      <c r="E3005" t="s">
        <v>28</v>
      </c>
      <c r="F3005" t="s">
        <v>963</v>
      </c>
      <c r="G3005">
        <v>22196.451560000001</v>
      </c>
      <c r="H3005">
        <v>0</v>
      </c>
      <c r="I3005">
        <v>5.9400000000000001E-2</v>
      </c>
      <c r="J3005">
        <v>1.1044</v>
      </c>
      <c r="K3005">
        <v>0.5</v>
      </c>
      <c r="M3005">
        <v>0.5</v>
      </c>
      <c r="N3005">
        <v>8503.9372800000001</v>
      </c>
      <c r="O3005">
        <v>2.8260000000000001</v>
      </c>
      <c r="P3005">
        <v>24478.432000000001</v>
      </c>
      <c r="Q3005">
        <v>0.14599999999999999</v>
      </c>
      <c r="R3005">
        <v>69176.04883</v>
      </c>
      <c r="S3005">
        <f t="shared" si="230"/>
        <v>2104.1048185791665</v>
      </c>
      <c r="T3005">
        <f t="shared" si="231"/>
        <v>515.745</v>
      </c>
      <c r="U3005">
        <f t="shared" si="232"/>
        <v>2619.8498185791664</v>
      </c>
      <c r="V3005">
        <f t="shared" si="234"/>
        <v>121688.27638796042</v>
      </c>
      <c r="W3005">
        <v>1.433973865</v>
      </c>
      <c r="X3005">
        <v>5.3490453789999997</v>
      </c>
      <c r="Y3005">
        <f t="shared" si="233"/>
        <v>6.6601698936309974</v>
      </c>
    </row>
    <row r="3006" spans="1:25" x14ac:dyDescent="0.3">
      <c r="A3006" t="s">
        <v>25</v>
      </c>
      <c r="B3006" t="s">
        <v>3418</v>
      </c>
      <c r="D3006" t="s">
        <v>3411</v>
      </c>
      <c r="E3006" t="s">
        <v>28</v>
      </c>
      <c r="F3006" t="s">
        <v>963</v>
      </c>
      <c r="G3006">
        <v>22196.451560000001</v>
      </c>
      <c r="H3006">
        <v>0</v>
      </c>
      <c r="I3006">
        <v>5.9400000000000001E-2</v>
      </c>
      <c r="J3006">
        <v>1.1044</v>
      </c>
      <c r="K3006">
        <v>0.5</v>
      </c>
      <c r="M3006">
        <v>0.5</v>
      </c>
      <c r="N3006">
        <v>8554.1341319999992</v>
      </c>
      <c r="O3006">
        <v>2.7949999999999999</v>
      </c>
      <c r="P3006">
        <v>8494.643</v>
      </c>
      <c r="Q3006">
        <v>0.125</v>
      </c>
      <c r="R3006">
        <v>23742.527190000001</v>
      </c>
      <c r="S3006">
        <f t="shared" si="230"/>
        <v>722.16853536249994</v>
      </c>
      <c r="T3006">
        <f t="shared" si="231"/>
        <v>510.08749999999998</v>
      </c>
      <c r="U3006">
        <f t="shared" si="232"/>
        <v>1232.2560353624999</v>
      </c>
      <c r="V3006">
        <f t="shared" si="234"/>
        <v>121688.27638796042</v>
      </c>
      <c r="W3006">
        <v>2.2248026959999998</v>
      </c>
      <c r="X3006">
        <v>6.9973495960000003</v>
      </c>
      <c r="Y3006">
        <f t="shared" si="233"/>
        <v>11.939770079963655</v>
      </c>
    </row>
    <row r="3007" spans="1:25" x14ac:dyDescent="0.3">
      <c r="A3007" t="s">
        <v>25</v>
      </c>
      <c r="B3007" t="s">
        <v>3419</v>
      </c>
      <c r="D3007" t="s">
        <v>3411</v>
      </c>
      <c r="E3007" t="s">
        <v>28</v>
      </c>
      <c r="F3007" t="s">
        <v>963</v>
      </c>
      <c r="G3007">
        <v>22196.451560000001</v>
      </c>
      <c r="H3007">
        <v>0</v>
      </c>
      <c r="I3007">
        <v>5.9400000000000001E-2</v>
      </c>
      <c r="J3007">
        <v>1.1044</v>
      </c>
      <c r="K3007">
        <v>0.5</v>
      </c>
      <c r="M3007">
        <v>0.5</v>
      </c>
      <c r="N3007">
        <v>8500.6564400000007</v>
      </c>
      <c r="O3007">
        <v>2.206</v>
      </c>
      <c r="P3007">
        <v>33968.531999999999</v>
      </c>
      <c r="Q3007">
        <v>9.7000000000000003E-2</v>
      </c>
      <c r="R3007">
        <v>74934.581590000002</v>
      </c>
      <c r="S3007">
        <f t="shared" si="230"/>
        <v>2279.2601900291666</v>
      </c>
      <c r="T3007">
        <f t="shared" si="231"/>
        <v>402.59499999999997</v>
      </c>
      <c r="U3007">
        <f t="shared" si="232"/>
        <v>2681.8551900291664</v>
      </c>
      <c r="V3007">
        <f t="shared" si="234"/>
        <v>121688.27638796042</v>
      </c>
      <c r="W3007">
        <v>1.4002236139999999</v>
      </c>
      <c r="X3007">
        <v>5.2707402649999997</v>
      </c>
      <c r="Y3007">
        <f t="shared" si="233"/>
        <v>6.2017325607766915</v>
      </c>
    </row>
    <row r="3008" spans="1:25" x14ac:dyDescent="0.3">
      <c r="A3008" t="s">
        <v>25</v>
      </c>
      <c r="B3008" t="s">
        <v>3420</v>
      </c>
      <c r="D3008" t="s">
        <v>3411</v>
      </c>
      <c r="E3008" t="s">
        <v>28</v>
      </c>
      <c r="F3008" t="s">
        <v>963</v>
      </c>
      <c r="G3008">
        <v>22196.451560000001</v>
      </c>
      <c r="H3008">
        <v>0</v>
      </c>
      <c r="I3008">
        <v>5.9400000000000001E-2</v>
      </c>
      <c r="J3008">
        <v>1.1044</v>
      </c>
      <c r="K3008">
        <v>0.5</v>
      </c>
      <c r="M3008">
        <v>0.5</v>
      </c>
      <c r="N3008">
        <v>8540.3546040000001</v>
      </c>
      <c r="O3008">
        <v>3.4020000000000001</v>
      </c>
      <c r="P3008">
        <v>15404.688</v>
      </c>
      <c r="Q3008">
        <v>3.5000000000000003E-2</v>
      </c>
      <c r="R3008">
        <v>52406.748579999999</v>
      </c>
      <c r="S3008">
        <f t="shared" si="230"/>
        <v>1594.0386026416666</v>
      </c>
      <c r="T3008">
        <f t="shared" si="231"/>
        <v>620.86500000000001</v>
      </c>
      <c r="U3008">
        <f t="shared" si="232"/>
        <v>2214.9036026416666</v>
      </c>
      <c r="V3008">
        <f t="shared" si="234"/>
        <v>121688.27638796042</v>
      </c>
      <c r="W3008">
        <v>1.6965917989999999</v>
      </c>
      <c r="X3008">
        <v>5.9075470599999997</v>
      </c>
      <c r="Y3008">
        <f t="shared" si="233"/>
        <v>8.2084883291314874</v>
      </c>
    </row>
    <row r="3009" spans="1:25" x14ac:dyDescent="0.3">
      <c r="A3009" t="s">
        <v>25</v>
      </c>
      <c r="B3009" t="s">
        <v>3421</v>
      </c>
      <c r="D3009" t="s">
        <v>3411</v>
      </c>
      <c r="E3009" t="s">
        <v>28</v>
      </c>
      <c r="F3009" t="s">
        <v>963</v>
      </c>
      <c r="G3009">
        <v>19563.73012</v>
      </c>
      <c r="H3009">
        <v>0</v>
      </c>
      <c r="I3009">
        <v>0</v>
      </c>
      <c r="J3009">
        <v>0.33029999999999998</v>
      </c>
      <c r="K3009">
        <v>0.5</v>
      </c>
      <c r="M3009">
        <v>0.5</v>
      </c>
      <c r="N3009">
        <v>9143.0449119999994</v>
      </c>
      <c r="O3009">
        <v>4.4219999999999997</v>
      </c>
      <c r="P3009">
        <v>36663.599999999999</v>
      </c>
      <c r="Q3009">
        <v>0.111</v>
      </c>
      <c r="R3009">
        <v>162126.43919999999</v>
      </c>
      <c r="S3009">
        <f t="shared" si="230"/>
        <v>4931.345859</v>
      </c>
      <c r="T3009">
        <f t="shared" si="231"/>
        <v>807.01499999999999</v>
      </c>
      <c r="U3009">
        <f t="shared" si="232"/>
        <v>5738.3608590000003</v>
      </c>
      <c r="V3009">
        <f t="shared" si="234"/>
        <v>121688.27638796042</v>
      </c>
      <c r="W3009">
        <v>1.561047423</v>
      </c>
      <c r="X3009">
        <v>4.7015809639999997</v>
      </c>
      <c r="Y3009">
        <f t="shared" si="233"/>
        <v>5.4709949272769283</v>
      </c>
    </row>
    <row r="3010" spans="1:25" x14ac:dyDescent="0.3">
      <c r="A3010" t="s">
        <v>25</v>
      </c>
      <c r="B3010" t="s">
        <v>3422</v>
      </c>
      <c r="D3010" t="s">
        <v>3411</v>
      </c>
      <c r="E3010" t="s">
        <v>28</v>
      </c>
      <c r="F3010" t="s">
        <v>963</v>
      </c>
      <c r="G3010">
        <v>19563.73012</v>
      </c>
      <c r="H3010">
        <v>0</v>
      </c>
      <c r="I3010">
        <v>0</v>
      </c>
      <c r="J3010">
        <v>0.33029999999999998</v>
      </c>
      <c r="K3010">
        <v>0.5</v>
      </c>
      <c r="M3010">
        <v>0.5</v>
      </c>
      <c r="N3010">
        <v>8881.2338799999998</v>
      </c>
      <c r="O3010">
        <v>2.1259999999999999</v>
      </c>
      <c r="P3010">
        <v>38756.440999999999</v>
      </c>
      <c r="Q3010">
        <v>0.16500000000000001</v>
      </c>
      <c r="R3010">
        <v>82396.193570000003</v>
      </c>
      <c r="S3010">
        <f t="shared" si="230"/>
        <v>2506.2175544208335</v>
      </c>
      <c r="T3010">
        <f t="shared" si="231"/>
        <v>387.995</v>
      </c>
      <c r="U3010">
        <f t="shared" si="232"/>
        <v>2894.2125544208334</v>
      </c>
      <c r="V3010">
        <f t="shared" si="234"/>
        <v>121688.27638796042</v>
      </c>
      <c r="W3010">
        <v>1.3503489849999999</v>
      </c>
      <c r="X3010">
        <v>4.7431343039999998</v>
      </c>
      <c r="Y3010">
        <f t="shared" si="233"/>
        <v>5.4774330447594632</v>
      </c>
    </row>
    <row r="3011" spans="1:25" x14ac:dyDescent="0.3">
      <c r="A3011" t="s">
        <v>25</v>
      </c>
      <c r="B3011" t="s">
        <v>3423</v>
      </c>
      <c r="D3011" t="s">
        <v>3411</v>
      </c>
      <c r="E3011" t="s">
        <v>28</v>
      </c>
      <c r="F3011" t="s">
        <v>963</v>
      </c>
      <c r="G3011">
        <v>19563.73012</v>
      </c>
      <c r="H3011">
        <v>0</v>
      </c>
      <c r="I3011">
        <v>0</v>
      </c>
      <c r="J3011">
        <v>0.33029999999999998</v>
      </c>
      <c r="K3011">
        <v>0.5</v>
      </c>
      <c r="M3011">
        <v>0.5</v>
      </c>
      <c r="N3011">
        <v>8802.4937200000004</v>
      </c>
      <c r="O3011">
        <v>0.72</v>
      </c>
      <c r="P3011">
        <v>34547.457000000002</v>
      </c>
      <c r="Q3011">
        <v>0.11</v>
      </c>
      <c r="R3011">
        <v>24874.169040000001</v>
      </c>
      <c r="S3011">
        <f t="shared" ref="S3011:S3074" si="235">U3011-T3011</f>
        <v>756.58930829999997</v>
      </c>
      <c r="T3011">
        <f t="shared" ref="T3011:T3074" si="236">365*M3011*O3011</f>
        <v>131.4</v>
      </c>
      <c r="U3011">
        <f t="shared" ref="U3011:U3074" si="237">(365*M3011*O3011+(R3011*365*M3011/6000))</f>
        <v>887.98930829999995</v>
      </c>
      <c r="V3011">
        <f t="shared" si="234"/>
        <v>121688.27638796042</v>
      </c>
      <c r="W3011">
        <v>1.4785703480000001</v>
      </c>
      <c r="X3011">
        <v>5.0392786279999999</v>
      </c>
      <c r="Y3011">
        <f t="shared" ref="Y3011:Y3074" si="238">X3011*(U3011/S3011)</f>
        <v>5.9144710269079708</v>
      </c>
    </row>
    <row r="3012" spans="1:25" x14ac:dyDescent="0.3">
      <c r="A3012" t="s">
        <v>25</v>
      </c>
      <c r="B3012" t="s">
        <v>3424</v>
      </c>
      <c r="D3012" t="s">
        <v>3411</v>
      </c>
      <c r="E3012" t="s">
        <v>28</v>
      </c>
      <c r="F3012" t="s">
        <v>963</v>
      </c>
      <c r="G3012">
        <v>15758.263720000001</v>
      </c>
      <c r="H3012">
        <v>4.0399999999999998E-2</v>
      </c>
      <c r="I3012">
        <v>0</v>
      </c>
      <c r="J3012">
        <v>4.2304000000000004</v>
      </c>
      <c r="K3012">
        <v>0.5</v>
      </c>
      <c r="M3012">
        <v>0.5</v>
      </c>
      <c r="N3012">
        <v>8788.7141919999995</v>
      </c>
      <c r="O3012">
        <v>2.9780000000000002</v>
      </c>
      <c r="P3012">
        <v>46678.139000000003</v>
      </c>
      <c r="Q3012">
        <v>7.3999999999999996E-2</v>
      </c>
      <c r="R3012">
        <v>139007.49789999999</v>
      </c>
      <c r="S3012">
        <f t="shared" si="235"/>
        <v>4228.1447277916668</v>
      </c>
      <c r="T3012">
        <f t="shared" si="236"/>
        <v>543.48500000000001</v>
      </c>
      <c r="U3012">
        <f t="shared" si="237"/>
        <v>4771.6297277916665</v>
      </c>
      <c r="V3012">
        <f t="shared" si="234"/>
        <v>121688.27638796042</v>
      </c>
      <c r="W3012">
        <v>1.462516766</v>
      </c>
      <c r="X3012">
        <v>7.0561581970000002</v>
      </c>
      <c r="Y3012">
        <f t="shared" si="238"/>
        <v>7.9631555645426895</v>
      </c>
    </row>
    <row r="3013" spans="1:25" x14ac:dyDescent="0.3">
      <c r="A3013" t="s">
        <v>25</v>
      </c>
      <c r="B3013" t="s">
        <v>3425</v>
      </c>
      <c r="D3013" t="s">
        <v>3411</v>
      </c>
      <c r="E3013" t="s">
        <v>28</v>
      </c>
      <c r="F3013" t="s">
        <v>963</v>
      </c>
      <c r="G3013">
        <v>71742.019530000005</v>
      </c>
      <c r="H3013">
        <v>0</v>
      </c>
      <c r="I3013">
        <v>0.42330000000000001</v>
      </c>
      <c r="J3013">
        <v>0.4748</v>
      </c>
      <c r="K3013">
        <v>0.5</v>
      </c>
      <c r="M3013">
        <v>0.5</v>
      </c>
      <c r="N3013">
        <v>9153.5436000000009</v>
      </c>
      <c r="O3013">
        <v>4.7149999999999999</v>
      </c>
      <c r="P3013">
        <v>71742.538</v>
      </c>
      <c r="Q3013">
        <v>0.19</v>
      </c>
      <c r="R3013">
        <v>338266.06670000002</v>
      </c>
      <c r="S3013">
        <f t="shared" si="235"/>
        <v>10288.926195458334</v>
      </c>
      <c r="T3013">
        <f t="shared" si="236"/>
        <v>860.48749999999995</v>
      </c>
      <c r="U3013">
        <f t="shared" si="237"/>
        <v>11149.413695458334</v>
      </c>
      <c r="V3013">
        <f t="shared" ref="V3013:V3076" si="239">SUMIF($D$2:$D$5203,D3013,$U$2:$U$5203)</f>
        <v>121688.27638796042</v>
      </c>
      <c r="W3013">
        <v>1.6128004979999999</v>
      </c>
      <c r="X3013">
        <v>6.8534423660000003</v>
      </c>
      <c r="Y3013">
        <f t="shared" si="238"/>
        <v>7.4266121386159778</v>
      </c>
    </row>
    <row r="3014" spans="1:25" x14ac:dyDescent="0.3">
      <c r="A3014" t="s">
        <v>25</v>
      </c>
      <c r="B3014" t="s">
        <v>3426</v>
      </c>
      <c r="D3014" t="s">
        <v>3411</v>
      </c>
      <c r="E3014" t="s">
        <v>28</v>
      </c>
      <c r="F3014" t="s">
        <v>963</v>
      </c>
      <c r="G3014">
        <v>1129048.6159999999</v>
      </c>
      <c r="H3014">
        <v>0</v>
      </c>
      <c r="I3014">
        <v>0</v>
      </c>
      <c r="J3014">
        <v>0.71030000000000004</v>
      </c>
      <c r="K3014">
        <v>0.5</v>
      </c>
      <c r="M3014">
        <v>0.5</v>
      </c>
      <c r="N3014">
        <v>9779.8559559999994</v>
      </c>
      <c r="O3014">
        <v>4.8000000000000001E-2</v>
      </c>
      <c r="P3014">
        <v>4553868.7630000003</v>
      </c>
      <c r="Q3014">
        <v>13.571</v>
      </c>
      <c r="R3014">
        <v>218585.70060000001</v>
      </c>
      <c r="S3014">
        <f t="shared" si="235"/>
        <v>6648.6483932499996</v>
      </c>
      <c r="T3014">
        <f t="shared" si="236"/>
        <v>8.76</v>
      </c>
      <c r="U3014">
        <f t="shared" si="237"/>
        <v>6657.4083932499998</v>
      </c>
      <c r="V3014">
        <f t="shared" si="239"/>
        <v>121688.27638796042</v>
      </c>
      <c r="W3014">
        <v>1.8058083039999999</v>
      </c>
      <c r="X3014">
        <v>4.7520936430000003</v>
      </c>
      <c r="Y3014">
        <f t="shared" si="238"/>
        <v>4.7583548163769755</v>
      </c>
    </row>
    <row r="3015" spans="1:25" x14ac:dyDescent="0.3">
      <c r="A3015" t="s">
        <v>25</v>
      </c>
      <c r="B3015" t="s">
        <v>3427</v>
      </c>
      <c r="D3015" t="s">
        <v>3411</v>
      </c>
      <c r="E3015" t="s">
        <v>28</v>
      </c>
      <c r="F3015" t="s">
        <v>364</v>
      </c>
      <c r="G3015">
        <v>1129048.6159999999</v>
      </c>
      <c r="H3015">
        <v>0</v>
      </c>
      <c r="I3015">
        <v>0</v>
      </c>
      <c r="J3015">
        <v>0.71030000000000004</v>
      </c>
      <c r="K3015">
        <v>0.5</v>
      </c>
      <c r="M3015">
        <v>0.5</v>
      </c>
      <c r="N3015">
        <v>9613.189284</v>
      </c>
      <c r="O3015">
        <v>1.4E-2</v>
      </c>
      <c r="P3015">
        <v>4623650.6359999999</v>
      </c>
      <c r="Q3015">
        <v>14.25</v>
      </c>
      <c r="R3015">
        <v>64731.108899999999</v>
      </c>
      <c r="S3015">
        <f t="shared" si="235"/>
        <v>1968.9045623750001</v>
      </c>
      <c r="T3015">
        <f t="shared" si="236"/>
        <v>2.5550000000000002</v>
      </c>
      <c r="U3015">
        <f t="shared" si="237"/>
        <v>1971.4595623750001</v>
      </c>
      <c r="V3015">
        <f t="shared" si="239"/>
        <v>121688.27638796042</v>
      </c>
      <c r="W3015">
        <v>1.334897902</v>
      </c>
      <c r="X3015">
        <v>5.4589388569999997</v>
      </c>
      <c r="Y3015">
        <f t="shared" si="238"/>
        <v>5.4660227903943186</v>
      </c>
    </row>
    <row r="3016" spans="1:25" x14ac:dyDescent="0.3">
      <c r="A3016" t="s">
        <v>25</v>
      </c>
      <c r="B3016" t="s">
        <v>3428</v>
      </c>
      <c r="D3016" t="s">
        <v>3411</v>
      </c>
      <c r="E3016" t="s">
        <v>28</v>
      </c>
      <c r="F3016" t="s">
        <v>855</v>
      </c>
      <c r="G3016">
        <v>2550989.83</v>
      </c>
      <c r="H3016">
        <v>0</v>
      </c>
      <c r="I3016">
        <v>0</v>
      </c>
      <c r="J3016">
        <v>2.1634000000000002</v>
      </c>
      <c r="K3016">
        <v>0.5</v>
      </c>
      <c r="M3016">
        <v>0.5</v>
      </c>
      <c r="N3016">
        <v>6889.7640000000001</v>
      </c>
      <c r="O3016">
        <v>7.1999999999999995E-2</v>
      </c>
      <c r="P3016">
        <v>313617.38199999998</v>
      </c>
      <c r="Q3016">
        <v>0.76200000000000001</v>
      </c>
      <c r="R3016">
        <v>22580.451499999999</v>
      </c>
      <c r="S3016">
        <f t="shared" si="235"/>
        <v>686.82206645833332</v>
      </c>
      <c r="T3016">
        <f t="shared" si="236"/>
        <v>13.139999999999999</v>
      </c>
      <c r="U3016">
        <f t="shared" si="237"/>
        <v>699.96206645833331</v>
      </c>
      <c r="V3016">
        <f t="shared" si="239"/>
        <v>121688.27638796042</v>
      </c>
      <c r="W3016">
        <v>1.23276466</v>
      </c>
      <c r="X3016">
        <v>6.2658235539999998</v>
      </c>
      <c r="Y3016">
        <f t="shared" si="238"/>
        <v>6.3856987378654777</v>
      </c>
    </row>
    <row r="3017" spans="1:25" x14ac:dyDescent="0.3">
      <c r="A3017" t="s">
        <v>25</v>
      </c>
      <c r="B3017" t="s">
        <v>3429</v>
      </c>
      <c r="D3017" t="s">
        <v>3411</v>
      </c>
      <c r="E3017" t="s">
        <v>28</v>
      </c>
      <c r="F3017" t="s">
        <v>1941</v>
      </c>
      <c r="G3017">
        <v>347315.3849</v>
      </c>
      <c r="H3017">
        <v>0</v>
      </c>
      <c r="I3017">
        <v>0.01</v>
      </c>
      <c r="J3017">
        <v>2.1800000000000002</v>
      </c>
      <c r="K3017">
        <v>0.5</v>
      </c>
      <c r="M3017">
        <v>0.5</v>
      </c>
      <c r="N3017">
        <v>4084.6457999999998</v>
      </c>
      <c r="O3017">
        <v>3.085</v>
      </c>
      <c r="P3017">
        <v>48016.093999999997</v>
      </c>
      <c r="Q3017">
        <v>0.09</v>
      </c>
      <c r="R3017">
        <v>148129.65</v>
      </c>
      <c r="S3017">
        <f t="shared" si="235"/>
        <v>4505.6101875000004</v>
      </c>
      <c r="T3017">
        <f t="shared" si="236"/>
        <v>563.01250000000005</v>
      </c>
      <c r="U3017">
        <f t="shared" si="237"/>
        <v>5068.6226875000002</v>
      </c>
      <c r="V3017">
        <f t="shared" si="239"/>
        <v>121688.27638796042</v>
      </c>
      <c r="W3017">
        <v>1.526361112</v>
      </c>
      <c r="X3017">
        <v>5.9642512029999999</v>
      </c>
      <c r="Y3017">
        <f t="shared" si="238"/>
        <v>6.7095327166438246</v>
      </c>
    </row>
    <row r="3018" spans="1:25" x14ac:dyDescent="0.3">
      <c r="A3018" t="s">
        <v>25</v>
      </c>
      <c r="B3018" t="s">
        <v>3430</v>
      </c>
      <c r="D3018" t="s">
        <v>3411</v>
      </c>
      <c r="E3018" t="s">
        <v>28</v>
      </c>
      <c r="F3018" t="s">
        <v>31</v>
      </c>
      <c r="G3018">
        <v>2067303.1070000001</v>
      </c>
      <c r="H3018">
        <v>0</v>
      </c>
      <c r="I3018">
        <v>0</v>
      </c>
      <c r="J3018">
        <v>1.5</v>
      </c>
      <c r="K3018">
        <v>0.5</v>
      </c>
      <c r="M3018">
        <v>0.5</v>
      </c>
      <c r="N3018">
        <v>7091.2075759999998</v>
      </c>
      <c r="O3018">
        <v>8.3000000000000004E-2</v>
      </c>
      <c r="P3018">
        <v>955891.34299999999</v>
      </c>
      <c r="Q3018">
        <v>4.67</v>
      </c>
      <c r="R3018">
        <v>79338.981469999999</v>
      </c>
      <c r="S3018">
        <f t="shared" si="235"/>
        <v>2413.2273530458333</v>
      </c>
      <c r="T3018">
        <f t="shared" si="236"/>
        <v>15.147500000000001</v>
      </c>
      <c r="U3018">
        <f t="shared" si="237"/>
        <v>2428.3748530458333</v>
      </c>
      <c r="V3018">
        <f t="shared" si="239"/>
        <v>121688.27638796042</v>
      </c>
      <c r="W3018">
        <v>1.65749159</v>
      </c>
      <c r="X3018">
        <v>5.8744620080000001</v>
      </c>
      <c r="Y3018">
        <f t="shared" si="238"/>
        <v>5.9113352073501853</v>
      </c>
    </row>
    <row r="3019" spans="1:25" x14ac:dyDescent="0.3">
      <c r="A3019" t="s">
        <v>25</v>
      </c>
      <c r="B3019" t="s">
        <v>3431</v>
      </c>
      <c r="D3019" t="s">
        <v>3411</v>
      </c>
      <c r="E3019" t="s">
        <v>28</v>
      </c>
      <c r="F3019" t="s">
        <v>31</v>
      </c>
      <c r="G3019">
        <v>4984581.7180000003</v>
      </c>
      <c r="H3019">
        <v>0</v>
      </c>
      <c r="I3019">
        <v>0</v>
      </c>
      <c r="J3019">
        <v>1.7835000000000001</v>
      </c>
      <c r="K3019">
        <v>0.5</v>
      </c>
      <c r="M3019">
        <v>0.5</v>
      </c>
      <c r="N3019">
        <v>9641.0764240000008</v>
      </c>
      <c r="O3019">
        <v>6.5000000000000002E-2</v>
      </c>
      <c r="P3019">
        <v>1928183.325</v>
      </c>
      <c r="Q3019">
        <v>0.21099999999999999</v>
      </c>
      <c r="R3019">
        <v>125331.9161</v>
      </c>
      <c r="S3019">
        <f t="shared" si="235"/>
        <v>3812.1791147083336</v>
      </c>
      <c r="T3019">
        <f t="shared" si="236"/>
        <v>11.862500000000001</v>
      </c>
      <c r="U3019">
        <f t="shared" si="237"/>
        <v>3824.0416147083338</v>
      </c>
      <c r="V3019">
        <f t="shared" si="239"/>
        <v>121688.27638796042</v>
      </c>
      <c r="W3019">
        <v>1.5917593269999999</v>
      </c>
      <c r="X3019">
        <v>5.6402417030000001</v>
      </c>
      <c r="Y3019">
        <f t="shared" si="238"/>
        <v>5.6577926535688485</v>
      </c>
    </row>
    <row r="3020" spans="1:25" x14ac:dyDescent="0.3">
      <c r="A3020" t="s">
        <v>25</v>
      </c>
      <c r="B3020" t="s">
        <v>3432</v>
      </c>
      <c r="D3020" t="s">
        <v>3411</v>
      </c>
      <c r="E3020" t="s">
        <v>28</v>
      </c>
      <c r="F3020" t="s">
        <v>593</v>
      </c>
      <c r="G3020">
        <v>32963.898370000003</v>
      </c>
      <c r="H3020">
        <v>0</v>
      </c>
      <c r="I3020">
        <v>0.15140000000000001</v>
      </c>
      <c r="J3020">
        <v>2.2141999999999999</v>
      </c>
      <c r="K3020">
        <v>0.5</v>
      </c>
      <c r="M3020">
        <v>0.5</v>
      </c>
      <c r="N3020">
        <v>9711.2864000000009</v>
      </c>
      <c r="O3020">
        <v>1.5509999999999999</v>
      </c>
      <c r="P3020">
        <v>65928.274000000005</v>
      </c>
      <c r="Q3020">
        <v>0.253</v>
      </c>
      <c r="R3020">
        <v>102254.753</v>
      </c>
      <c r="S3020">
        <f t="shared" si="235"/>
        <v>3110.2487370833333</v>
      </c>
      <c r="T3020">
        <f t="shared" si="236"/>
        <v>283.0575</v>
      </c>
      <c r="U3020">
        <f t="shared" si="237"/>
        <v>3393.3062370833331</v>
      </c>
      <c r="V3020">
        <f t="shared" si="239"/>
        <v>121688.27638796042</v>
      </c>
      <c r="W3020">
        <v>1.394274547</v>
      </c>
      <c r="X3020">
        <v>6.2319838430000001</v>
      </c>
      <c r="Y3020">
        <f t="shared" si="238"/>
        <v>6.7991441943917632</v>
      </c>
    </row>
    <row r="3021" spans="1:25" x14ac:dyDescent="0.3">
      <c r="A3021" t="s">
        <v>25</v>
      </c>
      <c r="B3021" t="s">
        <v>3433</v>
      </c>
      <c r="D3021" t="s">
        <v>3411</v>
      </c>
      <c r="E3021" t="s">
        <v>28</v>
      </c>
      <c r="F3021" t="s">
        <v>56</v>
      </c>
      <c r="G3021">
        <v>60609.989840000002</v>
      </c>
      <c r="H3021">
        <v>0</v>
      </c>
      <c r="I3021">
        <v>6.0699999999999997E-2</v>
      </c>
      <c r="J3021">
        <v>0.60740000000000005</v>
      </c>
      <c r="K3021">
        <v>0.5</v>
      </c>
      <c r="M3021">
        <v>0.5</v>
      </c>
      <c r="N3021">
        <v>5977.6904800000002</v>
      </c>
      <c r="O3021">
        <v>2.1019999999999999</v>
      </c>
      <c r="P3021">
        <v>60610.428</v>
      </c>
      <c r="Q3021">
        <v>0.24299999999999999</v>
      </c>
      <c r="R3021">
        <v>127403.1197</v>
      </c>
      <c r="S3021">
        <f t="shared" si="235"/>
        <v>3875.1782242083336</v>
      </c>
      <c r="T3021">
        <f t="shared" si="236"/>
        <v>383.61499999999995</v>
      </c>
      <c r="U3021">
        <f t="shared" si="237"/>
        <v>4258.7932242083334</v>
      </c>
      <c r="V3021">
        <f t="shared" si="239"/>
        <v>121688.27638796042</v>
      </c>
      <c r="W3021">
        <v>1.353940782</v>
      </c>
      <c r="X3021">
        <v>4.7747221790000003</v>
      </c>
      <c r="Y3021">
        <f t="shared" si="238"/>
        <v>5.2473856134853332</v>
      </c>
    </row>
    <row r="3022" spans="1:25" x14ac:dyDescent="0.3">
      <c r="A3022" t="s">
        <v>25</v>
      </c>
      <c r="B3022" t="s">
        <v>3434</v>
      </c>
      <c r="D3022" t="s">
        <v>3411</v>
      </c>
      <c r="E3022" t="s">
        <v>28</v>
      </c>
      <c r="F3022" t="s">
        <v>56</v>
      </c>
      <c r="G3022">
        <v>365596.37180000002</v>
      </c>
      <c r="H3022">
        <v>0</v>
      </c>
      <c r="I3022">
        <v>4.6399999999999997E-2</v>
      </c>
      <c r="J3022">
        <v>0.44719999999999999</v>
      </c>
      <c r="K3022">
        <v>0.5</v>
      </c>
      <c r="M3022">
        <v>0.5</v>
      </c>
      <c r="N3022">
        <v>6632.8742279999997</v>
      </c>
      <c r="O3022">
        <v>0.183</v>
      </c>
      <c r="P3022">
        <v>134433.39300000001</v>
      </c>
      <c r="Q3022">
        <v>0.113</v>
      </c>
      <c r="R3022">
        <v>24601.31092</v>
      </c>
      <c r="S3022">
        <f t="shared" si="235"/>
        <v>748.28987381666661</v>
      </c>
      <c r="T3022">
        <f t="shared" si="236"/>
        <v>33.397500000000001</v>
      </c>
      <c r="U3022">
        <f t="shared" si="237"/>
        <v>781.68737381666665</v>
      </c>
      <c r="V3022">
        <f t="shared" si="239"/>
        <v>121688.27638796042</v>
      </c>
      <c r="W3022">
        <v>1.428006863</v>
      </c>
      <c r="X3022">
        <v>6.8225159480000004</v>
      </c>
      <c r="Y3022">
        <f t="shared" si="238"/>
        <v>7.1270168965577456</v>
      </c>
    </row>
    <row r="3023" spans="1:25" x14ac:dyDescent="0.3">
      <c r="A3023" t="s">
        <v>25</v>
      </c>
      <c r="B3023" t="s">
        <v>3435</v>
      </c>
      <c r="D3023" t="s">
        <v>3411</v>
      </c>
      <c r="E3023" t="s">
        <v>28</v>
      </c>
      <c r="F3023" t="s">
        <v>56</v>
      </c>
      <c r="G3023">
        <v>51654.254059999999</v>
      </c>
      <c r="H3023">
        <v>0</v>
      </c>
      <c r="I3023">
        <v>8.6957000000000004</v>
      </c>
      <c r="J3023">
        <v>1E-3</v>
      </c>
      <c r="K3023">
        <v>0.5</v>
      </c>
      <c r="M3023">
        <v>0.5</v>
      </c>
      <c r="N3023">
        <v>6535.4332800000002</v>
      </c>
      <c r="O3023">
        <v>1.7000000000000001E-2</v>
      </c>
      <c r="P3023">
        <v>51654.627999999997</v>
      </c>
      <c r="Q3023">
        <v>0</v>
      </c>
      <c r="R3023">
        <v>878.12867600000004</v>
      </c>
      <c r="S3023">
        <f t="shared" si="235"/>
        <v>26.709747228333335</v>
      </c>
      <c r="T3023">
        <f t="shared" si="236"/>
        <v>3.1025</v>
      </c>
      <c r="U3023">
        <f t="shared" si="237"/>
        <v>29.812247228333334</v>
      </c>
      <c r="V3023">
        <f t="shared" si="239"/>
        <v>121688.27638796042</v>
      </c>
      <c r="W3023">
        <v>1.291722885</v>
      </c>
      <c r="X3023">
        <v>53.863279409999997</v>
      </c>
      <c r="Y3023">
        <f t="shared" si="238"/>
        <v>60.119827738254337</v>
      </c>
    </row>
    <row r="3024" spans="1:25" x14ac:dyDescent="0.3">
      <c r="A3024" t="s">
        <v>3436</v>
      </c>
      <c r="B3024" t="s">
        <v>3437</v>
      </c>
      <c r="D3024" t="s">
        <v>3411</v>
      </c>
      <c r="E3024" t="s">
        <v>28</v>
      </c>
      <c r="F3024" t="s">
        <v>56</v>
      </c>
      <c r="G3024">
        <v>9693.9454380000006</v>
      </c>
      <c r="H3024">
        <v>0</v>
      </c>
      <c r="I3024">
        <v>0</v>
      </c>
      <c r="J3024">
        <v>3.1674000000000002</v>
      </c>
      <c r="K3024">
        <v>0.5</v>
      </c>
      <c r="M3024">
        <v>0.5</v>
      </c>
      <c r="N3024">
        <v>6400.9188400000003</v>
      </c>
      <c r="O3024">
        <v>0.66200000000000003</v>
      </c>
      <c r="P3024">
        <v>19388.030999999999</v>
      </c>
      <c r="Q3024">
        <v>0.01</v>
      </c>
      <c r="R3024">
        <v>12834.87652</v>
      </c>
      <c r="S3024">
        <f t="shared" si="235"/>
        <v>390.39416081666667</v>
      </c>
      <c r="T3024">
        <f t="shared" si="236"/>
        <v>120.81500000000001</v>
      </c>
      <c r="U3024">
        <f t="shared" si="237"/>
        <v>511.20916081666667</v>
      </c>
      <c r="V3024">
        <f t="shared" si="239"/>
        <v>121688.27638796042</v>
      </c>
      <c r="W3024">
        <v>1.5506073760000001</v>
      </c>
      <c r="X3024">
        <v>7.5286137850000001</v>
      </c>
      <c r="Y3024">
        <f t="shared" si="238"/>
        <v>9.8584884750620763</v>
      </c>
    </row>
    <row r="3025" spans="1:25" x14ac:dyDescent="0.3">
      <c r="A3025" t="s">
        <v>3436</v>
      </c>
      <c r="B3025" t="s">
        <v>3438</v>
      </c>
      <c r="D3025" t="s">
        <v>3411</v>
      </c>
      <c r="E3025" t="s">
        <v>28</v>
      </c>
      <c r="F3025" t="s">
        <v>56</v>
      </c>
      <c r="G3025">
        <v>204156.7371</v>
      </c>
      <c r="H3025">
        <v>0</v>
      </c>
      <c r="I3025">
        <v>0.29930000000000001</v>
      </c>
      <c r="J3025">
        <v>1.3781000000000001</v>
      </c>
      <c r="K3025">
        <v>0.5</v>
      </c>
      <c r="M3025">
        <v>0.5</v>
      </c>
      <c r="N3025">
        <v>6297.5723799999996</v>
      </c>
      <c r="O3025">
        <v>0.40699999999999997</v>
      </c>
      <c r="P3025">
        <v>177194.02499999999</v>
      </c>
      <c r="Q3025">
        <v>0.72899999999999998</v>
      </c>
      <c r="R3025">
        <v>72117.968179999996</v>
      </c>
      <c r="S3025">
        <f t="shared" si="235"/>
        <v>2193.5881988083333</v>
      </c>
      <c r="T3025">
        <f t="shared" si="236"/>
        <v>74.277499999999989</v>
      </c>
      <c r="U3025">
        <f t="shared" si="237"/>
        <v>2267.8656988083335</v>
      </c>
      <c r="V3025">
        <f t="shared" si="239"/>
        <v>121688.27638796042</v>
      </c>
      <c r="W3025">
        <v>1.481333622</v>
      </c>
      <c r="X3025">
        <v>7.3586947790000004</v>
      </c>
      <c r="Y3025">
        <f t="shared" si="238"/>
        <v>7.6078689183138906</v>
      </c>
    </row>
    <row r="3026" spans="1:25" x14ac:dyDescent="0.3">
      <c r="A3026" t="s">
        <v>3436</v>
      </c>
      <c r="B3026" t="s">
        <v>3439</v>
      </c>
      <c r="D3026" t="s">
        <v>3411</v>
      </c>
      <c r="E3026" t="s">
        <v>28</v>
      </c>
      <c r="F3026" t="s">
        <v>2011</v>
      </c>
      <c r="G3026">
        <v>263086.63280000002</v>
      </c>
      <c r="H3026">
        <v>0</v>
      </c>
      <c r="I3026">
        <v>1.52E-2</v>
      </c>
      <c r="J3026">
        <v>1.5721000000000001</v>
      </c>
      <c r="K3026">
        <v>0.5</v>
      </c>
      <c r="M3026">
        <v>0.5</v>
      </c>
      <c r="N3026">
        <v>7188.9766079999999</v>
      </c>
      <c r="O3026">
        <v>1.4E-2</v>
      </c>
      <c r="P3026">
        <v>6190133.3650000002</v>
      </c>
      <c r="Q3026">
        <v>7.75</v>
      </c>
      <c r="R3026">
        <v>86661.867110000007</v>
      </c>
      <c r="S3026">
        <f t="shared" si="235"/>
        <v>2635.9651245958335</v>
      </c>
      <c r="T3026">
        <f t="shared" si="236"/>
        <v>2.5550000000000002</v>
      </c>
      <c r="U3026">
        <f t="shared" si="237"/>
        <v>2638.5201245958333</v>
      </c>
      <c r="V3026">
        <f t="shared" si="239"/>
        <v>121688.27638796042</v>
      </c>
      <c r="W3026">
        <v>1.484620499</v>
      </c>
      <c r="X3026">
        <v>6.5006235300000004</v>
      </c>
      <c r="Y3026">
        <f t="shared" si="238"/>
        <v>6.5069244832881035</v>
      </c>
    </row>
    <row r="3027" spans="1:25" x14ac:dyDescent="0.3">
      <c r="A3027" t="s">
        <v>3436</v>
      </c>
      <c r="B3027" t="s">
        <v>3440</v>
      </c>
      <c r="D3027" t="s">
        <v>3411</v>
      </c>
      <c r="E3027" t="s">
        <v>28</v>
      </c>
      <c r="F3027" t="s">
        <v>2011</v>
      </c>
      <c r="G3027">
        <v>522905.74579999998</v>
      </c>
      <c r="H3027">
        <v>0</v>
      </c>
      <c r="I3027">
        <v>0</v>
      </c>
      <c r="J3027">
        <v>2.1116999999999999</v>
      </c>
      <c r="K3027">
        <v>0.5</v>
      </c>
      <c r="M3027">
        <v>0.5</v>
      </c>
      <c r="N3027">
        <v>6280.1839280000004</v>
      </c>
      <c r="O3027">
        <v>0.10299999999999999</v>
      </c>
      <c r="P3027">
        <v>522909.527</v>
      </c>
      <c r="Q3027">
        <v>1.9330000000000001</v>
      </c>
      <c r="R3027">
        <v>53859.681279999997</v>
      </c>
      <c r="S3027">
        <f t="shared" si="235"/>
        <v>1638.2319722666666</v>
      </c>
      <c r="T3027">
        <f t="shared" si="236"/>
        <v>18.797499999999999</v>
      </c>
      <c r="U3027">
        <f t="shared" si="237"/>
        <v>1657.0294722666665</v>
      </c>
      <c r="V3027">
        <f t="shared" si="239"/>
        <v>121688.27638796042</v>
      </c>
      <c r="W3027">
        <v>1.6335300909999999</v>
      </c>
      <c r="X3027">
        <v>5.9353467819999999</v>
      </c>
      <c r="Y3027">
        <f t="shared" si="238"/>
        <v>6.0034504956519052</v>
      </c>
    </row>
    <row r="3028" spans="1:25" x14ac:dyDescent="0.3">
      <c r="A3028" t="s">
        <v>3436</v>
      </c>
      <c r="B3028" t="s">
        <v>3441</v>
      </c>
      <c r="D3028" t="s">
        <v>3411</v>
      </c>
      <c r="E3028" t="s">
        <v>28</v>
      </c>
      <c r="F3028" t="s">
        <v>2011</v>
      </c>
      <c r="G3028">
        <v>82228.264120000007</v>
      </c>
      <c r="H3028">
        <v>0</v>
      </c>
      <c r="I3028">
        <v>0</v>
      </c>
      <c r="J3028">
        <v>1.0551999999999999</v>
      </c>
      <c r="K3028">
        <v>0.5</v>
      </c>
      <c r="M3028">
        <v>0.5</v>
      </c>
      <c r="N3028">
        <v>6309.0553200000004</v>
      </c>
      <c r="O3028">
        <v>0.75800000000000001</v>
      </c>
      <c r="P3028">
        <v>82228.858999999997</v>
      </c>
      <c r="Q3028">
        <v>1.1359999999999999</v>
      </c>
      <c r="R3028">
        <v>62329.475120000003</v>
      </c>
      <c r="S3028">
        <f t="shared" si="235"/>
        <v>1895.8548682333333</v>
      </c>
      <c r="T3028">
        <f t="shared" si="236"/>
        <v>138.33500000000001</v>
      </c>
      <c r="U3028">
        <f t="shared" si="237"/>
        <v>2034.1898682333333</v>
      </c>
      <c r="V3028">
        <f t="shared" si="239"/>
        <v>121688.27638796042</v>
      </c>
      <c r="W3028">
        <v>1.3486468410000001</v>
      </c>
      <c r="X3028">
        <v>4.8859268880000002</v>
      </c>
      <c r="Y3028">
        <f t="shared" si="238"/>
        <v>5.2424387219893385</v>
      </c>
    </row>
    <row r="3029" spans="1:25" x14ac:dyDescent="0.3">
      <c r="A3029" t="s">
        <v>3436</v>
      </c>
      <c r="B3029" t="s">
        <v>3442</v>
      </c>
      <c r="D3029" t="s">
        <v>3411</v>
      </c>
      <c r="E3029" t="s">
        <v>28</v>
      </c>
      <c r="F3029" t="s">
        <v>2011</v>
      </c>
      <c r="G3029">
        <v>204156.7371</v>
      </c>
      <c r="H3029">
        <v>0</v>
      </c>
      <c r="I3029">
        <v>0.29930000000000001</v>
      </c>
      <c r="J3029">
        <v>1.3781000000000001</v>
      </c>
      <c r="K3029">
        <v>0.5</v>
      </c>
      <c r="M3029">
        <v>0.5</v>
      </c>
      <c r="N3029">
        <v>6375.3282879999997</v>
      </c>
      <c r="O3029">
        <v>0.16200000000000001</v>
      </c>
      <c r="P3029">
        <v>74782.138999999996</v>
      </c>
      <c r="Q3029">
        <v>1.766</v>
      </c>
      <c r="R3029">
        <v>12114.70652</v>
      </c>
      <c r="S3029">
        <f t="shared" si="235"/>
        <v>368.48898998333334</v>
      </c>
      <c r="T3029">
        <f t="shared" si="236"/>
        <v>29.565000000000001</v>
      </c>
      <c r="U3029">
        <f t="shared" si="237"/>
        <v>398.05398998333334</v>
      </c>
      <c r="V3029">
        <f t="shared" si="239"/>
        <v>121688.27638796042</v>
      </c>
      <c r="W3029">
        <v>1.4426518660000001</v>
      </c>
      <c r="X3029">
        <v>7.5682247470000004</v>
      </c>
      <c r="Y3029">
        <f t="shared" si="238"/>
        <v>8.1754465927739428</v>
      </c>
    </row>
    <row r="3030" spans="1:25" x14ac:dyDescent="0.3">
      <c r="A3030" t="s">
        <v>3436</v>
      </c>
      <c r="B3030" t="s">
        <v>3443</v>
      </c>
      <c r="D3030" t="s">
        <v>3411</v>
      </c>
      <c r="E3030" t="s">
        <v>28</v>
      </c>
      <c r="F3030" t="s">
        <v>568</v>
      </c>
      <c r="G3030">
        <v>194643.9486</v>
      </c>
      <c r="H3030">
        <v>0</v>
      </c>
      <c r="I3030">
        <v>6.9599999999999995E-2</v>
      </c>
      <c r="J3030">
        <v>0.52359999999999995</v>
      </c>
      <c r="K3030">
        <v>0.5</v>
      </c>
      <c r="M3030">
        <v>0.5</v>
      </c>
      <c r="N3030">
        <v>6348.4254000000001</v>
      </c>
      <c r="O3030">
        <v>0.224</v>
      </c>
      <c r="P3030">
        <v>168957.277</v>
      </c>
      <c r="Q3030">
        <v>0.92300000000000004</v>
      </c>
      <c r="R3030">
        <v>37846.430050000003</v>
      </c>
      <c r="S3030">
        <f t="shared" si="235"/>
        <v>1151.1622473541668</v>
      </c>
      <c r="T3030">
        <f t="shared" si="236"/>
        <v>40.880000000000003</v>
      </c>
      <c r="U3030">
        <f t="shared" si="237"/>
        <v>1192.0422473541669</v>
      </c>
      <c r="V3030">
        <f t="shared" si="239"/>
        <v>121688.27638796042</v>
      </c>
      <c r="W3030">
        <v>1.213662459</v>
      </c>
      <c r="X3030">
        <v>5.1762078999999996</v>
      </c>
      <c r="Y3030">
        <f t="shared" si="238"/>
        <v>5.3600250634262236</v>
      </c>
    </row>
    <row r="3031" spans="1:25" x14ac:dyDescent="0.3">
      <c r="A3031" t="s">
        <v>3436</v>
      </c>
      <c r="B3031" t="s">
        <v>3444</v>
      </c>
      <c r="D3031" t="s">
        <v>3411</v>
      </c>
      <c r="E3031" t="s">
        <v>28</v>
      </c>
      <c r="F3031" t="s">
        <v>293</v>
      </c>
      <c r="G3031">
        <v>128894.11410000001</v>
      </c>
      <c r="H3031">
        <v>0</v>
      </c>
      <c r="I3031">
        <v>0</v>
      </c>
      <c r="J3031">
        <v>2.17</v>
      </c>
      <c r="K3031">
        <v>0.41699999999999998</v>
      </c>
      <c r="M3031">
        <v>0.41699999999999998</v>
      </c>
      <c r="N3031">
        <v>4691.6012000000001</v>
      </c>
      <c r="O3031">
        <v>0.83499999999999996</v>
      </c>
      <c r="P3031">
        <v>42220.932000000001</v>
      </c>
      <c r="Q3031">
        <v>0.38</v>
      </c>
      <c r="R3031">
        <v>35254.478219999997</v>
      </c>
      <c r="S3031">
        <f t="shared" si="235"/>
        <v>894.31797624584988</v>
      </c>
      <c r="T3031">
        <f t="shared" si="236"/>
        <v>127.09117499999998</v>
      </c>
      <c r="U3031">
        <f t="shared" si="237"/>
        <v>1021.4091512458499</v>
      </c>
      <c r="V3031">
        <f t="shared" si="239"/>
        <v>121688.27638796042</v>
      </c>
      <c r="W3031">
        <v>1.4186205700000001</v>
      </c>
      <c r="X3031">
        <v>5.35351833</v>
      </c>
      <c r="Y3031">
        <f t="shared" si="238"/>
        <v>6.1143047091353546</v>
      </c>
    </row>
    <row r="3032" spans="1:25" x14ac:dyDescent="0.3">
      <c r="A3032" t="s">
        <v>3436</v>
      </c>
      <c r="B3032" t="s">
        <v>3445</v>
      </c>
      <c r="D3032" t="s">
        <v>3411</v>
      </c>
      <c r="E3032" t="s">
        <v>28</v>
      </c>
      <c r="F3032" t="s">
        <v>293</v>
      </c>
      <c r="G3032">
        <v>244955.97099999999</v>
      </c>
      <c r="H3032">
        <v>0</v>
      </c>
      <c r="I3032">
        <v>0</v>
      </c>
      <c r="J3032">
        <v>1.9</v>
      </c>
      <c r="K3032">
        <v>0.5</v>
      </c>
      <c r="M3032">
        <v>0.5</v>
      </c>
      <c r="N3032">
        <v>5561.0237999999999</v>
      </c>
      <c r="O3032">
        <v>5.8999999999999997E-2</v>
      </c>
      <c r="P3032">
        <v>366602.53600000002</v>
      </c>
      <c r="Q3032">
        <v>4.1760000000000002</v>
      </c>
      <c r="R3032">
        <v>21629.549620000002</v>
      </c>
      <c r="S3032">
        <f t="shared" si="235"/>
        <v>657.89880094166676</v>
      </c>
      <c r="T3032">
        <f t="shared" si="236"/>
        <v>10.7675</v>
      </c>
      <c r="U3032">
        <f t="shared" si="237"/>
        <v>668.6663009416668</v>
      </c>
      <c r="V3032">
        <f t="shared" si="239"/>
        <v>121688.27638796042</v>
      </c>
      <c r="W3032">
        <v>1.246787581</v>
      </c>
      <c r="X3032">
        <v>5.4724737509999999</v>
      </c>
      <c r="Y3032">
        <f t="shared" si="238"/>
        <v>5.5620389866100233</v>
      </c>
    </row>
    <row r="3033" spans="1:25" x14ac:dyDescent="0.3">
      <c r="A3033" t="s">
        <v>3436</v>
      </c>
      <c r="B3033" t="s">
        <v>3446</v>
      </c>
      <c r="D3033" t="s">
        <v>3411</v>
      </c>
      <c r="E3033" t="s">
        <v>28</v>
      </c>
      <c r="F3033" t="s">
        <v>2033</v>
      </c>
      <c r="G3033">
        <v>647837.63459999999</v>
      </c>
      <c r="H3033">
        <v>0</v>
      </c>
      <c r="I3033">
        <v>0</v>
      </c>
      <c r="J3033">
        <v>1.2509999999999999</v>
      </c>
      <c r="K3033">
        <v>0.5</v>
      </c>
      <c r="M3033">
        <v>0.5</v>
      </c>
      <c r="N3033">
        <v>5741.1419159999996</v>
      </c>
      <c r="O3033">
        <v>0.76200000000000001</v>
      </c>
      <c r="P3033">
        <v>36609.442000000003</v>
      </c>
      <c r="Q3033">
        <v>3.5999999999999997E-2</v>
      </c>
      <c r="R3033">
        <v>27896.394799999998</v>
      </c>
      <c r="S3033">
        <f t="shared" si="235"/>
        <v>848.5153418333332</v>
      </c>
      <c r="T3033">
        <f t="shared" si="236"/>
        <v>139.065</v>
      </c>
      <c r="U3033">
        <f t="shared" si="237"/>
        <v>987.58034183333325</v>
      </c>
      <c r="V3033">
        <f t="shared" si="239"/>
        <v>121688.27638796042</v>
      </c>
      <c r="W3033">
        <v>1.844804114</v>
      </c>
      <c r="X3033">
        <v>5.9511253059999998</v>
      </c>
      <c r="Y3033">
        <f t="shared" si="238"/>
        <v>6.9264680015024309</v>
      </c>
    </row>
    <row r="3034" spans="1:25" x14ac:dyDescent="0.3">
      <c r="A3034" t="s">
        <v>3436</v>
      </c>
      <c r="B3034" t="s">
        <v>3447</v>
      </c>
      <c r="D3034" t="s">
        <v>3411</v>
      </c>
      <c r="E3034" t="s">
        <v>28</v>
      </c>
      <c r="F3034" t="s">
        <v>2060</v>
      </c>
      <c r="G3034">
        <v>261524.99619999999</v>
      </c>
      <c r="H3034">
        <v>0</v>
      </c>
      <c r="I3034">
        <v>0</v>
      </c>
      <c r="J3034">
        <v>1.1105</v>
      </c>
      <c r="K3034">
        <v>0.5</v>
      </c>
      <c r="M3034">
        <v>0.5</v>
      </c>
      <c r="N3034">
        <v>6118.7665999999999</v>
      </c>
      <c r="O3034">
        <v>0.79300000000000004</v>
      </c>
      <c r="P3034">
        <v>180864.43100000001</v>
      </c>
      <c r="Q3034">
        <v>0.56999999999999995</v>
      </c>
      <c r="R3034">
        <v>143425.4938</v>
      </c>
      <c r="S3034">
        <f t="shared" si="235"/>
        <v>4362.5254364166667</v>
      </c>
      <c r="T3034">
        <f t="shared" si="236"/>
        <v>144.7225</v>
      </c>
      <c r="U3034">
        <f t="shared" si="237"/>
        <v>4507.2479364166666</v>
      </c>
      <c r="V3034">
        <f t="shared" si="239"/>
        <v>121688.27638796042</v>
      </c>
      <c r="W3034">
        <v>1.2868554999999999</v>
      </c>
      <c r="X3034">
        <v>4.7864266369999999</v>
      </c>
      <c r="Y3034">
        <f t="shared" si="238"/>
        <v>4.9452116433155648</v>
      </c>
    </row>
    <row r="3035" spans="1:25" x14ac:dyDescent="0.3">
      <c r="A3035" t="s">
        <v>3436</v>
      </c>
      <c r="B3035" t="s">
        <v>3448</v>
      </c>
      <c r="D3035" t="s">
        <v>3411</v>
      </c>
      <c r="E3035" t="s">
        <v>28</v>
      </c>
      <c r="F3035" t="s">
        <v>186</v>
      </c>
      <c r="G3035">
        <v>599946.41159999999</v>
      </c>
      <c r="H3035">
        <v>0</v>
      </c>
      <c r="I3035">
        <v>0</v>
      </c>
      <c r="J3035">
        <v>3.7736000000000001</v>
      </c>
      <c r="K3035">
        <v>0.5</v>
      </c>
      <c r="M3035">
        <v>0.5</v>
      </c>
      <c r="N3035">
        <v>4461.9423999999999</v>
      </c>
      <c r="O3035">
        <v>5.1999999999999998E-2</v>
      </c>
      <c r="P3035">
        <v>166941.76800000001</v>
      </c>
      <c r="Q3035">
        <v>2.6669999999999998</v>
      </c>
      <c r="R3035">
        <v>8680.9719359999999</v>
      </c>
      <c r="S3035">
        <f t="shared" si="235"/>
        <v>264.04622971999999</v>
      </c>
      <c r="T3035">
        <f t="shared" si="236"/>
        <v>9.49</v>
      </c>
      <c r="U3035">
        <f t="shared" si="237"/>
        <v>273.53622971999999</v>
      </c>
      <c r="V3035">
        <f t="shared" si="239"/>
        <v>121688.27638796042</v>
      </c>
      <c r="W3035">
        <v>1.184838187</v>
      </c>
      <c r="X3035">
        <v>8.0679364870000008</v>
      </c>
      <c r="Y3035">
        <f t="shared" si="238"/>
        <v>8.3579035785309834</v>
      </c>
    </row>
    <row r="3036" spans="1:25" x14ac:dyDescent="0.3">
      <c r="A3036" t="s">
        <v>3436</v>
      </c>
      <c r="B3036" t="s">
        <v>3449</v>
      </c>
      <c r="D3036" t="s">
        <v>3411</v>
      </c>
      <c r="E3036" t="s">
        <v>28</v>
      </c>
      <c r="F3036" t="s">
        <v>186</v>
      </c>
      <c r="G3036">
        <v>143262.6752</v>
      </c>
      <c r="H3036">
        <v>0</v>
      </c>
      <c r="I3036">
        <v>0.13200000000000001</v>
      </c>
      <c r="J3036">
        <v>1.3463000000000001</v>
      </c>
      <c r="K3036">
        <v>0.5</v>
      </c>
      <c r="M3036">
        <v>0.5</v>
      </c>
      <c r="N3036">
        <v>7057.0868399999999</v>
      </c>
      <c r="O3036">
        <v>4.1000000000000002E-2</v>
      </c>
      <c r="P3036">
        <v>263887.772</v>
      </c>
      <c r="Q3036">
        <v>5.6669999999999998</v>
      </c>
      <c r="R3036">
        <v>10819.398649999999</v>
      </c>
      <c r="S3036">
        <f t="shared" si="235"/>
        <v>329.09004227083329</v>
      </c>
      <c r="T3036">
        <f t="shared" si="236"/>
        <v>7.4824999999999999</v>
      </c>
      <c r="U3036">
        <f t="shared" si="237"/>
        <v>336.57254227083331</v>
      </c>
      <c r="V3036">
        <f t="shared" si="239"/>
        <v>121688.27638796042</v>
      </c>
      <c r="W3036">
        <v>1.2489124570000001</v>
      </c>
      <c r="X3036">
        <v>7.3875638209999996</v>
      </c>
      <c r="Y3036">
        <f t="shared" si="238"/>
        <v>7.5555344040939127</v>
      </c>
    </row>
    <row r="3037" spans="1:25" x14ac:dyDescent="0.3">
      <c r="A3037" t="s">
        <v>3436</v>
      </c>
      <c r="B3037" t="s">
        <v>3450</v>
      </c>
      <c r="D3037" t="s">
        <v>3411</v>
      </c>
      <c r="E3037" t="s">
        <v>28</v>
      </c>
      <c r="F3037" t="s">
        <v>186</v>
      </c>
      <c r="G3037">
        <v>263086.63280000002</v>
      </c>
      <c r="H3037">
        <v>0</v>
      </c>
      <c r="I3037">
        <v>1.52E-2</v>
      </c>
      <c r="J3037">
        <v>1.5721000000000001</v>
      </c>
      <c r="K3037">
        <v>0.5</v>
      </c>
      <c r="M3037">
        <v>0.5</v>
      </c>
      <c r="N3037">
        <v>7293.3073199999999</v>
      </c>
      <c r="O3037">
        <v>0.01</v>
      </c>
      <c r="P3037">
        <v>4203488.9000000004</v>
      </c>
      <c r="Q3037">
        <v>32.332999999999998</v>
      </c>
      <c r="R3037">
        <v>42034.889000000003</v>
      </c>
      <c r="S3037">
        <f t="shared" si="235"/>
        <v>1278.5612070833333</v>
      </c>
      <c r="T3037">
        <f t="shared" si="236"/>
        <v>1.825</v>
      </c>
      <c r="U3037">
        <f t="shared" si="237"/>
        <v>1280.3862070833334</v>
      </c>
      <c r="V3037">
        <f t="shared" si="239"/>
        <v>121688.27638796042</v>
      </c>
      <c r="W3037">
        <v>1.3084045440000001</v>
      </c>
      <c r="X3037">
        <v>6.3126295910000003</v>
      </c>
      <c r="Y3037">
        <f t="shared" si="238"/>
        <v>6.3216401482887328</v>
      </c>
    </row>
    <row r="3038" spans="1:25" x14ac:dyDescent="0.3">
      <c r="A3038" t="s">
        <v>3436</v>
      </c>
      <c r="B3038" t="s">
        <v>3451</v>
      </c>
      <c r="D3038" t="s">
        <v>3411</v>
      </c>
      <c r="E3038" t="s">
        <v>28</v>
      </c>
      <c r="F3038" t="s">
        <v>186</v>
      </c>
      <c r="G3038">
        <v>1513533.811</v>
      </c>
      <c r="H3038">
        <v>0</v>
      </c>
      <c r="I3038">
        <v>0</v>
      </c>
      <c r="J3038">
        <v>2.2389999999999999</v>
      </c>
      <c r="K3038">
        <v>0.5</v>
      </c>
      <c r="M3038">
        <v>0.5</v>
      </c>
      <c r="N3038">
        <v>6219.160304</v>
      </c>
      <c r="O3038">
        <v>8.3000000000000004E-2</v>
      </c>
      <c r="P3038">
        <v>1031221.008</v>
      </c>
      <c r="Q3038">
        <v>3.125</v>
      </c>
      <c r="R3038">
        <v>85591.343659999999</v>
      </c>
      <c r="S3038">
        <f t="shared" si="235"/>
        <v>2603.4033696583333</v>
      </c>
      <c r="T3038">
        <f t="shared" si="236"/>
        <v>15.147500000000001</v>
      </c>
      <c r="U3038">
        <f t="shared" si="237"/>
        <v>2618.5508696583333</v>
      </c>
      <c r="V3038">
        <f t="shared" si="239"/>
        <v>121688.27638796042</v>
      </c>
      <c r="W3038">
        <v>1.6314406720000001</v>
      </c>
      <c r="X3038">
        <v>6.2798644440000002</v>
      </c>
      <c r="Y3038">
        <f t="shared" si="238"/>
        <v>6.3164028643516552</v>
      </c>
    </row>
    <row r="3039" spans="1:25" x14ac:dyDescent="0.3">
      <c r="A3039" t="s">
        <v>3436</v>
      </c>
      <c r="B3039" t="s">
        <v>3452</v>
      </c>
      <c r="D3039" t="s">
        <v>3411</v>
      </c>
      <c r="E3039" t="s">
        <v>28</v>
      </c>
      <c r="F3039" t="s">
        <v>186</v>
      </c>
      <c r="G3039">
        <v>60803.488290000001</v>
      </c>
      <c r="H3039">
        <v>0</v>
      </c>
      <c r="I3039">
        <v>0</v>
      </c>
      <c r="J3039">
        <v>1E-3</v>
      </c>
      <c r="K3039">
        <v>0.5</v>
      </c>
      <c r="M3039">
        <v>0.5</v>
      </c>
      <c r="N3039">
        <v>7021.6537680000001</v>
      </c>
      <c r="O3039">
        <v>0.30299999999999999</v>
      </c>
      <c r="P3039">
        <v>7720.1210000000001</v>
      </c>
      <c r="Q3039">
        <v>0.79500000000000004</v>
      </c>
      <c r="R3039">
        <v>2339.1966630000002</v>
      </c>
      <c r="S3039">
        <f t="shared" si="235"/>
        <v>71.150565166250004</v>
      </c>
      <c r="T3039">
        <f t="shared" si="236"/>
        <v>55.297499999999999</v>
      </c>
      <c r="U3039">
        <f t="shared" si="237"/>
        <v>126.44806516625</v>
      </c>
      <c r="V3039">
        <f t="shared" si="239"/>
        <v>121688.27638796042</v>
      </c>
      <c r="W3039">
        <v>1.9278585589999999</v>
      </c>
      <c r="X3039">
        <v>10.64744984</v>
      </c>
      <c r="Y3039">
        <f t="shared" si="238"/>
        <v>18.922540222650738</v>
      </c>
    </row>
    <row r="3040" spans="1:25" x14ac:dyDescent="0.3">
      <c r="A3040" t="s">
        <v>3436</v>
      </c>
      <c r="B3040" t="s">
        <v>3453</v>
      </c>
      <c r="D3040" t="s">
        <v>3411</v>
      </c>
      <c r="E3040" t="s">
        <v>28</v>
      </c>
      <c r="F3040" t="s">
        <v>186</v>
      </c>
      <c r="G3040">
        <v>366126.51329999999</v>
      </c>
      <c r="H3040">
        <v>0</v>
      </c>
      <c r="I3040">
        <v>5.7999999999999996E-3</v>
      </c>
      <c r="J3040">
        <v>1.5906</v>
      </c>
      <c r="K3040">
        <v>0.5</v>
      </c>
      <c r="M3040">
        <v>0.5</v>
      </c>
      <c r="N3040">
        <v>6223.4253959999996</v>
      </c>
      <c r="O3040">
        <v>0.09</v>
      </c>
      <c r="P3040">
        <v>853640.23</v>
      </c>
      <c r="Q3040">
        <v>3.6150000000000002</v>
      </c>
      <c r="R3040">
        <v>76827.620699999999</v>
      </c>
      <c r="S3040">
        <f t="shared" si="235"/>
        <v>2336.8401296249999</v>
      </c>
      <c r="T3040">
        <f t="shared" si="236"/>
        <v>16.425000000000001</v>
      </c>
      <c r="U3040">
        <f t="shared" si="237"/>
        <v>2353.2651296250001</v>
      </c>
      <c r="V3040">
        <f t="shared" si="239"/>
        <v>121688.27638796042</v>
      </c>
      <c r="W3040">
        <v>1.374369696</v>
      </c>
      <c r="X3040">
        <v>5.8828964729999997</v>
      </c>
      <c r="Y3040">
        <f t="shared" si="238"/>
        <v>5.9242457177960191</v>
      </c>
    </row>
    <row r="3041" spans="1:25" x14ac:dyDescent="0.3">
      <c r="A3041" t="s">
        <v>3436</v>
      </c>
      <c r="B3041" t="s">
        <v>3454</v>
      </c>
      <c r="D3041" t="s">
        <v>3411</v>
      </c>
      <c r="E3041" t="s">
        <v>28</v>
      </c>
      <c r="F3041" t="s">
        <v>186</v>
      </c>
      <c r="G3041">
        <v>366126.51329999999</v>
      </c>
      <c r="H3041">
        <v>0</v>
      </c>
      <c r="I3041">
        <v>5.7999999999999996E-3</v>
      </c>
      <c r="J3041">
        <v>1.5906</v>
      </c>
      <c r="K3041">
        <v>0.5</v>
      </c>
      <c r="M3041">
        <v>0.5</v>
      </c>
      <c r="N3041">
        <v>6384.5146400000003</v>
      </c>
      <c r="O3041">
        <v>0.248</v>
      </c>
      <c r="P3041">
        <v>207039.60800000001</v>
      </c>
      <c r="Q3041">
        <v>2.069</v>
      </c>
      <c r="R3041">
        <v>51345.822780000002</v>
      </c>
      <c r="S3041">
        <f t="shared" si="235"/>
        <v>1561.768776225</v>
      </c>
      <c r="T3041">
        <f t="shared" si="236"/>
        <v>45.26</v>
      </c>
      <c r="U3041">
        <f t="shared" si="237"/>
        <v>1607.028776225</v>
      </c>
      <c r="V3041">
        <f t="shared" si="239"/>
        <v>121688.27638796042</v>
      </c>
      <c r="W3041">
        <v>1.3064895249999999</v>
      </c>
      <c r="X3041">
        <v>5.6811564480000003</v>
      </c>
      <c r="Y3041">
        <f t="shared" si="238"/>
        <v>5.8457961467510504</v>
      </c>
    </row>
    <row r="3042" spans="1:25" x14ac:dyDescent="0.3">
      <c r="A3042" t="s">
        <v>3436</v>
      </c>
      <c r="B3042" t="s">
        <v>3455</v>
      </c>
      <c r="D3042" t="s">
        <v>3411</v>
      </c>
      <c r="E3042" t="s">
        <v>28</v>
      </c>
      <c r="F3042" t="s">
        <v>186</v>
      </c>
      <c r="G3042">
        <v>366126.51329999999</v>
      </c>
      <c r="H3042">
        <v>0</v>
      </c>
      <c r="I3042">
        <v>5.7999999999999996E-3</v>
      </c>
      <c r="J3042">
        <v>1.5906</v>
      </c>
      <c r="K3042">
        <v>0.5</v>
      </c>
      <c r="M3042">
        <v>0.5</v>
      </c>
      <c r="N3042">
        <v>6270.9975759999998</v>
      </c>
      <c r="O3042">
        <v>0.214</v>
      </c>
      <c r="P3042">
        <v>830603.51399999997</v>
      </c>
      <c r="Q3042">
        <v>3.629</v>
      </c>
      <c r="R3042">
        <v>177749.152</v>
      </c>
      <c r="S3042">
        <f t="shared" si="235"/>
        <v>5406.5367066666668</v>
      </c>
      <c r="T3042">
        <f t="shared" si="236"/>
        <v>39.055</v>
      </c>
      <c r="U3042">
        <f t="shared" si="237"/>
        <v>5445.5917066666671</v>
      </c>
      <c r="V3042">
        <f t="shared" si="239"/>
        <v>121688.27638796042</v>
      </c>
      <c r="W3042">
        <v>1.4593572260000001</v>
      </c>
      <c r="X3042">
        <v>5.7142796520000001</v>
      </c>
      <c r="Y3042">
        <f t="shared" si="238"/>
        <v>5.7555576833751818</v>
      </c>
    </row>
    <row r="3043" spans="1:25" x14ac:dyDescent="0.3">
      <c r="A3043" t="s">
        <v>3436</v>
      </c>
      <c r="B3043" t="s">
        <v>3456</v>
      </c>
      <c r="D3043" t="s">
        <v>3411</v>
      </c>
      <c r="E3043" t="s">
        <v>28</v>
      </c>
      <c r="F3043" t="s">
        <v>186</v>
      </c>
      <c r="G3043">
        <v>366126.51329999999</v>
      </c>
      <c r="H3043">
        <v>0</v>
      </c>
      <c r="I3043">
        <v>5.7999999999999996E-3</v>
      </c>
      <c r="J3043">
        <v>1.5906</v>
      </c>
      <c r="K3043">
        <v>0.5</v>
      </c>
      <c r="M3043">
        <v>0.5</v>
      </c>
      <c r="N3043">
        <v>6462.2705480000004</v>
      </c>
      <c r="O3043">
        <v>0.23799999999999999</v>
      </c>
      <c r="P3043">
        <v>34176.03</v>
      </c>
      <c r="Q3043">
        <v>0.50700000000000001</v>
      </c>
      <c r="R3043">
        <v>8133.8951399999996</v>
      </c>
      <c r="S3043">
        <f t="shared" si="235"/>
        <v>247.40597717499998</v>
      </c>
      <c r="T3043">
        <f t="shared" si="236"/>
        <v>43.434999999999995</v>
      </c>
      <c r="U3043">
        <f t="shared" si="237"/>
        <v>290.84097717499998</v>
      </c>
      <c r="V3043">
        <f t="shared" si="239"/>
        <v>121688.27638796042</v>
      </c>
      <c r="W3043">
        <v>1.734463611</v>
      </c>
      <c r="X3043">
        <v>8.3786538660000005</v>
      </c>
      <c r="Y3043">
        <f t="shared" si="238"/>
        <v>9.8496241102325808</v>
      </c>
    </row>
    <row r="3044" spans="1:25" x14ac:dyDescent="0.3">
      <c r="A3044" t="s">
        <v>3436</v>
      </c>
      <c r="B3044" t="s">
        <v>3457</v>
      </c>
      <c r="D3044" t="s">
        <v>3411</v>
      </c>
      <c r="E3044" t="s">
        <v>28</v>
      </c>
      <c r="F3044" t="s">
        <v>2154</v>
      </c>
      <c r="G3044">
        <v>355875.35210000002</v>
      </c>
      <c r="H3044">
        <v>0</v>
      </c>
      <c r="I3044">
        <v>9.9000000000000008E-3</v>
      </c>
      <c r="J3044">
        <v>1.6859</v>
      </c>
      <c r="K3044">
        <v>0.5</v>
      </c>
      <c r="M3044">
        <v>0.5</v>
      </c>
      <c r="N3044">
        <v>6169.9477040000002</v>
      </c>
      <c r="O3044">
        <v>7.9000000000000001E-2</v>
      </c>
      <c r="P3044">
        <v>921532.22699999996</v>
      </c>
      <c r="Q3044">
        <v>7.2169999999999996</v>
      </c>
      <c r="R3044">
        <v>72801.045929999993</v>
      </c>
      <c r="S3044">
        <f t="shared" si="235"/>
        <v>2214.3651470374998</v>
      </c>
      <c r="T3044">
        <f t="shared" si="236"/>
        <v>14.4175</v>
      </c>
      <c r="U3044">
        <f t="shared" si="237"/>
        <v>2228.7826470374998</v>
      </c>
      <c r="V3044">
        <f t="shared" si="239"/>
        <v>121688.27638796042</v>
      </c>
      <c r="W3044">
        <v>1.510910242</v>
      </c>
      <c r="X3044">
        <v>6.114914025</v>
      </c>
      <c r="Y3044">
        <f t="shared" si="238"/>
        <v>6.1547275910116328</v>
      </c>
    </row>
    <row r="3045" spans="1:25" x14ac:dyDescent="0.3">
      <c r="A3045" t="s">
        <v>3436</v>
      </c>
      <c r="B3045" t="s">
        <v>3458</v>
      </c>
      <c r="D3045" t="s">
        <v>3411</v>
      </c>
      <c r="E3045" t="s">
        <v>28</v>
      </c>
      <c r="F3045" t="s">
        <v>2154</v>
      </c>
      <c r="G3045">
        <v>1086102.879</v>
      </c>
      <c r="H3045">
        <v>0</v>
      </c>
      <c r="I3045">
        <v>0</v>
      </c>
      <c r="J3045">
        <v>1.54</v>
      </c>
      <c r="K3045">
        <v>0.5</v>
      </c>
      <c r="M3045">
        <v>0.5</v>
      </c>
      <c r="N3045">
        <v>4386.48308</v>
      </c>
      <c r="O3045">
        <v>0.193</v>
      </c>
      <c r="P3045">
        <v>117706.78</v>
      </c>
      <c r="Q3045">
        <v>0.79</v>
      </c>
      <c r="R3045">
        <v>22717.40854</v>
      </c>
      <c r="S3045">
        <f t="shared" si="235"/>
        <v>690.98784309166672</v>
      </c>
      <c r="T3045">
        <f t="shared" si="236"/>
        <v>35.222500000000004</v>
      </c>
      <c r="U3045">
        <f t="shared" si="237"/>
        <v>726.21034309166669</v>
      </c>
      <c r="V3045">
        <f t="shared" si="239"/>
        <v>121688.27638796042</v>
      </c>
      <c r="W3045">
        <v>1.375573656</v>
      </c>
      <c r="X3045">
        <v>5.3747315530000002</v>
      </c>
      <c r="Y3045">
        <f t="shared" si="238"/>
        <v>5.6487037856785252</v>
      </c>
    </row>
    <row r="3046" spans="1:25" x14ac:dyDescent="0.3">
      <c r="A3046" t="s">
        <v>3436</v>
      </c>
      <c r="B3046" t="s">
        <v>3459</v>
      </c>
      <c r="D3046" t="s">
        <v>3411</v>
      </c>
      <c r="E3046" t="s">
        <v>28</v>
      </c>
      <c r="F3046" t="s">
        <v>2154</v>
      </c>
      <c r="G3046">
        <v>86528.833240000007</v>
      </c>
      <c r="H3046">
        <v>0</v>
      </c>
      <c r="I3046">
        <v>0</v>
      </c>
      <c r="J3046">
        <v>3.24</v>
      </c>
      <c r="K3046">
        <v>0.5</v>
      </c>
      <c r="M3046">
        <v>0.5</v>
      </c>
      <c r="N3046">
        <v>4622.7035599999999</v>
      </c>
      <c r="O3046">
        <v>0.77900000000000003</v>
      </c>
      <c r="P3046">
        <v>50283.266000000003</v>
      </c>
      <c r="Q3046">
        <v>0</v>
      </c>
      <c r="R3046">
        <v>39170.664210000003</v>
      </c>
      <c r="S3046">
        <f t="shared" si="235"/>
        <v>1191.4410363874999</v>
      </c>
      <c r="T3046">
        <f t="shared" si="236"/>
        <v>142.16750000000002</v>
      </c>
      <c r="U3046">
        <f t="shared" si="237"/>
        <v>1333.6085363875</v>
      </c>
      <c r="V3046">
        <f t="shared" si="239"/>
        <v>121688.27638796042</v>
      </c>
      <c r="W3046">
        <v>1.305232218</v>
      </c>
      <c r="X3046">
        <v>5.8738099950000002</v>
      </c>
      <c r="Y3046">
        <f t="shared" si="238"/>
        <v>6.5746964484296342</v>
      </c>
    </row>
    <row r="3047" spans="1:25" x14ac:dyDescent="0.3">
      <c r="A3047" t="s">
        <v>3436</v>
      </c>
      <c r="B3047" t="s">
        <v>3460</v>
      </c>
      <c r="D3047" t="s">
        <v>3411</v>
      </c>
      <c r="E3047" t="s">
        <v>28</v>
      </c>
      <c r="F3047" t="s">
        <v>612</v>
      </c>
      <c r="G3047">
        <v>86528.833240000007</v>
      </c>
      <c r="H3047">
        <v>0</v>
      </c>
      <c r="I3047">
        <v>0</v>
      </c>
      <c r="J3047">
        <v>3.24</v>
      </c>
      <c r="K3047">
        <v>0.5</v>
      </c>
      <c r="M3047">
        <v>0.5</v>
      </c>
      <c r="N3047">
        <v>4789.0421480000005</v>
      </c>
      <c r="O3047">
        <v>9.7000000000000003E-2</v>
      </c>
      <c r="P3047">
        <v>478045.93300000002</v>
      </c>
      <c r="Q3047">
        <v>1.25</v>
      </c>
      <c r="R3047">
        <v>46370.455499999996</v>
      </c>
      <c r="S3047">
        <f t="shared" si="235"/>
        <v>1410.4346881250001</v>
      </c>
      <c r="T3047">
        <f t="shared" si="236"/>
        <v>17.702500000000001</v>
      </c>
      <c r="U3047">
        <f t="shared" si="237"/>
        <v>1428.1371881250002</v>
      </c>
      <c r="V3047">
        <f t="shared" si="239"/>
        <v>121688.27638796042</v>
      </c>
      <c r="W3047">
        <v>1.4803340519999999</v>
      </c>
      <c r="X3047">
        <v>5.9908470329999997</v>
      </c>
      <c r="Y3047">
        <f t="shared" si="238"/>
        <v>6.0660387242527634</v>
      </c>
    </row>
    <row r="3048" spans="1:25" x14ac:dyDescent="0.3">
      <c r="A3048" t="s">
        <v>3436</v>
      </c>
      <c r="B3048" t="s">
        <v>3461</v>
      </c>
      <c r="D3048" t="s">
        <v>3411</v>
      </c>
      <c r="E3048" t="s">
        <v>28</v>
      </c>
      <c r="F3048" t="s">
        <v>612</v>
      </c>
      <c r="G3048">
        <v>1073468.142</v>
      </c>
      <c r="H3048">
        <v>0</v>
      </c>
      <c r="I3048">
        <v>0</v>
      </c>
      <c r="J3048">
        <v>5.46</v>
      </c>
      <c r="K3048">
        <v>0.5</v>
      </c>
      <c r="M3048">
        <v>0.5</v>
      </c>
      <c r="N3048">
        <v>4881.8899199999996</v>
      </c>
      <c r="O3048">
        <v>0.2</v>
      </c>
      <c r="P3048">
        <v>415870.09</v>
      </c>
      <c r="Q3048">
        <v>0.83</v>
      </c>
      <c r="R3048">
        <v>83174.017999999996</v>
      </c>
      <c r="S3048">
        <f t="shared" si="235"/>
        <v>2529.8763808333333</v>
      </c>
      <c r="T3048">
        <f t="shared" si="236"/>
        <v>36.5</v>
      </c>
      <c r="U3048">
        <f t="shared" si="237"/>
        <v>2566.3763808333333</v>
      </c>
      <c r="V3048">
        <f t="shared" si="239"/>
        <v>121688.27638796042</v>
      </c>
      <c r="W3048">
        <v>1.2734928219999999</v>
      </c>
      <c r="X3048">
        <v>6.9412559910000002</v>
      </c>
      <c r="Y3048">
        <f t="shared" si="238"/>
        <v>7.0414015339170204</v>
      </c>
    </row>
    <row r="3049" spans="1:25" x14ac:dyDescent="0.3">
      <c r="A3049" t="s">
        <v>3436</v>
      </c>
      <c r="B3049" t="s">
        <v>3462</v>
      </c>
      <c r="D3049" t="s">
        <v>3411</v>
      </c>
      <c r="E3049" t="s">
        <v>28</v>
      </c>
      <c r="F3049" t="s">
        <v>245</v>
      </c>
      <c r="G3049">
        <v>158631.7181</v>
      </c>
      <c r="H3049">
        <v>0</v>
      </c>
      <c r="I3049">
        <v>0.56999999999999995</v>
      </c>
      <c r="J3049">
        <v>3.41</v>
      </c>
      <c r="K3049">
        <v>0.5</v>
      </c>
      <c r="M3049">
        <v>0.5</v>
      </c>
      <c r="N3049">
        <v>4452.7560480000002</v>
      </c>
      <c r="O3049">
        <v>1.6890000000000001</v>
      </c>
      <c r="P3049">
        <v>15583.472</v>
      </c>
      <c r="Q3049">
        <v>0.02</v>
      </c>
      <c r="R3049">
        <v>26320.484209999999</v>
      </c>
      <c r="S3049">
        <f t="shared" si="235"/>
        <v>800.58139472083326</v>
      </c>
      <c r="T3049">
        <f t="shared" si="236"/>
        <v>308.24250000000001</v>
      </c>
      <c r="U3049">
        <f t="shared" si="237"/>
        <v>1108.8238947208333</v>
      </c>
      <c r="V3049">
        <f t="shared" si="239"/>
        <v>121688.27638796042</v>
      </c>
      <c r="W3049">
        <v>1.6682894880000001</v>
      </c>
      <c r="X3049">
        <v>8.6764960070000008</v>
      </c>
      <c r="Y3049">
        <f t="shared" si="238"/>
        <v>12.017149234858611</v>
      </c>
    </row>
    <row r="3050" spans="1:25" x14ac:dyDescent="0.3">
      <c r="A3050" t="s">
        <v>3436</v>
      </c>
      <c r="B3050" t="s">
        <v>3463</v>
      </c>
      <c r="D3050" t="s">
        <v>3411</v>
      </c>
      <c r="E3050" t="s">
        <v>28</v>
      </c>
      <c r="F3050" t="s">
        <v>245</v>
      </c>
      <c r="G3050">
        <v>330652.46950000001</v>
      </c>
      <c r="H3050">
        <v>0</v>
      </c>
      <c r="I3050">
        <v>8.7499999999999994E-2</v>
      </c>
      <c r="J3050">
        <v>1.4715</v>
      </c>
      <c r="K3050">
        <v>0.5</v>
      </c>
      <c r="M3050">
        <v>0.5</v>
      </c>
      <c r="N3050">
        <v>7919.94776</v>
      </c>
      <c r="O3050">
        <v>0.98199999999999998</v>
      </c>
      <c r="P3050">
        <v>55082.508999999998</v>
      </c>
      <c r="Q3050">
        <v>1.7999999999999999E-2</v>
      </c>
      <c r="R3050">
        <v>54091.023840000002</v>
      </c>
      <c r="S3050">
        <f t="shared" si="235"/>
        <v>1645.2686418000001</v>
      </c>
      <c r="T3050">
        <f t="shared" si="236"/>
        <v>179.215</v>
      </c>
      <c r="U3050">
        <f t="shared" si="237"/>
        <v>1824.4836418</v>
      </c>
      <c r="V3050">
        <f t="shared" si="239"/>
        <v>121688.27638796042</v>
      </c>
      <c r="W3050">
        <v>1.329386363</v>
      </c>
      <c r="X3050">
        <v>5.4783409709999997</v>
      </c>
      <c r="Y3050">
        <f t="shared" si="238"/>
        <v>6.0750829571862974</v>
      </c>
    </row>
    <row r="3051" spans="1:25" x14ac:dyDescent="0.3">
      <c r="A3051" t="s">
        <v>3436</v>
      </c>
      <c r="B3051" t="s">
        <v>3464</v>
      </c>
      <c r="D3051" t="s">
        <v>3411</v>
      </c>
      <c r="E3051" t="s">
        <v>28</v>
      </c>
      <c r="F3051" t="s">
        <v>3391</v>
      </c>
      <c r="G3051">
        <v>164515.26120000001</v>
      </c>
      <c r="H3051">
        <v>0</v>
      </c>
      <c r="I3051">
        <v>0</v>
      </c>
      <c r="J3051">
        <v>5.2361000000000004</v>
      </c>
      <c r="K3051">
        <v>0.5</v>
      </c>
      <c r="M3051">
        <v>0.5</v>
      </c>
      <c r="N3051">
        <v>7702.7561519999999</v>
      </c>
      <c r="O3051">
        <v>0.252</v>
      </c>
      <c r="P3051">
        <v>164516.451</v>
      </c>
      <c r="Q3051">
        <v>0.79500000000000004</v>
      </c>
      <c r="R3051">
        <v>41458.145649999999</v>
      </c>
      <c r="S3051">
        <f t="shared" si="235"/>
        <v>1261.0185968541666</v>
      </c>
      <c r="T3051">
        <f t="shared" si="236"/>
        <v>45.99</v>
      </c>
      <c r="U3051">
        <f t="shared" si="237"/>
        <v>1307.0085968541666</v>
      </c>
      <c r="V3051">
        <f t="shared" si="239"/>
        <v>121688.27638796042</v>
      </c>
      <c r="W3051">
        <v>1.4840762430000001</v>
      </c>
      <c r="X3051">
        <v>8.1002847960000004</v>
      </c>
      <c r="Y3051">
        <f t="shared" si="238"/>
        <v>8.3957063692403846</v>
      </c>
    </row>
    <row r="3052" spans="1:25" x14ac:dyDescent="0.3">
      <c r="A3052" t="s">
        <v>3436</v>
      </c>
      <c r="B3052" t="s">
        <v>3465</v>
      </c>
      <c r="D3052" t="s">
        <v>3411</v>
      </c>
      <c r="E3052" t="s">
        <v>28</v>
      </c>
      <c r="F3052" t="s">
        <v>2236</v>
      </c>
      <c r="G3052">
        <v>263422.43640000001</v>
      </c>
      <c r="H3052">
        <v>0</v>
      </c>
      <c r="I3052">
        <v>6.7999999999999996E-3</v>
      </c>
      <c r="J3052">
        <v>1.4108000000000001</v>
      </c>
      <c r="K3052">
        <v>0.5</v>
      </c>
      <c r="M3052">
        <v>0.5</v>
      </c>
      <c r="N3052">
        <v>5918.6353600000002</v>
      </c>
      <c r="O3052">
        <v>0.19</v>
      </c>
      <c r="P3052">
        <v>111986.416</v>
      </c>
      <c r="Q3052">
        <v>2.5089999999999999</v>
      </c>
      <c r="R3052">
        <v>21277.419040000001</v>
      </c>
      <c r="S3052">
        <f t="shared" si="235"/>
        <v>647.18816246666665</v>
      </c>
      <c r="T3052">
        <f t="shared" si="236"/>
        <v>34.674999999999997</v>
      </c>
      <c r="U3052">
        <f t="shared" si="237"/>
        <v>681.86316246666661</v>
      </c>
      <c r="V3052">
        <f t="shared" si="239"/>
        <v>121688.27638796042</v>
      </c>
      <c r="W3052">
        <v>1.1910119290000001</v>
      </c>
      <c r="X3052">
        <v>5.1056892679999999</v>
      </c>
      <c r="Y3052">
        <f t="shared" si="238"/>
        <v>5.3792415139081102</v>
      </c>
    </row>
    <row r="3053" spans="1:25" x14ac:dyDescent="0.3">
      <c r="A3053" t="s">
        <v>3436</v>
      </c>
      <c r="B3053" t="s">
        <v>3466</v>
      </c>
      <c r="D3053" t="s">
        <v>3411</v>
      </c>
      <c r="E3053" t="s">
        <v>28</v>
      </c>
      <c r="F3053" t="s">
        <v>2236</v>
      </c>
      <c r="G3053">
        <v>4018499.6150000002</v>
      </c>
      <c r="H3053">
        <v>0</v>
      </c>
      <c r="I3053">
        <v>0</v>
      </c>
      <c r="J3053">
        <v>0.5</v>
      </c>
      <c r="K3053">
        <v>0.5</v>
      </c>
      <c r="M3053">
        <v>0.5</v>
      </c>
      <c r="N3053">
        <v>3986.2206000000001</v>
      </c>
      <c r="O3053">
        <v>0.1</v>
      </c>
      <c r="P3053">
        <v>291380.11499999999</v>
      </c>
      <c r="Q3053">
        <v>3.38</v>
      </c>
      <c r="R3053">
        <v>29138.011500000001</v>
      </c>
      <c r="S3053">
        <f t="shared" si="235"/>
        <v>886.28118312499998</v>
      </c>
      <c r="T3053">
        <f t="shared" si="236"/>
        <v>18.25</v>
      </c>
      <c r="U3053">
        <f t="shared" si="237"/>
        <v>904.53118312499998</v>
      </c>
      <c r="V3053">
        <f t="shared" si="239"/>
        <v>121688.27638796042</v>
      </c>
      <c r="W3053">
        <v>1.3378567130000001</v>
      </c>
      <c r="X3053">
        <v>4.5325379310000002</v>
      </c>
      <c r="Y3053">
        <f t="shared" si="238"/>
        <v>4.6258704069858787</v>
      </c>
    </row>
    <row r="3054" spans="1:25" x14ac:dyDescent="0.3">
      <c r="A3054" t="s">
        <v>3436</v>
      </c>
      <c r="B3054" t="s">
        <v>3467</v>
      </c>
      <c r="D3054" t="s">
        <v>3468</v>
      </c>
      <c r="E3054" t="s">
        <v>28</v>
      </c>
      <c r="F3054" t="s">
        <v>264</v>
      </c>
      <c r="G3054">
        <v>32830.66014</v>
      </c>
      <c r="H3054">
        <v>0</v>
      </c>
      <c r="I3054">
        <v>0.33</v>
      </c>
      <c r="J3054">
        <v>0.45</v>
      </c>
      <c r="K3054">
        <v>0.5</v>
      </c>
      <c r="M3054">
        <v>0.5</v>
      </c>
      <c r="N3054">
        <v>4350.3938399999997</v>
      </c>
      <c r="O3054">
        <v>2.0920000000000001</v>
      </c>
      <c r="P3054">
        <v>35269.517999999996</v>
      </c>
      <c r="Q3054">
        <v>0.8</v>
      </c>
      <c r="R3054">
        <v>73783.831659999996</v>
      </c>
      <c r="S3054">
        <f t="shared" si="235"/>
        <v>2244.2582129916668</v>
      </c>
      <c r="T3054">
        <f t="shared" si="236"/>
        <v>381.79</v>
      </c>
      <c r="U3054">
        <f t="shared" si="237"/>
        <v>2626.0482129916668</v>
      </c>
      <c r="V3054">
        <f t="shared" si="239"/>
        <v>2626.0482129916668</v>
      </c>
      <c r="W3054">
        <v>1.468108934</v>
      </c>
      <c r="X3054">
        <v>5.6445858209999997</v>
      </c>
      <c r="Y3054">
        <f t="shared" si="238"/>
        <v>6.6048346943802363</v>
      </c>
    </row>
    <row r="3055" spans="1:25" x14ac:dyDescent="0.3">
      <c r="A3055" t="s">
        <v>3436</v>
      </c>
      <c r="B3055" t="s">
        <v>3469</v>
      </c>
      <c r="D3055" t="s">
        <v>3470</v>
      </c>
      <c r="E3055" t="s">
        <v>28</v>
      </c>
      <c r="F3055" t="s">
        <v>31</v>
      </c>
      <c r="G3055">
        <v>12543.076779999999</v>
      </c>
      <c r="H3055">
        <v>0</v>
      </c>
      <c r="I3055">
        <v>0.3654</v>
      </c>
      <c r="J3055">
        <v>0.73080000000000001</v>
      </c>
      <c r="K3055">
        <v>0.5</v>
      </c>
      <c r="M3055">
        <v>0.5</v>
      </c>
      <c r="N3055">
        <v>7201.4438</v>
      </c>
      <c r="O3055">
        <v>2.5329999999999999</v>
      </c>
      <c r="P3055">
        <v>12543.166999999999</v>
      </c>
      <c r="Q3055">
        <v>2.1999999999999999E-2</v>
      </c>
      <c r="R3055">
        <v>31771.84201</v>
      </c>
      <c r="S3055">
        <f t="shared" si="235"/>
        <v>966.39352780416675</v>
      </c>
      <c r="T3055">
        <f t="shared" si="236"/>
        <v>462.27249999999998</v>
      </c>
      <c r="U3055">
        <f t="shared" si="237"/>
        <v>1428.6660278041668</v>
      </c>
      <c r="V3055">
        <f t="shared" si="239"/>
        <v>2451.0211064958335</v>
      </c>
      <c r="W3055">
        <v>1.818130923</v>
      </c>
      <c r="X3055">
        <v>7.1804794510000001</v>
      </c>
      <c r="Y3055">
        <f t="shared" si="238"/>
        <v>10.61524809494423</v>
      </c>
    </row>
    <row r="3056" spans="1:25" x14ac:dyDescent="0.3">
      <c r="A3056" t="s">
        <v>3436</v>
      </c>
      <c r="B3056" t="s">
        <v>3471</v>
      </c>
      <c r="D3056" t="s">
        <v>3470</v>
      </c>
      <c r="E3056" t="s">
        <v>28</v>
      </c>
      <c r="F3056" t="s">
        <v>186</v>
      </c>
      <c r="G3056">
        <v>1666130.423</v>
      </c>
      <c r="H3056">
        <v>0</v>
      </c>
      <c r="I3056">
        <v>0</v>
      </c>
      <c r="J3056">
        <v>3.2294</v>
      </c>
      <c r="K3056">
        <v>0.5</v>
      </c>
      <c r="M3056">
        <v>0.5</v>
      </c>
      <c r="N3056">
        <v>9376.6407199999994</v>
      </c>
      <c r="O3056">
        <v>2.1000000000000001E-2</v>
      </c>
      <c r="P3056">
        <v>1594555.8959999999</v>
      </c>
      <c r="Q3056">
        <v>16.5</v>
      </c>
      <c r="R3056">
        <v>33485.673820000004</v>
      </c>
      <c r="S3056">
        <f t="shared" si="235"/>
        <v>1018.5225786916668</v>
      </c>
      <c r="T3056">
        <f t="shared" si="236"/>
        <v>3.8325</v>
      </c>
      <c r="U3056">
        <f t="shared" si="237"/>
        <v>1022.3550786916668</v>
      </c>
      <c r="V3056">
        <f t="shared" si="239"/>
        <v>2451.0211064958335</v>
      </c>
      <c r="W3056">
        <v>1.402612889</v>
      </c>
      <c r="X3056">
        <v>7.2149065070000002</v>
      </c>
      <c r="Y3056">
        <f t="shared" si="238"/>
        <v>7.2420547801620891</v>
      </c>
    </row>
    <row r="3057" spans="1:25" x14ac:dyDescent="0.3">
      <c r="A3057" t="s">
        <v>3436</v>
      </c>
      <c r="B3057" t="s">
        <v>3472</v>
      </c>
      <c r="D3057" t="s">
        <v>3473</v>
      </c>
      <c r="E3057" t="s">
        <v>28</v>
      </c>
      <c r="F3057" t="s">
        <v>245</v>
      </c>
      <c r="G3057">
        <v>2132895.398</v>
      </c>
      <c r="H3057">
        <v>0</v>
      </c>
      <c r="I3057">
        <v>0</v>
      </c>
      <c r="J3057">
        <v>3.5905999999999998</v>
      </c>
      <c r="K3057">
        <v>0.5</v>
      </c>
      <c r="M3057">
        <v>0.5</v>
      </c>
      <c r="N3057">
        <v>8120.0789999999997</v>
      </c>
      <c r="O3057">
        <v>4.1000000000000002E-2</v>
      </c>
      <c r="P3057">
        <v>347639.38699999999</v>
      </c>
      <c r="Q3057">
        <v>7.5</v>
      </c>
      <c r="R3057">
        <v>14253.21487</v>
      </c>
      <c r="S3057">
        <f t="shared" si="235"/>
        <v>433.53528562916665</v>
      </c>
      <c r="T3057">
        <f t="shared" si="236"/>
        <v>7.4824999999999999</v>
      </c>
      <c r="U3057">
        <f t="shared" si="237"/>
        <v>441.01778562916667</v>
      </c>
      <c r="V3057">
        <f t="shared" si="239"/>
        <v>441.01778562916667</v>
      </c>
      <c r="W3057">
        <v>1.2688307480000001</v>
      </c>
      <c r="X3057">
        <v>7.7149176840000004</v>
      </c>
      <c r="Y3057">
        <f t="shared" si="238"/>
        <v>7.8480714859719773</v>
      </c>
    </row>
    <row r="3058" spans="1:25" x14ac:dyDescent="0.3">
      <c r="A3058" t="s">
        <v>3436</v>
      </c>
      <c r="B3058" t="s">
        <v>3474</v>
      </c>
      <c r="D3058" t="s">
        <v>3475</v>
      </c>
      <c r="E3058" t="s">
        <v>28</v>
      </c>
      <c r="F3058" t="s">
        <v>186</v>
      </c>
      <c r="G3058">
        <v>468417.45919999998</v>
      </c>
      <c r="H3058">
        <v>0</v>
      </c>
      <c r="I3058">
        <v>0</v>
      </c>
      <c r="J3058">
        <v>3.4247000000000001</v>
      </c>
      <c r="K3058">
        <v>0.5</v>
      </c>
      <c r="M3058">
        <v>0.5</v>
      </c>
      <c r="N3058">
        <v>7621.3913199999997</v>
      </c>
      <c r="O3058">
        <v>4.8000000000000001E-2</v>
      </c>
      <c r="P3058">
        <v>468420.84700000001</v>
      </c>
      <c r="Q3058">
        <v>0.78600000000000003</v>
      </c>
      <c r="R3058">
        <v>22484.200659999999</v>
      </c>
      <c r="S3058">
        <f t="shared" si="235"/>
        <v>683.8944367416666</v>
      </c>
      <c r="T3058">
        <f t="shared" si="236"/>
        <v>8.76</v>
      </c>
      <c r="U3058">
        <f t="shared" si="237"/>
        <v>692.65443674166659</v>
      </c>
      <c r="V3058">
        <f t="shared" si="239"/>
        <v>692.65443674166659</v>
      </c>
      <c r="W3058">
        <v>1.4649561129999999</v>
      </c>
      <c r="X3058">
        <v>7.7161638039999998</v>
      </c>
      <c r="Y3058">
        <f t="shared" si="238"/>
        <v>7.8150001028374083</v>
      </c>
    </row>
    <row r="3059" spans="1:25" x14ac:dyDescent="0.3">
      <c r="A3059" t="s">
        <v>3436</v>
      </c>
      <c r="B3059" t="s">
        <v>3476</v>
      </c>
      <c r="D3059" t="s">
        <v>3477</v>
      </c>
      <c r="E3059" t="s">
        <v>28</v>
      </c>
      <c r="F3059" t="s">
        <v>568</v>
      </c>
      <c r="G3059">
        <v>203104.2966</v>
      </c>
      <c r="H3059">
        <v>0</v>
      </c>
      <c r="I3059">
        <v>0</v>
      </c>
      <c r="J3059">
        <v>1E-3</v>
      </c>
      <c r="K3059">
        <v>0.5</v>
      </c>
      <c r="M3059">
        <v>0.5</v>
      </c>
      <c r="N3059">
        <v>6845.1445759999997</v>
      </c>
      <c r="O3059">
        <v>2.8000000000000001E-2</v>
      </c>
      <c r="P3059">
        <v>623926.14099999995</v>
      </c>
      <c r="Q3059">
        <v>2.5</v>
      </c>
      <c r="R3059">
        <v>17469.931949999998</v>
      </c>
      <c r="S3059">
        <f t="shared" si="235"/>
        <v>531.37709681249987</v>
      </c>
      <c r="T3059">
        <f t="shared" si="236"/>
        <v>5.1100000000000003</v>
      </c>
      <c r="U3059">
        <f t="shared" si="237"/>
        <v>536.48709681249989</v>
      </c>
      <c r="V3059">
        <f t="shared" si="239"/>
        <v>536.48709681249989</v>
      </c>
      <c r="W3059">
        <v>1.343492895</v>
      </c>
      <c r="X3059">
        <v>5.675690597</v>
      </c>
      <c r="Y3059">
        <f t="shared" si="238"/>
        <v>5.7302710053853918</v>
      </c>
    </row>
    <row r="3060" spans="1:25" x14ac:dyDescent="0.3">
      <c r="A3060" t="s">
        <v>3436</v>
      </c>
      <c r="B3060" t="s">
        <v>3478</v>
      </c>
      <c r="D3060" t="s">
        <v>3479</v>
      </c>
      <c r="E3060" t="s">
        <v>28</v>
      </c>
      <c r="F3060" t="s">
        <v>568</v>
      </c>
      <c r="G3060">
        <v>142248.82860000001</v>
      </c>
      <c r="H3060">
        <v>0</v>
      </c>
      <c r="I3060">
        <v>0</v>
      </c>
      <c r="J3060">
        <v>0.65</v>
      </c>
      <c r="K3060">
        <v>0.5</v>
      </c>
      <c r="M3060">
        <v>0.5</v>
      </c>
      <c r="N3060">
        <v>4844.4883440000003</v>
      </c>
      <c r="O3060">
        <v>1.3819999999999999</v>
      </c>
      <c r="P3060">
        <v>63441.156999999999</v>
      </c>
      <c r="Q3060">
        <v>0.01</v>
      </c>
      <c r="R3060">
        <v>87675.678969999994</v>
      </c>
      <c r="S3060">
        <f t="shared" si="235"/>
        <v>2666.8019020041665</v>
      </c>
      <c r="T3060">
        <f t="shared" si="236"/>
        <v>252.21499999999997</v>
      </c>
      <c r="U3060">
        <f t="shared" si="237"/>
        <v>2919.0169020041667</v>
      </c>
      <c r="V3060">
        <f t="shared" si="239"/>
        <v>2919.0169020041667</v>
      </c>
      <c r="W3060">
        <v>1.337080115</v>
      </c>
      <c r="X3060">
        <v>4.0384733840000004</v>
      </c>
      <c r="Y3060">
        <f t="shared" si="238"/>
        <v>4.4204153511855209</v>
      </c>
    </row>
    <row r="3061" spans="1:25" x14ac:dyDescent="0.3">
      <c r="A3061" t="s">
        <v>3436</v>
      </c>
      <c r="B3061" t="s">
        <v>3480</v>
      </c>
      <c r="D3061" t="s">
        <v>3481</v>
      </c>
      <c r="E3061" t="s">
        <v>28</v>
      </c>
      <c r="F3061" t="s">
        <v>1684</v>
      </c>
      <c r="G3061">
        <v>106913.8942</v>
      </c>
      <c r="H3061">
        <v>0</v>
      </c>
      <c r="I3061">
        <v>0</v>
      </c>
      <c r="J3061">
        <v>0.7</v>
      </c>
      <c r="K3061">
        <v>0.5</v>
      </c>
      <c r="M3061">
        <v>0.5</v>
      </c>
      <c r="N3061">
        <v>4790.0263999999997</v>
      </c>
      <c r="O3061">
        <v>0.45100000000000001</v>
      </c>
      <c r="P3061">
        <v>181725.54</v>
      </c>
      <c r="Q3061">
        <v>1.1100000000000001</v>
      </c>
      <c r="R3061">
        <v>81958.218540000002</v>
      </c>
      <c r="S3061">
        <f t="shared" si="235"/>
        <v>2492.8958139249999</v>
      </c>
      <c r="T3061">
        <f t="shared" si="236"/>
        <v>82.307500000000005</v>
      </c>
      <c r="U3061">
        <f t="shared" si="237"/>
        <v>2575.2033139249997</v>
      </c>
      <c r="V3061">
        <f t="shared" si="239"/>
        <v>13692.176790624999</v>
      </c>
      <c r="W3061">
        <v>1.263729726</v>
      </c>
      <c r="X3061">
        <v>3.948770229</v>
      </c>
      <c r="Y3061">
        <f t="shared" si="238"/>
        <v>4.0791460769628118</v>
      </c>
    </row>
    <row r="3062" spans="1:25" x14ac:dyDescent="0.3">
      <c r="A3062" t="s">
        <v>3436</v>
      </c>
      <c r="B3062" t="s">
        <v>3482</v>
      </c>
      <c r="D3062" t="s">
        <v>3481</v>
      </c>
      <c r="E3062" t="s">
        <v>28</v>
      </c>
      <c r="F3062" t="s">
        <v>1684</v>
      </c>
      <c r="G3062">
        <v>2052349.6259999999</v>
      </c>
      <c r="H3062">
        <v>0</v>
      </c>
      <c r="I3062">
        <v>0</v>
      </c>
      <c r="J3062">
        <v>1.27</v>
      </c>
      <c r="K3062">
        <v>0.5</v>
      </c>
      <c r="M3062">
        <v>0.5</v>
      </c>
      <c r="N3062">
        <v>7321.5225440000004</v>
      </c>
      <c r="O3062">
        <v>9.2999999999999999E-2</v>
      </c>
      <c r="P3062">
        <v>2013158.0109999999</v>
      </c>
      <c r="Q3062">
        <v>1.63</v>
      </c>
      <c r="R3062">
        <v>187223.69500000001</v>
      </c>
      <c r="S3062">
        <f t="shared" si="235"/>
        <v>5694.7207229166661</v>
      </c>
      <c r="T3062">
        <f t="shared" si="236"/>
        <v>16.9725</v>
      </c>
      <c r="U3062">
        <f t="shared" si="237"/>
        <v>5711.6932229166659</v>
      </c>
      <c r="V3062">
        <f t="shared" si="239"/>
        <v>13692.176790624999</v>
      </c>
      <c r="W3062">
        <v>1.615221258</v>
      </c>
      <c r="X3062">
        <v>5.0014546580000001</v>
      </c>
      <c r="Y3062">
        <f t="shared" si="238"/>
        <v>5.0163609533765765</v>
      </c>
    </row>
    <row r="3063" spans="1:25" x14ac:dyDescent="0.3">
      <c r="A3063" t="s">
        <v>3436</v>
      </c>
      <c r="B3063" t="s">
        <v>3483</v>
      </c>
      <c r="D3063" t="s">
        <v>3481</v>
      </c>
      <c r="E3063" t="s">
        <v>28</v>
      </c>
      <c r="F3063" t="s">
        <v>561</v>
      </c>
      <c r="G3063">
        <v>2052349.6259999999</v>
      </c>
      <c r="H3063">
        <v>0</v>
      </c>
      <c r="I3063">
        <v>0</v>
      </c>
      <c r="J3063">
        <v>1.27</v>
      </c>
      <c r="K3063">
        <v>0.5</v>
      </c>
      <c r="M3063">
        <v>0.5</v>
      </c>
      <c r="N3063">
        <v>7416.6669039999997</v>
      </c>
      <c r="O3063">
        <v>0.10299999999999999</v>
      </c>
      <c r="P3063">
        <v>1056674.013</v>
      </c>
      <c r="Q3063">
        <v>2.3330000000000002</v>
      </c>
      <c r="R3063">
        <v>108837.42329999999</v>
      </c>
      <c r="S3063">
        <f t="shared" si="235"/>
        <v>3310.4716253750003</v>
      </c>
      <c r="T3063">
        <f t="shared" si="236"/>
        <v>18.797499999999999</v>
      </c>
      <c r="U3063">
        <f t="shared" si="237"/>
        <v>3329.2691253750004</v>
      </c>
      <c r="V3063">
        <f t="shared" si="239"/>
        <v>13692.176790624999</v>
      </c>
      <c r="W3063">
        <v>1.870124484</v>
      </c>
      <c r="X3063">
        <v>13.47394261</v>
      </c>
      <c r="Y3063">
        <f t="shared" si="238"/>
        <v>13.550450269594512</v>
      </c>
    </row>
    <row r="3064" spans="1:25" x14ac:dyDescent="0.3">
      <c r="A3064" t="s">
        <v>3436</v>
      </c>
      <c r="B3064" t="s">
        <v>3484</v>
      </c>
      <c r="D3064" t="s">
        <v>3481</v>
      </c>
      <c r="E3064" t="s">
        <v>28</v>
      </c>
      <c r="F3064" t="s">
        <v>2722</v>
      </c>
      <c r="G3064">
        <v>2459401.4989999998</v>
      </c>
      <c r="H3064">
        <v>0</v>
      </c>
      <c r="I3064">
        <v>0.02</v>
      </c>
      <c r="J3064">
        <v>5.41</v>
      </c>
      <c r="K3064">
        <v>0.5</v>
      </c>
      <c r="M3064">
        <v>0.5</v>
      </c>
      <c r="N3064">
        <v>4050.5250639999999</v>
      </c>
      <c r="O3064">
        <v>1.7000000000000001E-2</v>
      </c>
      <c r="P3064">
        <v>4008848.2740000002</v>
      </c>
      <c r="Q3064">
        <v>38.799999999999997</v>
      </c>
      <c r="R3064">
        <v>68150.420660000003</v>
      </c>
      <c r="S3064">
        <f t="shared" si="235"/>
        <v>2072.9086284083332</v>
      </c>
      <c r="T3064">
        <f t="shared" si="236"/>
        <v>3.1025</v>
      </c>
      <c r="U3064">
        <f t="shared" si="237"/>
        <v>2076.0111284083332</v>
      </c>
      <c r="V3064">
        <f t="shared" si="239"/>
        <v>13692.176790624999</v>
      </c>
      <c r="W3064">
        <v>1.4092750140000001</v>
      </c>
      <c r="X3064">
        <v>8.3698179540000002</v>
      </c>
      <c r="Y3064">
        <f t="shared" si="238"/>
        <v>8.3823449703124471</v>
      </c>
    </row>
    <row r="3065" spans="1:25" x14ac:dyDescent="0.3">
      <c r="A3065" t="s">
        <v>3436</v>
      </c>
      <c r="B3065" t="s">
        <v>3485</v>
      </c>
      <c r="D3065" t="s">
        <v>3486</v>
      </c>
      <c r="E3065" t="s">
        <v>28</v>
      </c>
      <c r="F3065" t="s">
        <v>186</v>
      </c>
      <c r="G3065">
        <v>1558996.0330000001</v>
      </c>
      <c r="H3065">
        <v>0</v>
      </c>
      <c r="I3065">
        <v>0</v>
      </c>
      <c r="J3065">
        <v>0.61</v>
      </c>
      <c r="K3065">
        <v>0.5</v>
      </c>
      <c r="M3065">
        <v>0.5</v>
      </c>
      <c r="N3065">
        <v>7645.9976200000001</v>
      </c>
      <c r="O3065">
        <v>0.255</v>
      </c>
      <c r="P3065">
        <v>887112.08299999998</v>
      </c>
      <c r="Q3065">
        <v>1.284</v>
      </c>
      <c r="R3065">
        <v>226213.58119999999</v>
      </c>
      <c r="S3065">
        <f t="shared" si="235"/>
        <v>6880.6630948333332</v>
      </c>
      <c r="T3065">
        <f t="shared" si="236"/>
        <v>46.537500000000001</v>
      </c>
      <c r="U3065">
        <f t="shared" si="237"/>
        <v>6927.2005948333335</v>
      </c>
      <c r="V3065">
        <f t="shared" si="239"/>
        <v>6927.2005948333335</v>
      </c>
      <c r="W3065">
        <v>1.376655736</v>
      </c>
      <c r="X3065">
        <v>3.934827968</v>
      </c>
      <c r="Y3065">
        <f t="shared" si="238"/>
        <v>3.9614412542540971</v>
      </c>
    </row>
    <row r="3066" spans="1:25" x14ac:dyDescent="0.3">
      <c r="A3066" t="s">
        <v>3436</v>
      </c>
      <c r="B3066" t="s">
        <v>3487</v>
      </c>
      <c r="D3066" t="s">
        <v>3488</v>
      </c>
      <c r="E3066" t="s">
        <v>28</v>
      </c>
      <c r="F3066" t="s">
        <v>3489</v>
      </c>
      <c r="G3066">
        <v>167792.86550000001</v>
      </c>
      <c r="H3066">
        <v>0</v>
      </c>
      <c r="I3066">
        <v>0</v>
      </c>
      <c r="J3066">
        <v>0.40699999999999997</v>
      </c>
      <c r="K3066">
        <v>0.5</v>
      </c>
      <c r="M3066">
        <v>0.5</v>
      </c>
      <c r="N3066">
        <v>7096.4569199999996</v>
      </c>
      <c r="O3066">
        <v>0.51</v>
      </c>
      <c r="P3066">
        <v>335588.158</v>
      </c>
      <c r="Q3066">
        <v>1.419</v>
      </c>
      <c r="R3066">
        <v>171149.96059999999</v>
      </c>
      <c r="S3066">
        <f t="shared" si="235"/>
        <v>5205.8113015833333</v>
      </c>
      <c r="T3066">
        <f t="shared" si="236"/>
        <v>93.075000000000003</v>
      </c>
      <c r="U3066">
        <f t="shared" si="237"/>
        <v>5298.8863015833331</v>
      </c>
      <c r="V3066">
        <f t="shared" si="239"/>
        <v>5298.8863015833331</v>
      </c>
      <c r="W3066">
        <v>1.3224061039999999</v>
      </c>
      <c r="X3066">
        <v>5.835739513</v>
      </c>
      <c r="Y3066">
        <f t="shared" si="238"/>
        <v>5.940077035761778</v>
      </c>
    </row>
    <row r="3067" spans="1:25" x14ac:dyDescent="0.3">
      <c r="A3067" t="s">
        <v>3436</v>
      </c>
      <c r="B3067" t="s">
        <v>3490</v>
      </c>
      <c r="D3067" t="s">
        <v>3491</v>
      </c>
      <c r="E3067" t="s">
        <v>28</v>
      </c>
      <c r="F3067" t="s">
        <v>1679</v>
      </c>
      <c r="G3067">
        <v>2949341.3620000002</v>
      </c>
      <c r="H3067">
        <v>0</v>
      </c>
      <c r="I3067">
        <v>1.5100000000000001E-2</v>
      </c>
      <c r="J3067">
        <v>2.0082</v>
      </c>
      <c r="K3067">
        <v>0.5</v>
      </c>
      <c r="M3067">
        <v>0.5</v>
      </c>
      <c r="N3067">
        <v>2043.9633200000001</v>
      </c>
      <c r="O3067">
        <v>0.01</v>
      </c>
      <c r="P3067">
        <v>7031392.608</v>
      </c>
      <c r="Q3067">
        <v>156.333</v>
      </c>
      <c r="R3067">
        <v>70313.926080000005</v>
      </c>
      <c r="S3067">
        <f t="shared" si="235"/>
        <v>2138.7152516000001</v>
      </c>
      <c r="T3067">
        <f t="shared" si="236"/>
        <v>1.825</v>
      </c>
      <c r="U3067">
        <f t="shared" si="237"/>
        <v>2140.5402515999999</v>
      </c>
      <c r="V3067">
        <f t="shared" si="239"/>
        <v>2140.5402515999999</v>
      </c>
      <c r="W3067">
        <v>0.22318173699999999</v>
      </c>
      <c r="X3067">
        <v>3.9577603350000001</v>
      </c>
      <c r="Y3067">
        <f t="shared" si="238"/>
        <v>3.9611375553223271</v>
      </c>
    </row>
    <row r="3068" spans="1:25" x14ac:dyDescent="0.3">
      <c r="A3068" t="s">
        <v>3436</v>
      </c>
      <c r="B3068" t="s">
        <v>3492</v>
      </c>
      <c r="D3068" t="s">
        <v>3493</v>
      </c>
      <c r="E3068" t="s">
        <v>28</v>
      </c>
      <c r="F3068" t="s">
        <v>2740</v>
      </c>
      <c r="G3068">
        <v>1776.758006</v>
      </c>
      <c r="H3068">
        <v>0</v>
      </c>
      <c r="I3068">
        <v>1.7692000000000001</v>
      </c>
      <c r="J3068">
        <v>68.075000000000003</v>
      </c>
      <c r="K3068">
        <v>0.5</v>
      </c>
      <c r="M3068">
        <v>0.5</v>
      </c>
      <c r="N3068">
        <v>1601.7060879999999</v>
      </c>
      <c r="O3068">
        <v>6.0419999999999998</v>
      </c>
      <c r="P3068">
        <v>5252.7089999999998</v>
      </c>
      <c r="Q3068">
        <v>0.26200000000000001</v>
      </c>
      <c r="R3068">
        <v>31736.86778</v>
      </c>
      <c r="S3068">
        <f t="shared" si="235"/>
        <v>965.32972830833342</v>
      </c>
      <c r="T3068">
        <f t="shared" si="236"/>
        <v>1102.665</v>
      </c>
      <c r="U3068">
        <f t="shared" si="237"/>
        <v>2067.9947283083334</v>
      </c>
      <c r="V3068">
        <f t="shared" si="239"/>
        <v>10913.075860009647</v>
      </c>
      <c r="W3068">
        <v>1.3420017070000001</v>
      </c>
      <c r="X3068">
        <v>47.393659200000002</v>
      </c>
      <c r="Y3068">
        <f t="shared" si="238"/>
        <v>101.52990683566381</v>
      </c>
    </row>
    <row r="3069" spans="1:25" x14ac:dyDescent="0.3">
      <c r="A3069" t="s">
        <v>3436</v>
      </c>
      <c r="B3069" t="s">
        <v>3494</v>
      </c>
      <c r="D3069" t="s">
        <v>3493</v>
      </c>
      <c r="E3069" t="s">
        <v>28</v>
      </c>
      <c r="F3069" t="s">
        <v>593</v>
      </c>
      <c r="G3069">
        <v>1519733.709</v>
      </c>
      <c r="H3069">
        <v>0</v>
      </c>
      <c r="I3069">
        <v>0</v>
      </c>
      <c r="J3069">
        <v>9.5257000000000005</v>
      </c>
      <c r="K3069">
        <v>0.5</v>
      </c>
      <c r="M3069">
        <v>0.5</v>
      </c>
      <c r="N3069">
        <v>2496.7192399999999</v>
      </c>
      <c r="O3069">
        <v>3.4000000000000002E-2</v>
      </c>
      <c r="P3069">
        <v>1756257.3389999999</v>
      </c>
      <c r="Q3069">
        <v>6.7</v>
      </c>
      <c r="R3069">
        <v>59712.749530000001</v>
      </c>
      <c r="S3069">
        <f t="shared" si="235"/>
        <v>1816.2627982041668</v>
      </c>
      <c r="T3069">
        <f t="shared" si="236"/>
        <v>6.2050000000000001</v>
      </c>
      <c r="U3069">
        <f t="shared" si="237"/>
        <v>1822.4677982041667</v>
      </c>
      <c r="V3069">
        <f t="shared" si="239"/>
        <v>10913.075860009647</v>
      </c>
      <c r="W3069">
        <v>0.255504122</v>
      </c>
      <c r="X3069">
        <v>11.368891039999999</v>
      </c>
      <c r="Y3069">
        <f t="shared" si="238"/>
        <v>11.407731217188536</v>
      </c>
    </row>
    <row r="3070" spans="1:25" x14ac:dyDescent="0.3">
      <c r="A3070" t="s">
        <v>3436</v>
      </c>
      <c r="B3070" t="s">
        <v>3495</v>
      </c>
      <c r="D3070" t="s">
        <v>3493</v>
      </c>
      <c r="E3070" t="s">
        <v>28</v>
      </c>
      <c r="F3070" t="s">
        <v>2033</v>
      </c>
      <c r="G3070">
        <v>466688.3419</v>
      </c>
      <c r="H3070">
        <v>0</v>
      </c>
      <c r="I3070">
        <v>3.5999999999999999E-3</v>
      </c>
      <c r="J3070">
        <v>10.2835</v>
      </c>
      <c r="K3070">
        <v>0.5</v>
      </c>
      <c r="M3070">
        <v>0.5</v>
      </c>
      <c r="N3070">
        <v>2477.0342000000001</v>
      </c>
      <c r="O3070">
        <v>0.14099999999999999</v>
      </c>
      <c r="P3070">
        <v>332221.96899999998</v>
      </c>
      <c r="Q3070">
        <v>0.80500000000000005</v>
      </c>
      <c r="R3070">
        <v>46843.297630000001</v>
      </c>
      <c r="S3070">
        <f t="shared" si="235"/>
        <v>1424.8169695791667</v>
      </c>
      <c r="T3070">
        <f t="shared" si="236"/>
        <v>25.732499999999998</v>
      </c>
      <c r="U3070">
        <f t="shared" si="237"/>
        <v>1450.5494695791667</v>
      </c>
      <c r="V3070">
        <f t="shared" si="239"/>
        <v>10913.075860009647</v>
      </c>
      <c r="W3070">
        <v>0.27327224999999999</v>
      </c>
      <c r="X3070">
        <v>11.53756733</v>
      </c>
      <c r="Y3070">
        <f t="shared" si="238"/>
        <v>11.745938270028118</v>
      </c>
    </row>
    <row r="3071" spans="1:25" x14ac:dyDescent="0.3">
      <c r="A3071" t="s">
        <v>3436</v>
      </c>
      <c r="B3071" t="s">
        <v>3496</v>
      </c>
      <c r="D3071" t="s">
        <v>3493</v>
      </c>
      <c r="E3071" t="s">
        <v>28</v>
      </c>
      <c r="F3071" t="s">
        <v>2364</v>
      </c>
      <c r="G3071">
        <v>261524.99619999999</v>
      </c>
      <c r="H3071">
        <v>0</v>
      </c>
      <c r="I3071">
        <v>0</v>
      </c>
      <c r="J3071">
        <v>1.1105</v>
      </c>
      <c r="K3071">
        <v>0.5</v>
      </c>
      <c r="M3071">
        <v>0.5</v>
      </c>
      <c r="N3071">
        <v>2230.9712</v>
      </c>
      <c r="O3071">
        <v>0.307</v>
      </c>
      <c r="P3071">
        <v>44980.152999999998</v>
      </c>
      <c r="Q3071">
        <v>0.438</v>
      </c>
      <c r="R3071">
        <v>13808.90697</v>
      </c>
      <c r="S3071">
        <f t="shared" si="235"/>
        <v>420.02092033749994</v>
      </c>
      <c r="T3071">
        <f t="shared" si="236"/>
        <v>56.027499999999996</v>
      </c>
      <c r="U3071">
        <f t="shared" si="237"/>
        <v>476.04842033749992</v>
      </c>
      <c r="V3071">
        <f t="shared" si="239"/>
        <v>10913.075860009647</v>
      </c>
      <c r="W3071">
        <v>0.350205237</v>
      </c>
      <c r="X3071">
        <v>4.6647812279999998</v>
      </c>
      <c r="Y3071">
        <f t="shared" si="238"/>
        <v>5.2870264962636906</v>
      </c>
    </row>
    <row r="3072" spans="1:25" x14ac:dyDescent="0.3">
      <c r="A3072" t="s">
        <v>3436</v>
      </c>
      <c r="B3072" t="s">
        <v>3497</v>
      </c>
      <c r="D3072" t="s">
        <v>3493</v>
      </c>
      <c r="E3072" t="s">
        <v>28</v>
      </c>
      <c r="F3072" t="s">
        <v>186</v>
      </c>
      <c r="G3072">
        <v>32055.856110000001</v>
      </c>
      <c r="H3072">
        <v>0</v>
      </c>
      <c r="I3072">
        <v>0</v>
      </c>
      <c r="J3072">
        <v>4.9832999999999998</v>
      </c>
      <c r="K3072">
        <v>0.5</v>
      </c>
      <c r="M3072">
        <v>0.5</v>
      </c>
      <c r="N3072">
        <v>5695.5382399999999</v>
      </c>
      <c r="O3072">
        <v>9.0370000000000008</v>
      </c>
      <c r="P3072">
        <v>3323.3829999999998</v>
      </c>
      <c r="Q3072">
        <v>0.123</v>
      </c>
      <c r="R3072">
        <v>30033.41217</v>
      </c>
      <c r="S3072">
        <f t="shared" si="235"/>
        <v>913.51628683750005</v>
      </c>
      <c r="T3072">
        <f t="shared" si="236"/>
        <v>1649.2525000000001</v>
      </c>
      <c r="U3072">
        <f t="shared" si="237"/>
        <v>2562.7687868375001</v>
      </c>
      <c r="V3072">
        <f t="shared" si="239"/>
        <v>10913.075860009647</v>
      </c>
      <c r="W3072">
        <v>1.034002568</v>
      </c>
      <c r="X3072">
        <v>6.324978744</v>
      </c>
      <c r="Y3072">
        <f t="shared" si="238"/>
        <v>17.744027485978759</v>
      </c>
    </row>
    <row r="3073" spans="1:25" x14ac:dyDescent="0.3">
      <c r="A3073" t="s">
        <v>3436</v>
      </c>
      <c r="B3073" t="s">
        <v>3498</v>
      </c>
      <c r="D3073" t="s">
        <v>3493</v>
      </c>
      <c r="E3073" t="s">
        <v>28</v>
      </c>
      <c r="F3073" t="s">
        <v>612</v>
      </c>
      <c r="G3073">
        <v>882228.34450000001</v>
      </c>
      <c r="H3073">
        <v>0</v>
      </c>
      <c r="I3073">
        <v>0</v>
      </c>
      <c r="J3073">
        <v>3.1821000000000002</v>
      </c>
      <c r="K3073">
        <v>0.41699999999999998</v>
      </c>
      <c r="M3073">
        <v>0.41699999999999998</v>
      </c>
      <c r="N3073">
        <v>2542.6509999999998</v>
      </c>
      <c r="O3073">
        <v>2.5000000000000001E-2</v>
      </c>
      <c r="P3073">
        <v>231135.74299999999</v>
      </c>
      <c r="Q3073">
        <v>2.8330000000000002</v>
      </c>
      <c r="R3073">
        <v>5778.3935750000001</v>
      </c>
      <c r="S3073">
        <f t="shared" si="235"/>
        <v>146.58339901381251</v>
      </c>
      <c r="T3073">
        <f t="shared" si="236"/>
        <v>3.8051249999999999</v>
      </c>
      <c r="U3073">
        <f t="shared" si="237"/>
        <v>150.38852401381251</v>
      </c>
      <c r="V3073">
        <f t="shared" si="239"/>
        <v>10913.075860009647</v>
      </c>
      <c r="W3073">
        <v>0.26015020900000002</v>
      </c>
      <c r="X3073">
        <v>8.3523582229999995</v>
      </c>
      <c r="Y3073">
        <f t="shared" si="238"/>
        <v>8.569175183836732</v>
      </c>
    </row>
    <row r="3074" spans="1:25" x14ac:dyDescent="0.3">
      <c r="A3074" t="s">
        <v>3436</v>
      </c>
      <c r="B3074" t="s">
        <v>3499</v>
      </c>
      <c r="D3074" t="s">
        <v>3493</v>
      </c>
      <c r="E3074" t="s">
        <v>28</v>
      </c>
      <c r="F3074" t="s">
        <v>612</v>
      </c>
      <c r="G3074">
        <v>1820724.645</v>
      </c>
      <c r="H3074">
        <v>0</v>
      </c>
      <c r="I3074">
        <v>2.2700000000000001E-2</v>
      </c>
      <c r="J3074">
        <v>7.0157999999999996</v>
      </c>
      <c r="K3074">
        <v>0.5</v>
      </c>
      <c r="M3074">
        <v>0.5</v>
      </c>
      <c r="N3074">
        <v>2158.7927199999999</v>
      </c>
      <c r="O3074">
        <v>1.4E-2</v>
      </c>
      <c r="P3074">
        <v>2476053.3459999999</v>
      </c>
      <c r="Q3074">
        <v>4.5</v>
      </c>
      <c r="R3074">
        <v>34664.74684</v>
      </c>
      <c r="S3074">
        <f t="shared" si="235"/>
        <v>1054.3860497166665</v>
      </c>
      <c r="T3074">
        <f t="shared" si="236"/>
        <v>2.5550000000000002</v>
      </c>
      <c r="U3074">
        <f t="shared" si="237"/>
        <v>1056.9410497166666</v>
      </c>
      <c r="V3074">
        <f t="shared" si="239"/>
        <v>10913.075860009647</v>
      </c>
      <c r="W3074">
        <v>0.22597821900000001</v>
      </c>
      <c r="X3074">
        <v>7.8246588739999998</v>
      </c>
      <c r="Y3074">
        <f t="shared" si="238"/>
        <v>7.8436196743903714</v>
      </c>
    </row>
    <row r="3075" spans="1:25" x14ac:dyDescent="0.3">
      <c r="A3075" t="s">
        <v>3436</v>
      </c>
      <c r="B3075" t="s">
        <v>3500</v>
      </c>
      <c r="D3075" t="s">
        <v>3493</v>
      </c>
      <c r="E3075" t="s">
        <v>28</v>
      </c>
      <c r="F3075" t="s">
        <v>612</v>
      </c>
      <c r="G3075">
        <v>1820724.645</v>
      </c>
      <c r="H3075">
        <v>0</v>
      </c>
      <c r="I3075">
        <v>2.2700000000000001E-2</v>
      </c>
      <c r="J3075">
        <v>7.0157999999999996</v>
      </c>
      <c r="K3075">
        <v>0.5</v>
      </c>
      <c r="M3075">
        <v>0.5</v>
      </c>
      <c r="N3075">
        <v>1994.75072</v>
      </c>
      <c r="O3075">
        <v>1.4E-2</v>
      </c>
      <c r="P3075">
        <v>3107699.608</v>
      </c>
      <c r="Q3075">
        <v>5.75</v>
      </c>
      <c r="R3075">
        <v>43507.79451</v>
      </c>
      <c r="S3075">
        <f t="shared" ref="S3075:S3138" si="240">U3075-T3075</f>
        <v>1323.3620830125001</v>
      </c>
      <c r="T3075">
        <f t="shared" ref="T3075:T3138" si="241">365*M3075*O3075</f>
        <v>2.5550000000000002</v>
      </c>
      <c r="U3075">
        <f t="shared" ref="U3075:U3138" si="242">(365*M3075*O3075+(R3075*365*M3075/6000))</f>
        <v>1325.9170830125001</v>
      </c>
      <c r="V3075">
        <f t="shared" si="239"/>
        <v>10913.075860009647</v>
      </c>
      <c r="W3075">
        <v>0.221450647</v>
      </c>
      <c r="X3075">
        <v>8.4769741930000002</v>
      </c>
      <c r="Y3075">
        <f t="shared" ref="Y3075:Y3138" si="243">X3075*(U3075/S3075)</f>
        <v>8.4933405898774232</v>
      </c>
    </row>
    <row r="3076" spans="1:25" x14ac:dyDescent="0.3">
      <c r="A3076" t="s">
        <v>3436</v>
      </c>
      <c r="B3076" t="s">
        <v>3501</v>
      </c>
      <c r="D3076" t="s">
        <v>3502</v>
      </c>
      <c r="E3076" t="s">
        <v>28</v>
      </c>
      <c r="F3076" t="s">
        <v>287</v>
      </c>
      <c r="G3076">
        <v>1820724.645</v>
      </c>
      <c r="H3076">
        <v>0</v>
      </c>
      <c r="I3076">
        <v>2.2700000000000001E-2</v>
      </c>
      <c r="J3076">
        <v>7.0157999999999996</v>
      </c>
      <c r="K3076">
        <v>0.5</v>
      </c>
      <c r="M3076">
        <v>0.5</v>
      </c>
      <c r="N3076">
        <v>2001.3124</v>
      </c>
      <c r="O3076">
        <v>1.7000000000000001E-2</v>
      </c>
      <c r="P3076">
        <v>2924101.094</v>
      </c>
      <c r="Q3076">
        <v>5.4</v>
      </c>
      <c r="R3076">
        <v>49709.7186</v>
      </c>
      <c r="S3076">
        <f t="shared" si="240"/>
        <v>1512.0039407500001</v>
      </c>
      <c r="T3076">
        <f t="shared" si="241"/>
        <v>3.1025</v>
      </c>
      <c r="U3076">
        <f t="shared" si="242"/>
        <v>1515.10644075</v>
      </c>
      <c r="V3076">
        <f t="shared" si="239"/>
        <v>12546.598753095834</v>
      </c>
      <c r="W3076">
        <v>0.21884985300000001</v>
      </c>
      <c r="X3076">
        <v>7.6133240530000004</v>
      </c>
      <c r="Y3076">
        <f t="shared" si="243"/>
        <v>7.6289459288680721</v>
      </c>
    </row>
    <row r="3077" spans="1:25" x14ac:dyDescent="0.3">
      <c r="A3077" t="s">
        <v>3436</v>
      </c>
      <c r="B3077" t="s">
        <v>3503</v>
      </c>
      <c r="D3077" t="s">
        <v>3502</v>
      </c>
      <c r="E3077" t="s">
        <v>28</v>
      </c>
      <c r="F3077" t="s">
        <v>287</v>
      </c>
      <c r="G3077">
        <v>43968829.07</v>
      </c>
      <c r="H3077">
        <v>0</v>
      </c>
      <c r="I3077">
        <v>0</v>
      </c>
      <c r="J3077">
        <v>6.37</v>
      </c>
      <c r="K3077">
        <v>0.5</v>
      </c>
      <c r="M3077">
        <v>0.5</v>
      </c>
      <c r="N3077">
        <v>2076.1155520000002</v>
      </c>
      <c r="O3077">
        <v>1.4E-2</v>
      </c>
      <c r="P3077">
        <v>1079413.2779999999</v>
      </c>
      <c r="Q3077">
        <v>12.25</v>
      </c>
      <c r="R3077">
        <v>15111.785889999999</v>
      </c>
      <c r="S3077">
        <f t="shared" si="240"/>
        <v>459.65015415416667</v>
      </c>
      <c r="T3077">
        <f t="shared" si="241"/>
        <v>2.5550000000000002</v>
      </c>
      <c r="U3077">
        <f t="shared" si="242"/>
        <v>462.20515415416668</v>
      </c>
      <c r="V3077">
        <f t="shared" ref="V3077:V3140" si="244">SUMIF($D$2:$D$5203,D3077,$U$2:$U$5203)</f>
        <v>12546.598753095834</v>
      </c>
      <c r="W3077">
        <v>0.275628292</v>
      </c>
      <c r="X3077">
        <v>8.9143259990000008</v>
      </c>
      <c r="Y3077">
        <f t="shared" si="243"/>
        <v>8.9638769514398113</v>
      </c>
    </row>
    <row r="3078" spans="1:25" x14ac:dyDescent="0.3">
      <c r="A3078" t="s">
        <v>3436</v>
      </c>
      <c r="B3078" t="s">
        <v>3504</v>
      </c>
      <c r="D3078" t="s">
        <v>3502</v>
      </c>
      <c r="E3078" t="s">
        <v>28</v>
      </c>
      <c r="F3078" t="s">
        <v>2033</v>
      </c>
      <c r="G3078">
        <v>116286639.5</v>
      </c>
      <c r="H3078">
        <v>0</v>
      </c>
      <c r="I3078">
        <v>0</v>
      </c>
      <c r="J3078">
        <v>0.73</v>
      </c>
      <c r="K3078">
        <v>0.5</v>
      </c>
      <c r="M3078">
        <v>0.5</v>
      </c>
      <c r="N3078">
        <v>1994.75072</v>
      </c>
      <c r="O3078">
        <v>2.1000000000000001E-2</v>
      </c>
      <c r="P3078">
        <v>663462.51800000004</v>
      </c>
      <c r="Q3078">
        <v>8.83</v>
      </c>
      <c r="R3078">
        <v>13932.712879999999</v>
      </c>
      <c r="S3078">
        <f t="shared" si="240"/>
        <v>423.78668343333334</v>
      </c>
      <c r="T3078">
        <f t="shared" si="241"/>
        <v>3.8325</v>
      </c>
      <c r="U3078">
        <f t="shared" si="242"/>
        <v>427.61918343333332</v>
      </c>
      <c r="V3078">
        <f t="shared" si="244"/>
        <v>12546.598753095834</v>
      </c>
      <c r="W3078">
        <v>0.23155779100000001</v>
      </c>
      <c r="X3078">
        <v>4.2879581169999996</v>
      </c>
      <c r="Y3078">
        <f t="shared" si="243"/>
        <v>4.3267361157569795</v>
      </c>
    </row>
    <row r="3079" spans="1:25" x14ac:dyDescent="0.3">
      <c r="A3079" t="s">
        <v>3436</v>
      </c>
      <c r="B3079" t="s">
        <v>3505</v>
      </c>
      <c r="D3079" t="s">
        <v>3502</v>
      </c>
      <c r="E3079" t="s">
        <v>28</v>
      </c>
      <c r="F3079" t="s">
        <v>2073</v>
      </c>
      <c r="G3079">
        <v>261524.99619999999</v>
      </c>
      <c r="H3079">
        <v>0</v>
      </c>
      <c r="I3079">
        <v>0</v>
      </c>
      <c r="J3079">
        <v>1.1105</v>
      </c>
      <c r="K3079">
        <v>0.5</v>
      </c>
      <c r="M3079">
        <v>0.5</v>
      </c>
      <c r="N3079">
        <v>2424.2126760000001</v>
      </c>
      <c r="O3079">
        <v>0.214</v>
      </c>
      <c r="P3079">
        <v>456324.80499999999</v>
      </c>
      <c r="Q3079">
        <v>0.41899999999999998</v>
      </c>
      <c r="R3079">
        <v>97653.508270000006</v>
      </c>
      <c r="S3079">
        <f t="shared" si="240"/>
        <v>2970.2942098791668</v>
      </c>
      <c r="T3079">
        <f t="shared" si="241"/>
        <v>39.055</v>
      </c>
      <c r="U3079">
        <f t="shared" si="242"/>
        <v>3009.3492098791667</v>
      </c>
      <c r="V3079">
        <f t="shared" si="244"/>
        <v>12546.598753095834</v>
      </c>
      <c r="W3079">
        <v>0.22946345900000001</v>
      </c>
      <c r="X3079">
        <v>3.1298864850000001</v>
      </c>
      <c r="Y3079">
        <f t="shared" si="243"/>
        <v>3.1710398886813977</v>
      </c>
    </row>
    <row r="3080" spans="1:25" x14ac:dyDescent="0.3">
      <c r="A3080" t="s">
        <v>3436</v>
      </c>
      <c r="B3080" t="s">
        <v>3506</v>
      </c>
      <c r="D3080" t="s">
        <v>3502</v>
      </c>
      <c r="E3080" t="s">
        <v>28</v>
      </c>
      <c r="F3080" t="s">
        <v>609</v>
      </c>
      <c r="G3080">
        <v>3069690.48</v>
      </c>
      <c r="H3080">
        <v>0</v>
      </c>
      <c r="I3080">
        <v>0</v>
      </c>
      <c r="J3080">
        <v>5.22</v>
      </c>
      <c r="K3080">
        <v>0.5</v>
      </c>
      <c r="M3080">
        <v>0.5</v>
      </c>
      <c r="N3080">
        <v>2793.9633439999998</v>
      </c>
      <c r="O3080">
        <v>9.2999999999999999E-2</v>
      </c>
      <c r="P3080">
        <v>989423.18099999998</v>
      </c>
      <c r="Q3080">
        <v>7.0000000000000007E-2</v>
      </c>
      <c r="R3080">
        <v>92016.35583</v>
      </c>
      <c r="S3080">
        <f t="shared" si="240"/>
        <v>2798.8308231624997</v>
      </c>
      <c r="T3080">
        <f t="shared" si="241"/>
        <v>16.9725</v>
      </c>
      <c r="U3080">
        <f t="shared" si="242"/>
        <v>2815.8033231624995</v>
      </c>
      <c r="V3080">
        <f t="shared" si="244"/>
        <v>12546.598753095834</v>
      </c>
      <c r="W3080">
        <v>0.26784444800000001</v>
      </c>
      <c r="X3080">
        <v>6.299028882</v>
      </c>
      <c r="Y3080">
        <f t="shared" si="243"/>
        <v>6.3372270706203979</v>
      </c>
    </row>
    <row r="3081" spans="1:25" x14ac:dyDescent="0.3">
      <c r="A3081" t="s">
        <v>3436</v>
      </c>
      <c r="B3081" t="s">
        <v>3507</v>
      </c>
      <c r="D3081" t="s">
        <v>3502</v>
      </c>
      <c r="E3081" t="s">
        <v>28</v>
      </c>
      <c r="F3081" t="s">
        <v>612</v>
      </c>
      <c r="G3081">
        <v>6169615.8760000002</v>
      </c>
      <c r="H3081">
        <v>0</v>
      </c>
      <c r="I3081">
        <v>0</v>
      </c>
      <c r="J3081">
        <v>5.4379999999999997</v>
      </c>
      <c r="K3081">
        <v>0.5</v>
      </c>
      <c r="M3081">
        <v>0.5</v>
      </c>
      <c r="N3081">
        <v>3156.1680799999999</v>
      </c>
      <c r="O3081">
        <v>0.14099999999999999</v>
      </c>
      <c r="P3081">
        <v>574609.80299999996</v>
      </c>
      <c r="Q3081">
        <v>1.8779999999999999</v>
      </c>
      <c r="R3081">
        <v>81019.982220000005</v>
      </c>
      <c r="S3081">
        <f t="shared" si="240"/>
        <v>2464.3577925250001</v>
      </c>
      <c r="T3081">
        <f t="shared" si="241"/>
        <v>25.732499999999998</v>
      </c>
      <c r="U3081">
        <f t="shared" si="242"/>
        <v>2490.0902925250002</v>
      </c>
      <c r="V3081">
        <f t="shared" si="244"/>
        <v>12546.598753095834</v>
      </c>
      <c r="W3081">
        <v>0.258375676</v>
      </c>
      <c r="X3081">
        <v>7.0963951590000001</v>
      </c>
      <c r="Y3081">
        <f t="shared" si="243"/>
        <v>7.1704947840556086</v>
      </c>
    </row>
    <row r="3082" spans="1:25" x14ac:dyDescent="0.3">
      <c r="A3082" t="s">
        <v>3436</v>
      </c>
      <c r="B3082" t="s">
        <v>3508</v>
      </c>
      <c r="D3082" t="s">
        <v>3502</v>
      </c>
      <c r="E3082" t="s">
        <v>28</v>
      </c>
      <c r="F3082" t="s">
        <v>612</v>
      </c>
      <c r="G3082">
        <v>1073468.142</v>
      </c>
      <c r="H3082">
        <v>0</v>
      </c>
      <c r="I3082">
        <v>0</v>
      </c>
      <c r="J3082">
        <v>5.46</v>
      </c>
      <c r="K3082">
        <v>0.5</v>
      </c>
      <c r="M3082">
        <v>0.5</v>
      </c>
      <c r="N3082">
        <v>4822.8347999999996</v>
      </c>
      <c r="O3082">
        <v>0.01</v>
      </c>
      <c r="P3082">
        <v>1572097.362</v>
      </c>
      <c r="Q3082">
        <v>12</v>
      </c>
      <c r="R3082">
        <v>15720.973620000001</v>
      </c>
      <c r="S3082">
        <f t="shared" si="240"/>
        <v>478.17961427500006</v>
      </c>
      <c r="T3082">
        <f t="shared" si="241"/>
        <v>1.825</v>
      </c>
      <c r="U3082">
        <f t="shared" si="242"/>
        <v>480.00461427500005</v>
      </c>
      <c r="V3082">
        <f t="shared" si="244"/>
        <v>12546.598753095834</v>
      </c>
      <c r="W3082">
        <v>0.24615437600000001</v>
      </c>
      <c r="X3082">
        <v>7.309053875</v>
      </c>
      <c r="Y3082">
        <f t="shared" si="243"/>
        <v>7.3369492994883467</v>
      </c>
    </row>
    <row r="3083" spans="1:25" x14ac:dyDescent="0.3">
      <c r="A3083" t="s">
        <v>3436</v>
      </c>
      <c r="B3083" t="s">
        <v>3509</v>
      </c>
      <c r="D3083" t="s">
        <v>3502</v>
      </c>
      <c r="E3083" t="s">
        <v>28</v>
      </c>
      <c r="F3083" t="s">
        <v>3391</v>
      </c>
      <c r="G3083">
        <v>1073468.142</v>
      </c>
      <c r="H3083">
        <v>0</v>
      </c>
      <c r="I3083">
        <v>0</v>
      </c>
      <c r="J3083">
        <v>5.46</v>
      </c>
      <c r="K3083">
        <v>0.5</v>
      </c>
      <c r="M3083">
        <v>0.5</v>
      </c>
      <c r="N3083">
        <v>4931.1025200000004</v>
      </c>
      <c r="O3083">
        <v>0.01</v>
      </c>
      <c r="P3083">
        <v>4420588.0599999996</v>
      </c>
      <c r="Q3083">
        <v>12</v>
      </c>
      <c r="R3083">
        <v>44205.880599999997</v>
      </c>
      <c r="S3083">
        <f t="shared" si="240"/>
        <v>1344.5955349166666</v>
      </c>
      <c r="T3083">
        <f t="shared" si="241"/>
        <v>1.825</v>
      </c>
      <c r="U3083">
        <f t="shared" si="242"/>
        <v>1346.4205349166666</v>
      </c>
      <c r="V3083">
        <f t="shared" si="244"/>
        <v>12546.598753095834</v>
      </c>
      <c r="W3083">
        <v>0.20154419300000001</v>
      </c>
      <c r="X3083">
        <v>6.1598761279999996</v>
      </c>
      <c r="Y3083">
        <f t="shared" si="243"/>
        <v>6.1682368384453881</v>
      </c>
    </row>
    <row r="3084" spans="1:25" x14ac:dyDescent="0.3">
      <c r="A3084" t="s">
        <v>3436</v>
      </c>
      <c r="B3084" t="s">
        <v>3510</v>
      </c>
      <c r="D3084" t="s">
        <v>3511</v>
      </c>
      <c r="E3084" t="s">
        <v>28</v>
      </c>
      <c r="F3084" t="s">
        <v>620</v>
      </c>
      <c r="G3084">
        <v>16620598.43</v>
      </c>
      <c r="H3084">
        <v>0</v>
      </c>
      <c r="I3084">
        <v>0</v>
      </c>
      <c r="J3084">
        <v>0.59960000000000002</v>
      </c>
      <c r="K3084">
        <v>0.5</v>
      </c>
      <c r="M3084">
        <v>0.5</v>
      </c>
      <c r="N3084">
        <v>3293.9633600000002</v>
      </c>
      <c r="O3084">
        <v>1.4E-2</v>
      </c>
      <c r="P3084">
        <v>1379796.1669999999</v>
      </c>
      <c r="Q3084">
        <v>0</v>
      </c>
      <c r="R3084">
        <v>19317.146339999999</v>
      </c>
      <c r="S3084">
        <f t="shared" si="240"/>
        <v>587.56320117500002</v>
      </c>
      <c r="T3084">
        <f t="shared" si="241"/>
        <v>2.5550000000000002</v>
      </c>
      <c r="U3084">
        <f t="shared" si="242"/>
        <v>590.11820117499997</v>
      </c>
      <c r="V3084">
        <f t="shared" si="244"/>
        <v>5645.4442520274988</v>
      </c>
      <c r="W3084">
        <v>0.230772646</v>
      </c>
      <c r="X3084">
        <v>3.7547040250000001</v>
      </c>
      <c r="Y3084">
        <f t="shared" si="243"/>
        <v>3.7710312367189958</v>
      </c>
    </row>
    <row r="3085" spans="1:25" x14ac:dyDescent="0.3">
      <c r="A3085" t="s">
        <v>3436</v>
      </c>
      <c r="B3085" t="s">
        <v>3512</v>
      </c>
      <c r="D3085" t="s">
        <v>3511</v>
      </c>
      <c r="E3085" t="s">
        <v>28</v>
      </c>
      <c r="F3085" t="s">
        <v>287</v>
      </c>
      <c r="G3085">
        <v>3069690.48</v>
      </c>
      <c r="H3085">
        <v>0</v>
      </c>
      <c r="I3085">
        <v>0</v>
      </c>
      <c r="J3085">
        <v>5.22</v>
      </c>
      <c r="K3085">
        <v>0.5</v>
      </c>
      <c r="M3085">
        <v>0.5</v>
      </c>
      <c r="N3085">
        <v>2972.4410400000002</v>
      </c>
      <c r="O3085">
        <v>0.152</v>
      </c>
      <c r="P3085">
        <v>670693.48499999999</v>
      </c>
      <c r="Q3085">
        <v>7.0000000000000007E-2</v>
      </c>
      <c r="R3085">
        <v>101945.4097</v>
      </c>
      <c r="S3085">
        <f t="shared" si="240"/>
        <v>3100.8395450416665</v>
      </c>
      <c r="T3085">
        <f t="shared" si="241"/>
        <v>27.74</v>
      </c>
      <c r="U3085">
        <f t="shared" si="242"/>
        <v>3128.5795450416663</v>
      </c>
      <c r="V3085">
        <f t="shared" si="244"/>
        <v>5645.4442520274988</v>
      </c>
      <c r="W3085">
        <v>0.238825014</v>
      </c>
      <c r="X3085">
        <v>6.1758004279999996</v>
      </c>
      <c r="Y3085">
        <f t="shared" si="243"/>
        <v>6.2310489184117843</v>
      </c>
    </row>
    <row r="3086" spans="1:25" x14ac:dyDescent="0.3">
      <c r="A3086" t="s">
        <v>3436</v>
      </c>
      <c r="B3086" t="s">
        <v>3513</v>
      </c>
      <c r="D3086" t="s">
        <v>3511</v>
      </c>
      <c r="E3086" t="s">
        <v>28</v>
      </c>
      <c r="F3086" t="s">
        <v>287</v>
      </c>
      <c r="G3086">
        <v>35046848.549999997</v>
      </c>
      <c r="H3086">
        <v>0</v>
      </c>
      <c r="I3086">
        <v>0</v>
      </c>
      <c r="J3086">
        <v>5.78</v>
      </c>
      <c r="K3086">
        <v>0.5</v>
      </c>
      <c r="M3086">
        <v>0.5</v>
      </c>
      <c r="N3086">
        <v>3179.1339600000001</v>
      </c>
      <c r="O3086">
        <v>5.1999999999999998E-2</v>
      </c>
      <c r="P3086">
        <v>108175.27099999999</v>
      </c>
      <c r="Q3086">
        <v>0.73</v>
      </c>
      <c r="R3086">
        <v>5625.1140919999998</v>
      </c>
      <c r="S3086">
        <f t="shared" si="240"/>
        <v>171.09722029833333</v>
      </c>
      <c r="T3086">
        <f t="shared" si="241"/>
        <v>9.49</v>
      </c>
      <c r="U3086">
        <f t="shared" si="242"/>
        <v>180.58722029833334</v>
      </c>
      <c r="V3086">
        <f t="shared" si="244"/>
        <v>5645.4442520274988</v>
      </c>
      <c r="W3086">
        <v>0.30273391199999999</v>
      </c>
      <c r="X3086">
        <v>10.43798664</v>
      </c>
      <c r="Y3086">
        <f t="shared" si="243"/>
        <v>11.01693522280503</v>
      </c>
    </row>
    <row r="3087" spans="1:25" x14ac:dyDescent="0.3">
      <c r="A3087" t="s">
        <v>3436</v>
      </c>
      <c r="B3087" t="s">
        <v>3514</v>
      </c>
      <c r="D3087" t="s">
        <v>3511</v>
      </c>
      <c r="E3087" t="s">
        <v>28</v>
      </c>
      <c r="F3087" t="s">
        <v>568</v>
      </c>
      <c r="G3087">
        <v>1073468.142</v>
      </c>
      <c r="H3087">
        <v>0</v>
      </c>
      <c r="I3087">
        <v>0</v>
      </c>
      <c r="J3087">
        <v>5.46</v>
      </c>
      <c r="K3087">
        <v>0.5</v>
      </c>
      <c r="M3087">
        <v>0.5</v>
      </c>
      <c r="N3087">
        <v>2811.6798800000001</v>
      </c>
      <c r="O3087">
        <v>0.01</v>
      </c>
      <c r="P3087">
        <v>4377542.5369999995</v>
      </c>
      <c r="Q3087">
        <v>2.67</v>
      </c>
      <c r="R3087">
        <v>43775.425369999997</v>
      </c>
      <c r="S3087">
        <f t="shared" si="240"/>
        <v>1331.5025216708332</v>
      </c>
      <c r="T3087">
        <f t="shared" si="241"/>
        <v>1.825</v>
      </c>
      <c r="U3087">
        <f t="shared" si="242"/>
        <v>1333.3275216708332</v>
      </c>
      <c r="V3087">
        <f t="shared" si="244"/>
        <v>5645.4442520274988</v>
      </c>
      <c r="W3087">
        <v>0.24062757300000001</v>
      </c>
      <c r="X3087">
        <v>7.1170591930000002</v>
      </c>
      <c r="Y3087">
        <f t="shared" si="243"/>
        <v>7.1268140622667335</v>
      </c>
    </row>
    <row r="3088" spans="1:25" x14ac:dyDescent="0.3">
      <c r="A3088" t="s">
        <v>3436</v>
      </c>
      <c r="B3088" t="s">
        <v>3515</v>
      </c>
      <c r="D3088" t="s">
        <v>3511</v>
      </c>
      <c r="E3088" t="s">
        <v>28</v>
      </c>
      <c r="F3088" t="s">
        <v>568</v>
      </c>
      <c r="G3088">
        <v>597726.76100000006</v>
      </c>
      <c r="H3088">
        <v>0</v>
      </c>
      <c r="I3088">
        <v>0</v>
      </c>
      <c r="J3088">
        <v>4.21</v>
      </c>
      <c r="K3088">
        <v>0.5</v>
      </c>
      <c r="M3088">
        <v>0.5</v>
      </c>
      <c r="N3088">
        <v>2772.965968</v>
      </c>
      <c r="O3088">
        <v>0.01</v>
      </c>
      <c r="P3088">
        <v>1351255.1140000001</v>
      </c>
      <c r="Q3088">
        <v>0</v>
      </c>
      <c r="R3088">
        <v>13512.55114</v>
      </c>
      <c r="S3088">
        <f t="shared" si="240"/>
        <v>411.00676384166667</v>
      </c>
      <c r="T3088">
        <f t="shared" si="241"/>
        <v>1.825</v>
      </c>
      <c r="U3088">
        <f t="shared" si="242"/>
        <v>412.83176384166666</v>
      </c>
      <c r="V3088">
        <f t="shared" si="244"/>
        <v>5645.4442520274988</v>
      </c>
      <c r="W3088">
        <v>0.276834515</v>
      </c>
      <c r="X3088">
        <v>7.7004870929999996</v>
      </c>
      <c r="Y3088">
        <f t="shared" si="243"/>
        <v>7.7346796907406503</v>
      </c>
    </row>
    <row r="3089" spans="1:25" x14ac:dyDescent="0.3">
      <c r="A3089" t="s">
        <v>3436</v>
      </c>
      <c r="B3089" t="s">
        <v>3516</v>
      </c>
      <c r="D3089" t="s">
        <v>3517</v>
      </c>
      <c r="E3089" t="s">
        <v>28</v>
      </c>
      <c r="F3089" t="s">
        <v>568</v>
      </c>
      <c r="G3089">
        <v>19886100.399999999</v>
      </c>
      <c r="H3089">
        <v>0</v>
      </c>
      <c r="I3089">
        <v>0</v>
      </c>
      <c r="J3089">
        <v>7.07</v>
      </c>
      <c r="K3089">
        <v>0.5</v>
      </c>
      <c r="M3089">
        <v>0.5</v>
      </c>
      <c r="N3089">
        <v>2673.8845999999999</v>
      </c>
      <c r="O3089">
        <v>0.114</v>
      </c>
      <c r="P3089">
        <v>108719.72</v>
      </c>
      <c r="Q3089">
        <v>0.55000000000000004</v>
      </c>
      <c r="R3089">
        <v>12394.04808</v>
      </c>
      <c r="S3089">
        <f t="shared" si="240"/>
        <v>376.98562910000004</v>
      </c>
      <c r="T3089">
        <f t="shared" si="241"/>
        <v>20.805</v>
      </c>
      <c r="U3089">
        <f t="shared" si="242"/>
        <v>397.79062910000005</v>
      </c>
      <c r="V3089">
        <f t="shared" si="244"/>
        <v>3543.1062326166666</v>
      </c>
      <c r="W3089">
        <v>0.28460213400000001</v>
      </c>
      <c r="X3089">
        <v>9.0368417959999991</v>
      </c>
      <c r="Y3089">
        <f t="shared" si="243"/>
        <v>9.5355650338449838</v>
      </c>
    </row>
    <row r="3090" spans="1:25" x14ac:dyDescent="0.3">
      <c r="A3090" t="s">
        <v>3436</v>
      </c>
      <c r="B3090" t="s">
        <v>3518</v>
      </c>
      <c r="D3090" t="s">
        <v>3517</v>
      </c>
      <c r="E3090" t="s">
        <v>28</v>
      </c>
      <c r="F3090" t="s">
        <v>568</v>
      </c>
      <c r="G3090">
        <v>597726.76100000006</v>
      </c>
      <c r="H3090">
        <v>0</v>
      </c>
      <c r="I3090">
        <v>0</v>
      </c>
      <c r="J3090">
        <v>4.21</v>
      </c>
      <c r="K3090">
        <v>0.5</v>
      </c>
      <c r="M3090">
        <v>0.5</v>
      </c>
      <c r="N3090">
        <v>2777.5591439999998</v>
      </c>
      <c r="O3090">
        <v>0.01</v>
      </c>
      <c r="P3090">
        <v>1136027.4990000001</v>
      </c>
      <c r="Q3090">
        <v>0</v>
      </c>
      <c r="R3090">
        <v>11360.27499</v>
      </c>
      <c r="S3090">
        <f t="shared" si="240"/>
        <v>345.5416976125</v>
      </c>
      <c r="T3090">
        <f t="shared" si="241"/>
        <v>1.825</v>
      </c>
      <c r="U3090">
        <f t="shared" si="242"/>
        <v>347.36669761249999</v>
      </c>
      <c r="V3090">
        <f t="shared" si="244"/>
        <v>3543.1062326166666</v>
      </c>
      <c r="W3090">
        <v>0.24563944099999999</v>
      </c>
      <c r="X3090">
        <v>7.4953345999999996</v>
      </c>
      <c r="Y3090">
        <f t="shared" si="243"/>
        <v>7.5349216765800886</v>
      </c>
    </row>
    <row r="3091" spans="1:25" x14ac:dyDescent="0.3">
      <c r="A3091" t="s">
        <v>3436</v>
      </c>
      <c r="B3091" t="s">
        <v>3519</v>
      </c>
      <c r="D3091" t="s">
        <v>3517</v>
      </c>
      <c r="E3091" t="s">
        <v>28</v>
      </c>
      <c r="F3091" t="s">
        <v>568</v>
      </c>
      <c r="G3091">
        <v>597726.76100000006</v>
      </c>
      <c r="H3091">
        <v>0</v>
      </c>
      <c r="I3091">
        <v>0</v>
      </c>
      <c r="J3091">
        <v>4.21</v>
      </c>
      <c r="K3091">
        <v>0.5</v>
      </c>
      <c r="M3091">
        <v>0.5</v>
      </c>
      <c r="N3091">
        <v>2870.7350000000001</v>
      </c>
      <c r="O3091">
        <v>0.01</v>
      </c>
      <c r="P3091">
        <v>1351255.1140000001</v>
      </c>
      <c r="Q3091">
        <v>0</v>
      </c>
      <c r="R3091">
        <v>13512.55114</v>
      </c>
      <c r="S3091">
        <f t="shared" si="240"/>
        <v>411.00676384166667</v>
      </c>
      <c r="T3091">
        <f t="shared" si="241"/>
        <v>1.825</v>
      </c>
      <c r="U3091">
        <f t="shared" si="242"/>
        <v>412.83176384166666</v>
      </c>
      <c r="V3091">
        <f t="shared" si="244"/>
        <v>3543.1062326166666</v>
      </c>
      <c r="W3091">
        <v>0.24035048000000001</v>
      </c>
      <c r="X3091">
        <v>7.3109271429999998</v>
      </c>
      <c r="Y3091">
        <f t="shared" si="243"/>
        <v>7.343389971376018</v>
      </c>
    </row>
    <row r="3092" spans="1:25" x14ac:dyDescent="0.3">
      <c r="A3092" t="s">
        <v>3436</v>
      </c>
      <c r="B3092" t="s">
        <v>3520</v>
      </c>
      <c r="D3092" t="s">
        <v>3517</v>
      </c>
      <c r="E3092" t="s">
        <v>28</v>
      </c>
      <c r="F3092" t="s">
        <v>568</v>
      </c>
      <c r="G3092">
        <v>597726.76100000006</v>
      </c>
      <c r="H3092">
        <v>0</v>
      </c>
      <c r="I3092">
        <v>0</v>
      </c>
      <c r="J3092">
        <v>4.21</v>
      </c>
      <c r="K3092">
        <v>0.5</v>
      </c>
      <c r="M3092">
        <v>0.5</v>
      </c>
      <c r="N3092">
        <v>2867.782244</v>
      </c>
      <c r="O3092">
        <v>1.7000000000000001E-2</v>
      </c>
      <c r="P3092">
        <v>1323930.5649999999</v>
      </c>
      <c r="Q3092">
        <v>0</v>
      </c>
      <c r="R3092">
        <v>22506.819609999999</v>
      </c>
      <c r="S3092">
        <f t="shared" si="240"/>
        <v>684.58242980416662</v>
      </c>
      <c r="T3092">
        <f t="shared" si="241"/>
        <v>3.1025</v>
      </c>
      <c r="U3092">
        <f t="shared" si="242"/>
        <v>687.68492980416659</v>
      </c>
      <c r="V3092">
        <f t="shared" si="244"/>
        <v>3543.1062326166666</v>
      </c>
      <c r="W3092">
        <v>0.23978428800000001</v>
      </c>
      <c r="X3092">
        <v>6.7608047400000002</v>
      </c>
      <c r="Y3092">
        <f t="shared" si="243"/>
        <v>6.7914444347871568</v>
      </c>
    </row>
    <row r="3093" spans="1:25" x14ac:dyDescent="0.3">
      <c r="A3093" t="s">
        <v>3436</v>
      </c>
      <c r="B3093" t="s">
        <v>3521</v>
      </c>
      <c r="D3093" t="s">
        <v>3517</v>
      </c>
      <c r="E3093" t="s">
        <v>28</v>
      </c>
      <c r="F3093" t="s">
        <v>568</v>
      </c>
      <c r="G3093">
        <v>597726.76100000006</v>
      </c>
      <c r="H3093">
        <v>0</v>
      </c>
      <c r="I3093">
        <v>0</v>
      </c>
      <c r="J3093">
        <v>4.21</v>
      </c>
      <c r="K3093">
        <v>0.5</v>
      </c>
      <c r="M3093">
        <v>0.5</v>
      </c>
      <c r="N3093">
        <v>2885.8268640000001</v>
      </c>
      <c r="O3093">
        <v>2.1000000000000001E-2</v>
      </c>
      <c r="P3093">
        <v>1278264.879</v>
      </c>
      <c r="Q3093">
        <v>0</v>
      </c>
      <c r="R3093">
        <v>26843.562460000001</v>
      </c>
      <c r="S3093">
        <f t="shared" si="240"/>
        <v>816.49169149166676</v>
      </c>
      <c r="T3093">
        <f t="shared" si="241"/>
        <v>3.8325</v>
      </c>
      <c r="U3093">
        <f t="shared" si="242"/>
        <v>820.32419149166674</v>
      </c>
      <c r="V3093">
        <f t="shared" si="244"/>
        <v>3543.1062326166666</v>
      </c>
      <c r="W3093">
        <v>0.287019097</v>
      </c>
      <c r="X3093">
        <v>6.6991234320000004</v>
      </c>
      <c r="Y3093">
        <f t="shared" si="243"/>
        <v>6.7305681984571271</v>
      </c>
    </row>
    <row r="3094" spans="1:25" x14ac:dyDescent="0.3">
      <c r="A3094" t="s">
        <v>3436</v>
      </c>
      <c r="B3094" t="s">
        <v>3522</v>
      </c>
      <c r="D3094" t="s">
        <v>3517</v>
      </c>
      <c r="E3094" t="s">
        <v>28</v>
      </c>
      <c r="F3094" t="s">
        <v>568</v>
      </c>
      <c r="G3094">
        <v>597726.76100000006</v>
      </c>
      <c r="H3094">
        <v>0</v>
      </c>
      <c r="I3094">
        <v>0</v>
      </c>
      <c r="J3094">
        <v>4.21</v>
      </c>
      <c r="K3094">
        <v>0.5</v>
      </c>
      <c r="M3094">
        <v>0.5</v>
      </c>
      <c r="N3094">
        <v>2763.451532</v>
      </c>
      <c r="O3094">
        <v>2.1000000000000001E-2</v>
      </c>
      <c r="P3094">
        <v>1367163.2420000001</v>
      </c>
      <c r="Q3094">
        <v>0</v>
      </c>
      <c r="R3094">
        <v>28710.428080000002</v>
      </c>
      <c r="S3094">
        <f t="shared" si="240"/>
        <v>873.27552076666677</v>
      </c>
      <c r="T3094">
        <f t="shared" si="241"/>
        <v>3.8325</v>
      </c>
      <c r="U3094">
        <f t="shared" si="242"/>
        <v>877.10802076666675</v>
      </c>
      <c r="V3094">
        <f t="shared" si="244"/>
        <v>3543.1062326166666</v>
      </c>
      <c r="W3094">
        <v>0.25539739299999997</v>
      </c>
      <c r="X3094">
        <v>6.5177020790000002</v>
      </c>
      <c r="Y3094">
        <f t="shared" si="243"/>
        <v>6.5463059876448204</v>
      </c>
    </row>
    <row r="3095" spans="1:25" x14ac:dyDescent="0.3">
      <c r="A3095" t="s">
        <v>3436</v>
      </c>
      <c r="B3095" t="s">
        <v>3523</v>
      </c>
      <c r="D3095" t="s">
        <v>3524</v>
      </c>
      <c r="E3095" t="s">
        <v>28</v>
      </c>
      <c r="F3095" t="s">
        <v>568</v>
      </c>
      <c r="G3095">
        <v>597726.76100000006</v>
      </c>
      <c r="H3095">
        <v>0</v>
      </c>
      <c r="I3095">
        <v>0</v>
      </c>
      <c r="J3095">
        <v>4.21</v>
      </c>
      <c r="K3095">
        <v>0.5</v>
      </c>
      <c r="M3095">
        <v>0.5</v>
      </c>
      <c r="N3095">
        <v>2834.6457599999999</v>
      </c>
      <c r="O3095">
        <v>1.4E-2</v>
      </c>
      <c r="P3095">
        <v>1427520.551</v>
      </c>
      <c r="Q3095">
        <v>0</v>
      </c>
      <c r="R3095">
        <v>19985.287710000001</v>
      </c>
      <c r="S3095">
        <f t="shared" si="240"/>
        <v>607.88583451249997</v>
      </c>
      <c r="T3095">
        <f t="shared" si="241"/>
        <v>2.5550000000000002</v>
      </c>
      <c r="U3095">
        <f t="shared" si="242"/>
        <v>610.44083451249992</v>
      </c>
      <c r="V3095">
        <f t="shared" si="244"/>
        <v>610.44083451249992</v>
      </c>
      <c r="W3095">
        <v>0.23311136299999999</v>
      </c>
      <c r="X3095">
        <v>6.9792422460000001</v>
      </c>
      <c r="Y3095">
        <f t="shared" si="243"/>
        <v>7.0085766422404232</v>
      </c>
    </row>
    <row r="3096" spans="1:25" x14ac:dyDescent="0.3">
      <c r="A3096" t="s">
        <v>3436</v>
      </c>
      <c r="B3096" t="s">
        <v>3525</v>
      </c>
      <c r="D3096" t="s">
        <v>3526</v>
      </c>
      <c r="E3096" t="s">
        <v>28</v>
      </c>
      <c r="F3096" t="s">
        <v>612</v>
      </c>
      <c r="G3096">
        <v>688001.20400000003</v>
      </c>
      <c r="H3096">
        <v>0.02</v>
      </c>
      <c r="I3096">
        <v>0</v>
      </c>
      <c r="J3096">
        <v>7.16</v>
      </c>
      <c r="K3096">
        <v>0.5</v>
      </c>
      <c r="M3096">
        <v>0.5</v>
      </c>
      <c r="N3096">
        <v>2985.5644000000002</v>
      </c>
      <c r="O3096">
        <v>0.50700000000000001</v>
      </c>
      <c r="P3096">
        <v>27958.582999999999</v>
      </c>
      <c r="Q3096">
        <v>1.42</v>
      </c>
      <c r="R3096">
        <v>14175.00158</v>
      </c>
      <c r="S3096">
        <f t="shared" si="240"/>
        <v>431.15629805833328</v>
      </c>
      <c r="T3096">
        <f t="shared" si="241"/>
        <v>92.527500000000003</v>
      </c>
      <c r="U3096">
        <f t="shared" si="242"/>
        <v>523.68379805833331</v>
      </c>
      <c r="V3096">
        <f t="shared" si="244"/>
        <v>523.68379805833331</v>
      </c>
      <c r="W3096">
        <v>0.451405416</v>
      </c>
      <c r="X3096">
        <v>8.4715003150000001</v>
      </c>
      <c r="Y3096">
        <f t="shared" si="243"/>
        <v>10.289510973608337</v>
      </c>
    </row>
    <row r="3097" spans="1:25" x14ac:dyDescent="0.3">
      <c r="A3097" t="s">
        <v>3436</v>
      </c>
      <c r="B3097" t="s">
        <v>3527</v>
      </c>
      <c r="D3097" t="s">
        <v>3528</v>
      </c>
      <c r="E3097" t="s">
        <v>28</v>
      </c>
      <c r="F3097" t="s">
        <v>612</v>
      </c>
      <c r="G3097">
        <v>1073468.142</v>
      </c>
      <c r="H3097">
        <v>0</v>
      </c>
      <c r="I3097">
        <v>0</v>
      </c>
      <c r="J3097">
        <v>5.46</v>
      </c>
      <c r="K3097">
        <v>0.5</v>
      </c>
      <c r="M3097">
        <v>0.5</v>
      </c>
      <c r="N3097">
        <v>4314.3046000000004</v>
      </c>
      <c r="O3097">
        <v>0.01</v>
      </c>
      <c r="P3097">
        <v>1806040.422</v>
      </c>
      <c r="Q3097">
        <v>0</v>
      </c>
      <c r="R3097">
        <v>18060.40422</v>
      </c>
      <c r="S3097">
        <f t="shared" si="240"/>
        <v>549.337295025</v>
      </c>
      <c r="T3097">
        <f t="shared" si="241"/>
        <v>1.825</v>
      </c>
      <c r="U3097">
        <f t="shared" si="242"/>
        <v>551.16229502500005</v>
      </c>
      <c r="V3097">
        <f t="shared" si="244"/>
        <v>1240.6551215375002</v>
      </c>
      <c r="W3097">
        <v>0.25517668199999999</v>
      </c>
      <c r="X3097">
        <v>8.1218391919999995</v>
      </c>
      <c r="Y3097">
        <f t="shared" si="243"/>
        <v>8.1488214425401271</v>
      </c>
    </row>
    <row r="3098" spans="1:25" x14ac:dyDescent="0.3">
      <c r="A3098" t="s">
        <v>3436</v>
      </c>
      <c r="B3098" t="s">
        <v>3529</v>
      </c>
      <c r="D3098" t="s">
        <v>3528</v>
      </c>
      <c r="E3098" t="s">
        <v>28</v>
      </c>
      <c r="F3098" t="s">
        <v>612</v>
      </c>
      <c r="G3098">
        <v>1073468.142</v>
      </c>
      <c r="H3098">
        <v>0</v>
      </c>
      <c r="I3098">
        <v>0</v>
      </c>
      <c r="J3098">
        <v>5.46</v>
      </c>
      <c r="K3098">
        <v>0.5</v>
      </c>
      <c r="M3098">
        <v>0.5</v>
      </c>
      <c r="N3098">
        <v>4875.3282399999998</v>
      </c>
      <c r="O3098">
        <v>0.01</v>
      </c>
      <c r="P3098">
        <v>2260825.7310000001</v>
      </c>
      <c r="Q3098">
        <v>6</v>
      </c>
      <c r="R3098">
        <v>22608.257310000001</v>
      </c>
      <c r="S3098">
        <f t="shared" si="240"/>
        <v>687.66782651250003</v>
      </c>
      <c r="T3098">
        <f t="shared" si="241"/>
        <v>1.825</v>
      </c>
      <c r="U3098">
        <f t="shared" si="242"/>
        <v>689.49282651250007</v>
      </c>
      <c r="V3098">
        <f t="shared" si="244"/>
        <v>1240.6551215375002</v>
      </c>
      <c r="W3098">
        <v>0.23948517699999999</v>
      </c>
      <c r="X3098">
        <v>7.2071403700000003</v>
      </c>
      <c r="Y3098">
        <f t="shared" si="243"/>
        <v>7.2262673825897208</v>
      </c>
    </row>
    <row r="3099" spans="1:25" x14ac:dyDescent="0.3">
      <c r="A3099" t="s">
        <v>3436</v>
      </c>
      <c r="B3099" t="s">
        <v>3530</v>
      </c>
      <c r="D3099" t="s">
        <v>3531</v>
      </c>
      <c r="E3099" t="s">
        <v>28</v>
      </c>
      <c r="F3099" t="s">
        <v>568</v>
      </c>
      <c r="G3099">
        <v>1073468.142</v>
      </c>
      <c r="H3099">
        <v>0</v>
      </c>
      <c r="I3099">
        <v>0</v>
      </c>
      <c r="J3099">
        <v>5.46</v>
      </c>
      <c r="K3099">
        <v>0.5</v>
      </c>
      <c r="M3099">
        <v>0.5</v>
      </c>
      <c r="N3099">
        <v>4855.6432000000004</v>
      </c>
      <c r="O3099">
        <v>0.01</v>
      </c>
      <c r="P3099">
        <v>4585283.9740000004</v>
      </c>
      <c r="Q3099">
        <v>2.67</v>
      </c>
      <c r="R3099">
        <v>45852.839740000003</v>
      </c>
      <c r="S3099">
        <f t="shared" si="240"/>
        <v>1394.6905420916667</v>
      </c>
      <c r="T3099">
        <f t="shared" si="241"/>
        <v>1.825</v>
      </c>
      <c r="U3099">
        <f t="shared" si="242"/>
        <v>1396.5155420916667</v>
      </c>
      <c r="V3099">
        <f t="shared" si="244"/>
        <v>1396.5155420916667</v>
      </c>
      <c r="W3099">
        <v>0.25027902299999999</v>
      </c>
      <c r="X3099">
        <v>7.3624759360000001</v>
      </c>
      <c r="Y3099">
        <f t="shared" si="243"/>
        <v>7.3721099861191393</v>
      </c>
    </row>
    <row r="3100" spans="1:25" x14ac:dyDescent="0.3">
      <c r="A3100" t="s">
        <v>3436</v>
      </c>
      <c r="B3100" t="s">
        <v>3532</v>
      </c>
      <c r="D3100" t="s">
        <v>3533</v>
      </c>
      <c r="E3100" t="s">
        <v>28</v>
      </c>
      <c r="F3100" t="s">
        <v>607</v>
      </c>
      <c r="G3100">
        <v>597726.76100000006</v>
      </c>
      <c r="H3100">
        <v>0</v>
      </c>
      <c r="I3100">
        <v>0</v>
      </c>
      <c r="J3100">
        <v>4.21</v>
      </c>
      <c r="K3100">
        <v>0.5</v>
      </c>
      <c r="M3100">
        <v>0.5</v>
      </c>
      <c r="N3100">
        <v>2975.0657120000001</v>
      </c>
      <c r="O3100">
        <v>0.01</v>
      </c>
      <c r="P3100">
        <v>1173458.388</v>
      </c>
      <c r="Q3100">
        <v>0</v>
      </c>
      <c r="R3100">
        <v>11734.58388</v>
      </c>
      <c r="S3100">
        <f t="shared" si="240"/>
        <v>356.92692635000003</v>
      </c>
      <c r="T3100">
        <f t="shared" si="241"/>
        <v>1.825</v>
      </c>
      <c r="U3100">
        <f t="shared" si="242"/>
        <v>358.75192635000002</v>
      </c>
      <c r="V3100">
        <f t="shared" si="244"/>
        <v>358.75192635000002</v>
      </c>
      <c r="W3100">
        <v>0.25098141299999999</v>
      </c>
      <c r="X3100">
        <v>7.3346590029999996</v>
      </c>
      <c r="Y3100">
        <f t="shared" si="243"/>
        <v>7.3721617849205456</v>
      </c>
    </row>
    <row r="3101" spans="1:25" x14ac:dyDescent="0.3">
      <c r="A3101" t="s">
        <v>3436</v>
      </c>
      <c r="B3101" t="s">
        <v>3534</v>
      </c>
      <c r="D3101" t="s">
        <v>3535</v>
      </c>
      <c r="E3101" t="s">
        <v>28</v>
      </c>
      <c r="F3101" t="s">
        <v>612</v>
      </c>
      <c r="G3101">
        <v>1073468.142</v>
      </c>
      <c r="H3101">
        <v>0</v>
      </c>
      <c r="I3101">
        <v>0</v>
      </c>
      <c r="J3101">
        <v>5.46</v>
      </c>
      <c r="K3101">
        <v>0.5</v>
      </c>
      <c r="M3101">
        <v>0.5</v>
      </c>
      <c r="N3101">
        <v>5213.2547599999998</v>
      </c>
      <c r="O3101">
        <v>0.01</v>
      </c>
      <c r="P3101">
        <v>3649511.7340000002</v>
      </c>
      <c r="Q3101">
        <v>1.67</v>
      </c>
      <c r="R3101">
        <v>36495.117339999997</v>
      </c>
      <c r="S3101">
        <f t="shared" si="240"/>
        <v>1110.0598190916667</v>
      </c>
      <c r="T3101">
        <f t="shared" si="241"/>
        <v>1.825</v>
      </c>
      <c r="U3101">
        <f t="shared" si="242"/>
        <v>1111.8848190916667</v>
      </c>
      <c r="V3101">
        <f t="shared" si="244"/>
        <v>1111.8848190916667</v>
      </c>
      <c r="W3101">
        <v>0.228969425</v>
      </c>
      <c r="X3101">
        <v>6.4664871919999998</v>
      </c>
      <c r="Y3101">
        <f t="shared" si="243"/>
        <v>6.4771184561196726</v>
      </c>
    </row>
    <row r="3102" spans="1:25" x14ac:dyDescent="0.3">
      <c r="A3102" t="s">
        <v>3436</v>
      </c>
      <c r="B3102" t="s">
        <v>3536</v>
      </c>
      <c r="D3102" t="s">
        <v>3537</v>
      </c>
      <c r="E3102" t="s">
        <v>28</v>
      </c>
      <c r="F3102" t="s">
        <v>3538</v>
      </c>
      <c r="G3102">
        <v>1073468.142</v>
      </c>
      <c r="H3102">
        <v>0</v>
      </c>
      <c r="I3102">
        <v>0</v>
      </c>
      <c r="J3102">
        <v>5.46</v>
      </c>
      <c r="K3102">
        <v>0.5</v>
      </c>
      <c r="M3102">
        <v>0.5</v>
      </c>
      <c r="N3102">
        <v>5160.7613199999996</v>
      </c>
      <c r="O3102">
        <v>0.01</v>
      </c>
      <c r="P3102">
        <v>1107954.3319999999</v>
      </c>
      <c r="Q3102">
        <v>0</v>
      </c>
      <c r="R3102">
        <v>11079.543320000001</v>
      </c>
      <c r="S3102">
        <f t="shared" si="240"/>
        <v>337.00277598333338</v>
      </c>
      <c r="T3102">
        <f t="shared" si="241"/>
        <v>1.825</v>
      </c>
      <c r="U3102">
        <f t="shared" si="242"/>
        <v>338.82777598333337</v>
      </c>
      <c r="V3102">
        <f t="shared" si="244"/>
        <v>76737.701347116657</v>
      </c>
      <c r="W3102">
        <v>0.237989165</v>
      </c>
      <c r="X3102">
        <v>8.2435594529999996</v>
      </c>
      <c r="Y3102">
        <f t="shared" si="243"/>
        <v>8.2882015066383623</v>
      </c>
    </row>
    <row r="3103" spans="1:25" x14ac:dyDescent="0.3">
      <c r="A3103" t="s">
        <v>3436</v>
      </c>
      <c r="B3103" t="s">
        <v>3539</v>
      </c>
      <c r="D3103" t="s">
        <v>3537</v>
      </c>
      <c r="E3103" t="s">
        <v>28</v>
      </c>
      <c r="F3103" t="s">
        <v>3538</v>
      </c>
      <c r="G3103">
        <v>671597.81599999999</v>
      </c>
      <c r="H3103">
        <v>0</v>
      </c>
      <c r="I3103">
        <v>0</v>
      </c>
      <c r="J3103">
        <v>6.9634999999999998</v>
      </c>
      <c r="K3103">
        <v>0.5</v>
      </c>
      <c r="M3103">
        <v>0.5</v>
      </c>
      <c r="N3103">
        <v>3444.8820000000001</v>
      </c>
      <c r="O3103">
        <v>1.2130000000000001</v>
      </c>
      <c r="P3103">
        <v>148931.342</v>
      </c>
      <c r="Q3103">
        <v>0.76400000000000001</v>
      </c>
      <c r="R3103">
        <v>180653.71780000001</v>
      </c>
      <c r="S3103">
        <f t="shared" si="240"/>
        <v>5494.8839164166666</v>
      </c>
      <c r="T3103">
        <f t="shared" si="241"/>
        <v>221.3725</v>
      </c>
      <c r="U3103">
        <f t="shared" si="242"/>
        <v>5716.256416416667</v>
      </c>
      <c r="V3103">
        <f t="shared" si="244"/>
        <v>76737.701347116657</v>
      </c>
      <c r="W3103">
        <v>11.098812369999999</v>
      </c>
      <c r="X3103">
        <v>21.53422479</v>
      </c>
      <c r="Y3103">
        <f t="shared" si="243"/>
        <v>22.401774541703038</v>
      </c>
    </row>
    <row r="3104" spans="1:25" x14ac:dyDescent="0.3">
      <c r="A3104" t="s">
        <v>3436</v>
      </c>
      <c r="B3104" t="s">
        <v>3540</v>
      </c>
      <c r="D3104" t="s">
        <v>3537</v>
      </c>
      <c r="E3104" t="s">
        <v>28</v>
      </c>
      <c r="F3104" t="s">
        <v>3541</v>
      </c>
      <c r="G3104">
        <v>1329410.814</v>
      </c>
      <c r="H3104">
        <v>0</v>
      </c>
      <c r="I3104">
        <v>0</v>
      </c>
      <c r="J3104">
        <v>0.1502</v>
      </c>
      <c r="K3104">
        <v>0.5</v>
      </c>
      <c r="M3104">
        <v>0.5</v>
      </c>
      <c r="N3104">
        <v>3369.4226800000001</v>
      </c>
      <c r="O3104">
        <v>0.155</v>
      </c>
      <c r="P3104">
        <v>660280.89199999999</v>
      </c>
      <c r="Q3104">
        <v>7.2439999999999998</v>
      </c>
      <c r="R3104">
        <v>102343.5383</v>
      </c>
      <c r="S3104">
        <f t="shared" si="240"/>
        <v>3112.9492899583338</v>
      </c>
      <c r="T3104">
        <f t="shared" si="241"/>
        <v>28.287500000000001</v>
      </c>
      <c r="U3104">
        <f t="shared" si="242"/>
        <v>3141.2367899583337</v>
      </c>
      <c r="V3104">
        <f t="shared" si="244"/>
        <v>76737.701347116657</v>
      </c>
      <c r="W3104">
        <v>9.4543043749999995</v>
      </c>
      <c r="X3104">
        <v>13.77337627</v>
      </c>
      <c r="Y3104">
        <f t="shared" si="243"/>
        <v>13.898535514480605</v>
      </c>
    </row>
    <row r="3105" spans="1:25" x14ac:dyDescent="0.3">
      <c r="A3105" t="s">
        <v>3436</v>
      </c>
      <c r="B3105" t="s">
        <v>3542</v>
      </c>
      <c r="D3105" t="s">
        <v>3537</v>
      </c>
      <c r="E3105" t="s">
        <v>28</v>
      </c>
      <c r="F3105" t="s">
        <v>3541</v>
      </c>
      <c r="G3105">
        <v>7638.2760609999996</v>
      </c>
      <c r="H3105">
        <v>0</v>
      </c>
      <c r="I3105">
        <v>0.1363</v>
      </c>
      <c r="J3105">
        <v>2.8856999999999999</v>
      </c>
      <c r="K3105">
        <v>0.5</v>
      </c>
      <c r="M3105">
        <v>0.5</v>
      </c>
      <c r="N3105">
        <v>2820.8662319999999</v>
      </c>
      <c r="O3105">
        <v>11.148999999999999</v>
      </c>
      <c r="P3105">
        <v>7638.3310000000001</v>
      </c>
      <c r="Q3105">
        <v>1.3640000000000001</v>
      </c>
      <c r="R3105">
        <v>85159.75232</v>
      </c>
      <c r="S3105">
        <f t="shared" si="240"/>
        <v>2590.2757997333329</v>
      </c>
      <c r="T3105">
        <f t="shared" si="241"/>
        <v>2034.6924999999999</v>
      </c>
      <c r="U3105">
        <f t="shared" si="242"/>
        <v>4624.968299733333</v>
      </c>
      <c r="V3105">
        <f t="shared" si="244"/>
        <v>76737.701347116657</v>
      </c>
      <c r="W3105">
        <v>12.62238947</v>
      </c>
      <c r="X3105">
        <v>20.217135800000001</v>
      </c>
      <c r="Y3105">
        <f t="shared" si="243"/>
        <v>36.097936828205718</v>
      </c>
    </row>
    <row r="3106" spans="1:25" x14ac:dyDescent="0.3">
      <c r="A3106" t="s">
        <v>3436</v>
      </c>
      <c r="B3106" t="s">
        <v>3543</v>
      </c>
      <c r="D3106" t="s">
        <v>3537</v>
      </c>
      <c r="E3106" t="s">
        <v>28</v>
      </c>
      <c r="F3106" t="s">
        <v>3541</v>
      </c>
      <c r="G3106">
        <v>12342.318450000001</v>
      </c>
      <c r="H3106">
        <v>0</v>
      </c>
      <c r="I3106">
        <v>0.39639999999999997</v>
      </c>
      <c r="J3106">
        <v>9.1179000000000006</v>
      </c>
      <c r="K3106">
        <v>0.5</v>
      </c>
      <c r="M3106">
        <v>0.5</v>
      </c>
      <c r="N3106">
        <v>2833.6615080000001</v>
      </c>
      <c r="O3106">
        <v>1.5820000000000001</v>
      </c>
      <c r="P3106">
        <v>12342.407999999999</v>
      </c>
      <c r="Q3106">
        <v>2.863</v>
      </c>
      <c r="R3106">
        <v>19525.689460000001</v>
      </c>
      <c r="S3106">
        <f t="shared" si="240"/>
        <v>593.90638774166666</v>
      </c>
      <c r="T3106">
        <f t="shared" si="241"/>
        <v>288.71500000000003</v>
      </c>
      <c r="U3106">
        <f t="shared" si="242"/>
        <v>882.62138774166669</v>
      </c>
      <c r="V3106">
        <f t="shared" si="244"/>
        <v>76737.701347116657</v>
      </c>
      <c r="W3106">
        <v>13.1770969</v>
      </c>
      <c r="X3106">
        <v>25.839050919999998</v>
      </c>
      <c r="Y3106">
        <f t="shared" si="243"/>
        <v>38.400157754925566</v>
      </c>
    </row>
    <row r="3107" spans="1:25" x14ac:dyDescent="0.3">
      <c r="A3107" t="s">
        <v>3436</v>
      </c>
      <c r="B3107" t="s">
        <v>3544</v>
      </c>
      <c r="D3107" t="s">
        <v>3537</v>
      </c>
      <c r="E3107" t="s">
        <v>28</v>
      </c>
      <c r="F3107" t="s">
        <v>3541</v>
      </c>
      <c r="G3107">
        <v>3935.80323</v>
      </c>
      <c r="H3107">
        <v>0</v>
      </c>
      <c r="I3107">
        <v>0.2321</v>
      </c>
      <c r="J3107">
        <v>2.1671</v>
      </c>
      <c r="K3107">
        <v>0.5</v>
      </c>
      <c r="M3107">
        <v>0.5</v>
      </c>
      <c r="N3107">
        <v>2824.8032400000002</v>
      </c>
      <c r="O3107">
        <v>3.1190000000000002</v>
      </c>
      <c r="P3107">
        <v>25293.769</v>
      </c>
      <c r="Q3107">
        <v>6.8719999999999999</v>
      </c>
      <c r="R3107">
        <v>78891.265509999997</v>
      </c>
      <c r="S3107">
        <f t="shared" si="240"/>
        <v>2399.6093259291665</v>
      </c>
      <c r="T3107">
        <f t="shared" si="241"/>
        <v>569.21750000000009</v>
      </c>
      <c r="U3107">
        <f t="shared" si="242"/>
        <v>2968.8268259291667</v>
      </c>
      <c r="V3107">
        <f t="shared" si="244"/>
        <v>76737.701347116657</v>
      </c>
      <c r="W3107">
        <v>12.39214394</v>
      </c>
      <c r="X3107">
        <v>20.544784580000002</v>
      </c>
      <c r="Y3107">
        <f t="shared" si="243"/>
        <v>25.418265771417641</v>
      </c>
    </row>
    <row r="3108" spans="1:25" x14ac:dyDescent="0.3">
      <c r="A3108" t="s">
        <v>3436</v>
      </c>
      <c r="B3108" t="s">
        <v>3545</v>
      </c>
      <c r="D3108" t="s">
        <v>3537</v>
      </c>
      <c r="E3108" t="s">
        <v>28</v>
      </c>
      <c r="F3108" t="s">
        <v>3546</v>
      </c>
      <c r="G3108">
        <v>3935.80323</v>
      </c>
      <c r="H3108">
        <v>0</v>
      </c>
      <c r="I3108">
        <v>0.2321</v>
      </c>
      <c r="J3108">
        <v>2.1671</v>
      </c>
      <c r="K3108">
        <v>0.5</v>
      </c>
      <c r="M3108">
        <v>0.5</v>
      </c>
      <c r="N3108">
        <v>2724.7376199999999</v>
      </c>
      <c r="O3108">
        <v>7.0720000000000001</v>
      </c>
      <c r="P3108">
        <v>11382.493</v>
      </c>
      <c r="Q3108">
        <v>7.548</v>
      </c>
      <c r="R3108">
        <v>80496.9905</v>
      </c>
      <c r="S3108">
        <f t="shared" si="240"/>
        <v>2448.4501277083327</v>
      </c>
      <c r="T3108">
        <f t="shared" si="241"/>
        <v>1290.6400000000001</v>
      </c>
      <c r="U3108">
        <f t="shared" si="242"/>
        <v>3739.0901277083331</v>
      </c>
      <c r="V3108">
        <f t="shared" si="244"/>
        <v>76737.701347116657</v>
      </c>
      <c r="W3108">
        <v>12.49184775</v>
      </c>
      <c r="X3108">
        <v>20.547583230000001</v>
      </c>
      <c r="Y3108">
        <f t="shared" si="243"/>
        <v>31.378734136385258</v>
      </c>
    </row>
    <row r="3109" spans="1:25" x14ac:dyDescent="0.3">
      <c r="A3109" t="s">
        <v>3436</v>
      </c>
      <c r="B3109" t="s">
        <v>3547</v>
      </c>
      <c r="D3109" t="s">
        <v>3537</v>
      </c>
      <c r="E3109" t="s">
        <v>28</v>
      </c>
      <c r="F3109" t="s">
        <v>3546</v>
      </c>
      <c r="G3109">
        <v>428.35302030000003</v>
      </c>
      <c r="H3109">
        <v>0.7339</v>
      </c>
      <c r="I3109">
        <v>3.0459000000000001</v>
      </c>
      <c r="J3109">
        <v>35.715699999999998</v>
      </c>
      <c r="K3109">
        <v>0.5</v>
      </c>
      <c r="M3109">
        <v>0.5</v>
      </c>
      <c r="N3109">
        <v>2745.0788280000002</v>
      </c>
      <c r="O3109">
        <v>27</v>
      </c>
      <c r="P3109">
        <v>21.501000000000001</v>
      </c>
      <c r="Q3109">
        <v>32.332999999999998</v>
      </c>
      <c r="R3109">
        <v>580.52700000000004</v>
      </c>
      <c r="S3109">
        <f t="shared" si="240"/>
        <v>17.657696250000299</v>
      </c>
      <c r="T3109">
        <f t="shared" si="241"/>
        <v>4927.5</v>
      </c>
      <c r="U3109">
        <f t="shared" si="242"/>
        <v>4945.1576962500003</v>
      </c>
      <c r="V3109">
        <f t="shared" si="244"/>
        <v>76737.701347116657</v>
      </c>
      <c r="W3109">
        <v>12.19911299</v>
      </c>
      <c r="X3109">
        <v>19.878475130000002</v>
      </c>
      <c r="Y3109">
        <f t="shared" si="243"/>
        <v>5567.1018963661281</v>
      </c>
    </row>
    <row r="3110" spans="1:25" x14ac:dyDescent="0.3">
      <c r="A3110" t="s">
        <v>3436</v>
      </c>
      <c r="B3110" t="s">
        <v>3548</v>
      </c>
      <c r="D3110" t="s">
        <v>3537</v>
      </c>
      <c r="E3110" t="s">
        <v>28</v>
      </c>
      <c r="F3110" t="s">
        <v>3546</v>
      </c>
      <c r="G3110">
        <v>428.35302030000003</v>
      </c>
      <c r="H3110">
        <v>0.7339</v>
      </c>
      <c r="I3110">
        <v>3.0459000000000001</v>
      </c>
      <c r="J3110">
        <v>35.715699999999998</v>
      </c>
      <c r="K3110">
        <v>0.5</v>
      </c>
      <c r="M3110">
        <v>0.5</v>
      </c>
      <c r="N3110">
        <v>2709.9738400000001</v>
      </c>
      <c r="O3110">
        <v>57.542000000000002</v>
      </c>
      <c r="P3110">
        <v>5.7169999999999996</v>
      </c>
      <c r="Q3110">
        <v>44.896999999999998</v>
      </c>
      <c r="R3110">
        <v>328.96761400000003</v>
      </c>
      <c r="S3110">
        <f t="shared" si="240"/>
        <v>10.00609825916581</v>
      </c>
      <c r="T3110">
        <f t="shared" si="241"/>
        <v>10501.415000000001</v>
      </c>
      <c r="U3110">
        <f t="shared" si="242"/>
        <v>10511.421098259167</v>
      </c>
      <c r="V3110">
        <f t="shared" si="244"/>
        <v>76737.701347116657</v>
      </c>
      <c r="W3110">
        <v>12.29272016</v>
      </c>
      <c r="X3110">
        <v>19.915090280000001</v>
      </c>
      <c r="Y3110">
        <f t="shared" si="243"/>
        <v>20920.831948774008</v>
      </c>
    </row>
    <row r="3111" spans="1:25" x14ac:dyDescent="0.3">
      <c r="A3111" t="s">
        <v>3436</v>
      </c>
      <c r="B3111" t="s">
        <v>3549</v>
      </c>
      <c r="D3111" t="s">
        <v>3537</v>
      </c>
      <c r="E3111" t="s">
        <v>28</v>
      </c>
      <c r="F3111" t="s">
        <v>3546</v>
      </c>
      <c r="G3111">
        <v>188.91904880000001</v>
      </c>
      <c r="H3111">
        <v>0</v>
      </c>
      <c r="I3111">
        <v>3.9655</v>
      </c>
      <c r="J3111">
        <v>34.542499999999997</v>
      </c>
      <c r="K3111">
        <v>0.5</v>
      </c>
      <c r="M3111">
        <v>0.5</v>
      </c>
      <c r="N3111">
        <v>2734.58014</v>
      </c>
      <c r="O3111">
        <v>99.585999999999999</v>
      </c>
      <c r="P3111">
        <v>3.4980000000000002</v>
      </c>
      <c r="Q3111">
        <v>34.646999999999998</v>
      </c>
      <c r="R3111">
        <v>348.35182800000001</v>
      </c>
      <c r="S3111">
        <f t="shared" si="240"/>
        <v>10.595701434998773</v>
      </c>
      <c r="T3111">
        <f t="shared" si="241"/>
        <v>18174.445</v>
      </c>
      <c r="U3111">
        <f t="shared" si="242"/>
        <v>18185.040701434998</v>
      </c>
      <c r="V3111">
        <f t="shared" si="244"/>
        <v>76737.701347116657</v>
      </c>
      <c r="W3111">
        <v>11.38539928</v>
      </c>
      <c r="X3111">
        <v>18.65845698</v>
      </c>
      <c r="Y3111">
        <f t="shared" si="243"/>
        <v>32022.872830911667</v>
      </c>
    </row>
    <row r="3112" spans="1:25" x14ac:dyDescent="0.3">
      <c r="A3112" t="s">
        <v>3436</v>
      </c>
      <c r="B3112" t="s">
        <v>3550</v>
      </c>
      <c r="D3112" t="s">
        <v>3537</v>
      </c>
      <c r="E3112" t="s">
        <v>28</v>
      </c>
      <c r="F3112" t="s">
        <v>3551</v>
      </c>
      <c r="G3112">
        <v>188.91904880000001</v>
      </c>
      <c r="H3112">
        <v>0</v>
      </c>
      <c r="I3112">
        <v>3.9655</v>
      </c>
      <c r="J3112">
        <v>34.542499999999997</v>
      </c>
      <c r="K3112">
        <v>0.5</v>
      </c>
      <c r="M3112">
        <v>0.5</v>
      </c>
      <c r="N3112">
        <v>2665.3544160000001</v>
      </c>
      <c r="O3112">
        <v>85.951999999999998</v>
      </c>
      <c r="P3112">
        <v>40.524000000000001</v>
      </c>
      <c r="Q3112">
        <v>18.268000000000001</v>
      </c>
      <c r="R3112">
        <v>3483.1188480000001</v>
      </c>
      <c r="S3112">
        <f t="shared" si="240"/>
        <v>105.9448649599999</v>
      </c>
      <c r="T3112">
        <f t="shared" si="241"/>
        <v>15686.24</v>
      </c>
      <c r="U3112">
        <f t="shared" si="242"/>
        <v>15792.18486496</v>
      </c>
      <c r="V3112">
        <f t="shared" si="244"/>
        <v>76737.701347116657</v>
      </c>
      <c r="W3112">
        <v>12.06517893</v>
      </c>
      <c r="X3112">
        <v>19.674054479999999</v>
      </c>
      <c r="Y3112">
        <f t="shared" si="243"/>
        <v>2932.6226005267895</v>
      </c>
    </row>
    <row r="3113" spans="1:25" x14ac:dyDescent="0.3">
      <c r="A3113" t="s">
        <v>3436</v>
      </c>
      <c r="B3113" t="s">
        <v>3552</v>
      </c>
      <c r="D3113" t="s">
        <v>3537</v>
      </c>
      <c r="E3113" t="s">
        <v>28</v>
      </c>
      <c r="F3113" t="s">
        <v>3277</v>
      </c>
      <c r="G3113">
        <v>16470.934440000001</v>
      </c>
      <c r="H3113">
        <v>0</v>
      </c>
      <c r="I3113">
        <v>0.2283</v>
      </c>
      <c r="J3113">
        <v>7.7420999999999998</v>
      </c>
      <c r="K3113">
        <v>0.5</v>
      </c>
      <c r="M3113">
        <v>0.5</v>
      </c>
      <c r="N3113">
        <v>2285.4331440000001</v>
      </c>
      <c r="O3113">
        <v>3.278</v>
      </c>
      <c r="P3113">
        <v>25014.934000000001</v>
      </c>
      <c r="Q3113">
        <v>5.63</v>
      </c>
      <c r="R3113">
        <v>81998.953649999996</v>
      </c>
      <c r="S3113">
        <f t="shared" si="240"/>
        <v>2494.1348401874998</v>
      </c>
      <c r="T3113">
        <f t="shared" si="241"/>
        <v>598.23500000000001</v>
      </c>
      <c r="U3113">
        <f t="shared" si="242"/>
        <v>3092.3698401874999</v>
      </c>
      <c r="V3113">
        <f t="shared" si="244"/>
        <v>76737.701347116657</v>
      </c>
      <c r="W3113">
        <v>11.54031138</v>
      </c>
      <c r="X3113">
        <v>22.268766299999999</v>
      </c>
      <c r="Y3113">
        <f t="shared" si="243"/>
        <v>27.610079525262112</v>
      </c>
    </row>
    <row r="3114" spans="1:25" x14ac:dyDescent="0.3">
      <c r="A3114" t="s">
        <v>3436</v>
      </c>
      <c r="B3114" t="s">
        <v>3553</v>
      </c>
      <c r="D3114" t="s">
        <v>3537</v>
      </c>
      <c r="E3114" t="s">
        <v>28</v>
      </c>
      <c r="F3114" t="s">
        <v>3277</v>
      </c>
      <c r="G3114">
        <v>4665.8819890000004</v>
      </c>
      <c r="H3114">
        <v>0.29730000000000001</v>
      </c>
      <c r="I3114">
        <v>7.3423999999999996</v>
      </c>
      <c r="J3114">
        <v>15.606400000000001</v>
      </c>
      <c r="K3114">
        <v>0.5</v>
      </c>
      <c r="M3114">
        <v>0.5</v>
      </c>
      <c r="N3114">
        <v>2701.1155720000002</v>
      </c>
      <c r="O3114">
        <v>2.7570000000000001</v>
      </c>
      <c r="P3114">
        <v>7404.2979999999998</v>
      </c>
      <c r="Q3114">
        <v>2.8210000000000002</v>
      </c>
      <c r="R3114">
        <v>20413.649590000001</v>
      </c>
      <c r="S3114">
        <f t="shared" si="240"/>
        <v>620.91517502916679</v>
      </c>
      <c r="T3114">
        <f t="shared" si="241"/>
        <v>503.15250000000003</v>
      </c>
      <c r="U3114">
        <f t="shared" si="242"/>
        <v>1124.0676750291668</v>
      </c>
      <c r="V3114">
        <f t="shared" si="244"/>
        <v>76737.701347116657</v>
      </c>
      <c r="W3114">
        <v>13.94373171</v>
      </c>
      <c r="X3114">
        <v>52.5479117</v>
      </c>
      <c r="Y3114">
        <f t="shared" si="243"/>
        <v>95.129594681724967</v>
      </c>
    </row>
    <row r="3115" spans="1:25" x14ac:dyDescent="0.3">
      <c r="A3115" t="s">
        <v>3436</v>
      </c>
      <c r="B3115" t="s">
        <v>3554</v>
      </c>
      <c r="D3115" t="s">
        <v>3537</v>
      </c>
      <c r="E3115" t="s">
        <v>28</v>
      </c>
      <c r="F3115" t="s">
        <v>1681</v>
      </c>
      <c r="G3115">
        <v>6941.5335089999999</v>
      </c>
      <c r="H3115">
        <v>0</v>
      </c>
      <c r="I3115">
        <v>0</v>
      </c>
      <c r="J3115">
        <v>16.245699999999999</v>
      </c>
      <c r="K3115">
        <v>0.5</v>
      </c>
      <c r="M3115">
        <v>0.5</v>
      </c>
      <c r="N3115">
        <v>2701.4436559999999</v>
      </c>
      <c r="O3115">
        <v>4.1150000000000002</v>
      </c>
      <c r="P3115">
        <v>7387.4279999999999</v>
      </c>
      <c r="Q3115">
        <v>0.79100000000000004</v>
      </c>
      <c r="R3115">
        <v>30399.266220000001</v>
      </c>
      <c r="S3115">
        <f t="shared" si="240"/>
        <v>924.64434752499994</v>
      </c>
      <c r="T3115">
        <f t="shared" si="241"/>
        <v>750.98750000000007</v>
      </c>
      <c r="U3115">
        <f t="shared" si="242"/>
        <v>1675.631847525</v>
      </c>
      <c r="V3115">
        <f t="shared" si="244"/>
        <v>76737.701347116657</v>
      </c>
      <c r="W3115">
        <v>12.51327379</v>
      </c>
      <c r="X3115">
        <v>26.9000086</v>
      </c>
      <c r="Y3115">
        <f t="shared" si="243"/>
        <v>48.747944255007397</v>
      </c>
    </row>
    <row r="3116" spans="1:25" x14ac:dyDescent="0.3">
      <c r="A3116" t="s">
        <v>3436</v>
      </c>
      <c r="B3116" t="s">
        <v>3555</v>
      </c>
      <c r="D3116" t="s">
        <v>3556</v>
      </c>
      <c r="E3116" t="s">
        <v>28</v>
      </c>
      <c r="F3116" t="s">
        <v>3557</v>
      </c>
      <c r="G3116">
        <v>228.34308669999999</v>
      </c>
      <c r="H3116">
        <v>6.9245000000000001</v>
      </c>
      <c r="I3116">
        <v>0.35220000000000001</v>
      </c>
      <c r="J3116">
        <v>50.173099999999998</v>
      </c>
      <c r="K3116">
        <v>0.5</v>
      </c>
      <c r="M3116">
        <v>0.5</v>
      </c>
      <c r="N3116">
        <v>2172.2441640000002</v>
      </c>
      <c r="O3116">
        <v>54.334000000000003</v>
      </c>
      <c r="P3116">
        <v>30.629000000000001</v>
      </c>
      <c r="Q3116">
        <v>11.087</v>
      </c>
      <c r="R3116">
        <v>1664.1960859999999</v>
      </c>
      <c r="S3116">
        <f t="shared" si="240"/>
        <v>50.619297615832693</v>
      </c>
      <c r="T3116">
        <f t="shared" si="241"/>
        <v>9915.9549999999999</v>
      </c>
      <c r="U3116">
        <f t="shared" si="242"/>
        <v>9966.5742976158326</v>
      </c>
      <c r="V3116">
        <f t="shared" si="244"/>
        <v>641331.50748467399</v>
      </c>
      <c r="W3116">
        <v>12.989771490000001</v>
      </c>
      <c r="X3116">
        <v>20.725164899999999</v>
      </c>
      <c r="Y3116">
        <f t="shared" si="243"/>
        <v>4080.6353611193204</v>
      </c>
    </row>
    <row r="3117" spans="1:25" x14ac:dyDescent="0.3">
      <c r="A3117" t="s">
        <v>3436</v>
      </c>
      <c r="B3117" t="s">
        <v>3558</v>
      </c>
      <c r="D3117" t="s">
        <v>3556</v>
      </c>
      <c r="E3117" t="s">
        <v>28</v>
      </c>
      <c r="F3117" t="s">
        <v>2663</v>
      </c>
      <c r="G3117">
        <v>80514.196389999997</v>
      </c>
      <c r="H3117">
        <v>0</v>
      </c>
      <c r="I3117">
        <v>0</v>
      </c>
      <c r="J3117">
        <v>0.18</v>
      </c>
      <c r="K3117">
        <v>0.5</v>
      </c>
      <c r="M3117">
        <v>0.5</v>
      </c>
      <c r="N3117">
        <v>2748.6877519999998</v>
      </c>
      <c r="O3117">
        <v>5.38</v>
      </c>
      <c r="P3117">
        <v>13376.566999999999</v>
      </c>
      <c r="Q3117">
        <v>3.9060000000000001</v>
      </c>
      <c r="R3117">
        <v>71965.930460000003</v>
      </c>
      <c r="S3117">
        <f t="shared" si="240"/>
        <v>2188.9637181583334</v>
      </c>
      <c r="T3117">
        <f t="shared" si="241"/>
        <v>981.85</v>
      </c>
      <c r="U3117">
        <f t="shared" si="242"/>
        <v>3170.8137181583334</v>
      </c>
      <c r="V3117">
        <f t="shared" si="244"/>
        <v>641331.50748467399</v>
      </c>
      <c r="W3117">
        <v>3.7652467019999998</v>
      </c>
      <c r="X3117">
        <v>7.8590094480000001</v>
      </c>
      <c r="Y3117">
        <f t="shared" si="243"/>
        <v>11.38413339706705</v>
      </c>
    </row>
    <row r="3118" spans="1:25" x14ac:dyDescent="0.3">
      <c r="A3118" t="s">
        <v>3436</v>
      </c>
      <c r="B3118" t="s">
        <v>3559</v>
      </c>
      <c r="D3118" t="s">
        <v>3556</v>
      </c>
      <c r="E3118" t="s">
        <v>28</v>
      </c>
      <c r="F3118" t="s">
        <v>2663</v>
      </c>
      <c r="G3118">
        <v>728803.96169999999</v>
      </c>
      <c r="H3118">
        <v>0</v>
      </c>
      <c r="I3118">
        <v>0.01</v>
      </c>
      <c r="J3118">
        <v>0.38</v>
      </c>
      <c r="K3118">
        <v>0.5</v>
      </c>
      <c r="M3118">
        <v>0.5</v>
      </c>
      <c r="N3118">
        <v>4002.9528839999998</v>
      </c>
      <c r="O3118">
        <v>0.35499999999999998</v>
      </c>
      <c r="P3118">
        <v>138621.484</v>
      </c>
      <c r="Q3118">
        <v>0.16500000000000001</v>
      </c>
      <c r="R3118">
        <v>49210.626819999998</v>
      </c>
      <c r="S3118">
        <f t="shared" si="240"/>
        <v>1496.8232324416665</v>
      </c>
      <c r="T3118">
        <f t="shared" si="241"/>
        <v>64.787499999999994</v>
      </c>
      <c r="U3118">
        <f t="shared" si="242"/>
        <v>1561.6107324416664</v>
      </c>
      <c r="V3118">
        <f t="shared" si="244"/>
        <v>641331.50748467399</v>
      </c>
      <c r="W3118">
        <v>2.948569462</v>
      </c>
      <c r="X3118">
        <v>6.2093146819999996</v>
      </c>
      <c r="Y3118">
        <f t="shared" si="243"/>
        <v>6.4780745236707169</v>
      </c>
    </row>
    <row r="3119" spans="1:25" x14ac:dyDescent="0.3">
      <c r="A3119" t="s">
        <v>3436</v>
      </c>
      <c r="B3119" t="s">
        <v>3560</v>
      </c>
      <c r="D3119" t="s">
        <v>3556</v>
      </c>
      <c r="E3119" t="s">
        <v>28</v>
      </c>
      <c r="F3119" t="s">
        <v>1672</v>
      </c>
      <c r="G3119">
        <v>1095647.6869999999</v>
      </c>
      <c r="H3119">
        <v>0</v>
      </c>
      <c r="I3119">
        <v>0</v>
      </c>
      <c r="J3119">
        <v>0</v>
      </c>
      <c r="K3119">
        <v>0.5</v>
      </c>
      <c r="M3119">
        <v>0.5</v>
      </c>
      <c r="N3119">
        <v>4093.5040680000002</v>
      </c>
      <c r="O3119">
        <v>2.4E-2</v>
      </c>
      <c r="P3119">
        <v>1095655.611</v>
      </c>
      <c r="Q3119">
        <v>1.1399999999999999</v>
      </c>
      <c r="R3119">
        <v>26295.734659999998</v>
      </c>
      <c r="S3119">
        <f t="shared" si="240"/>
        <v>799.82859590833323</v>
      </c>
      <c r="T3119">
        <f t="shared" si="241"/>
        <v>4.38</v>
      </c>
      <c r="U3119">
        <f t="shared" si="242"/>
        <v>804.20859590833322</v>
      </c>
      <c r="V3119">
        <f t="shared" si="244"/>
        <v>641331.50748467399</v>
      </c>
      <c r="W3119">
        <v>2.7300143929999998</v>
      </c>
      <c r="X3119">
        <v>6.0312941100000002</v>
      </c>
      <c r="Y3119">
        <f t="shared" si="243"/>
        <v>6.0643225217583954</v>
      </c>
    </row>
    <row r="3120" spans="1:25" x14ac:dyDescent="0.3">
      <c r="A3120" t="s">
        <v>3436</v>
      </c>
      <c r="B3120" t="s">
        <v>3561</v>
      </c>
      <c r="D3120" t="s">
        <v>3556</v>
      </c>
      <c r="E3120" t="s">
        <v>28</v>
      </c>
      <c r="F3120" t="s">
        <v>1672</v>
      </c>
      <c r="G3120">
        <v>6136.7658929999998</v>
      </c>
      <c r="H3120">
        <v>0</v>
      </c>
      <c r="I3120">
        <v>0.24</v>
      </c>
      <c r="J3120">
        <v>1.38</v>
      </c>
      <c r="K3120">
        <v>0.5</v>
      </c>
      <c r="M3120">
        <v>0.5</v>
      </c>
      <c r="N3120">
        <v>3065.616896</v>
      </c>
      <c r="O3120">
        <v>33.040999999999997</v>
      </c>
      <c r="P3120">
        <v>7171.2929999999997</v>
      </c>
      <c r="Q3120">
        <v>0.64</v>
      </c>
      <c r="R3120">
        <v>236946.69200000001</v>
      </c>
      <c r="S3120">
        <f t="shared" si="240"/>
        <v>7207.1285483333331</v>
      </c>
      <c r="T3120">
        <f t="shared" si="241"/>
        <v>6029.9824999999992</v>
      </c>
      <c r="U3120">
        <f t="shared" si="242"/>
        <v>13237.111048333332</v>
      </c>
      <c r="V3120">
        <f t="shared" si="244"/>
        <v>641331.50748467399</v>
      </c>
      <c r="W3120">
        <v>3.770811481</v>
      </c>
      <c r="X3120">
        <v>9.1233156369999993</v>
      </c>
      <c r="Y3120">
        <f t="shared" si="243"/>
        <v>16.756512861685042</v>
      </c>
    </row>
    <row r="3121" spans="1:25" x14ac:dyDescent="0.3">
      <c r="A3121" t="s">
        <v>3436</v>
      </c>
      <c r="B3121" t="s">
        <v>3562</v>
      </c>
      <c r="D3121" t="s">
        <v>3556</v>
      </c>
      <c r="E3121" t="s">
        <v>28</v>
      </c>
      <c r="F3121" t="s">
        <v>3563</v>
      </c>
      <c r="G3121">
        <v>2563479.5</v>
      </c>
      <c r="H3121">
        <v>0</v>
      </c>
      <c r="I3121">
        <v>0</v>
      </c>
      <c r="J3121">
        <v>3.53</v>
      </c>
      <c r="K3121">
        <v>0.5</v>
      </c>
      <c r="M3121">
        <v>0.5</v>
      </c>
      <c r="N3121">
        <v>3547.9003760000001</v>
      </c>
      <c r="O3121">
        <v>8.5999999999999993E-2</v>
      </c>
      <c r="P3121">
        <v>431428.43300000002</v>
      </c>
      <c r="Q3121">
        <v>2.2400000000000002</v>
      </c>
      <c r="R3121">
        <v>37102.845240000002</v>
      </c>
      <c r="S3121">
        <f t="shared" si="240"/>
        <v>1128.5448760500001</v>
      </c>
      <c r="T3121">
        <f t="shared" si="241"/>
        <v>15.694999999999999</v>
      </c>
      <c r="U3121">
        <f t="shared" si="242"/>
        <v>1144.23987605</v>
      </c>
      <c r="V3121">
        <f t="shared" si="244"/>
        <v>641331.50748467399</v>
      </c>
      <c r="W3121">
        <v>3.2254063529999999</v>
      </c>
      <c r="X3121">
        <v>8.6501457930000001</v>
      </c>
      <c r="Y3121">
        <f t="shared" si="243"/>
        <v>8.7704458724229131</v>
      </c>
    </row>
    <row r="3122" spans="1:25" x14ac:dyDescent="0.3">
      <c r="A3122" t="s">
        <v>3436</v>
      </c>
      <c r="B3122" t="s">
        <v>3564</v>
      </c>
      <c r="D3122" t="s">
        <v>3556</v>
      </c>
      <c r="E3122" t="s">
        <v>28</v>
      </c>
      <c r="F3122" t="s">
        <v>3563</v>
      </c>
      <c r="G3122">
        <v>30001.295320000001</v>
      </c>
      <c r="H3122">
        <v>0</v>
      </c>
      <c r="I3122">
        <v>0</v>
      </c>
      <c r="J3122">
        <v>0</v>
      </c>
      <c r="K3122">
        <v>0.5</v>
      </c>
      <c r="M3122">
        <v>0.5</v>
      </c>
      <c r="N3122">
        <v>3871.3912</v>
      </c>
      <c r="O3122">
        <v>1.206</v>
      </c>
      <c r="P3122">
        <v>138825.82199999999</v>
      </c>
      <c r="Q3122">
        <v>0.87</v>
      </c>
      <c r="R3122">
        <v>167423.94130000001</v>
      </c>
      <c r="S3122">
        <f t="shared" si="240"/>
        <v>5092.4782145416666</v>
      </c>
      <c r="T3122">
        <f t="shared" si="241"/>
        <v>220.095</v>
      </c>
      <c r="U3122">
        <f t="shared" si="242"/>
        <v>5312.5732145416669</v>
      </c>
      <c r="V3122">
        <f t="shared" si="244"/>
        <v>641331.50748467399</v>
      </c>
      <c r="W3122">
        <v>2.769794385</v>
      </c>
      <c r="X3122">
        <v>6.01776555</v>
      </c>
      <c r="Y3122">
        <f t="shared" si="243"/>
        <v>6.2778511218823061</v>
      </c>
    </row>
    <row r="3123" spans="1:25" x14ac:dyDescent="0.3">
      <c r="A3123" t="s">
        <v>3436</v>
      </c>
      <c r="B3123" t="s">
        <v>3565</v>
      </c>
      <c r="D3123" t="s">
        <v>3556</v>
      </c>
      <c r="E3123" t="s">
        <v>28</v>
      </c>
      <c r="F3123" t="s">
        <v>1897</v>
      </c>
      <c r="G3123">
        <v>12621.407810000001</v>
      </c>
      <c r="H3123">
        <v>0</v>
      </c>
      <c r="I3123">
        <v>0</v>
      </c>
      <c r="J3123">
        <v>23.51</v>
      </c>
      <c r="K3123">
        <v>0.5</v>
      </c>
      <c r="M3123">
        <v>0.5</v>
      </c>
      <c r="N3123">
        <v>3667.97912</v>
      </c>
      <c r="O3123">
        <v>5.5039999999999996</v>
      </c>
      <c r="P3123">
        <v>12621.499</v>
      </c>
      <c r="Q3123">
        <v>2.15</v>
      </c>
      <c r="R3123">
        <v>69468.730500000005</v>
      </c>
      <c r="S3123">
        <f t="shared" si="240"/>
        <v>2113.0072193750002</v>
      </c>
      <c r="T3123">
        <f t="shared" si="241"/>
        <v>1004.4799999999999</v>
      </c>
      <c r="U3123">
        <f t="shared" si="242"/>
        <v>3117.4872193750002</v>
      </c>
      <c r="V3123">
        <f t="shared" si="244"/>
        <v>641331.50748467399</v>
      </c>
      <c r="W3123">
        <v>3.6460845929999999</v>
      </c>
      <c r="X3123">
        <v>22.09144581</v>
      </c>
      <c r="Y3123">
        <f t="shared" si="243"/>
        <v>32.593262975486276</v>
      </c>
    </row>
    <row r="3124" spans="1:25" x14ac:dyDescent="0.3">
      <c r="A3124" t="s">
        <v>3436</v>
      </c>
      <c r="B3124" t="s">
        <v>3566</v>
      </c>
      <c r="D3124" t="s">
        <v>3556</v>
      </c>
      <c r="E3124" t="s">
        <v>28</v>
      </c>
      <c r="F3124" t="s">
        <v>354</v>
      </c>
      <c r="G3124">
        <v>1095193.223</v>
      </c>
      <c r="H3124">
        <v>0</v>
      </c>
      <c r="I3124">
        <v>0.15679999999999999</v>
      </c>
      <c r="J3124">
        <v>2.923</v>
      </c>
      <c r="K3124">
        <v>0.5</v>
      </c>
      <c r="M3124">
        <v>0.5</v>
      </c>
      <c r="N3124">
        <v>5146.3256240000001</v>
      </c>
      <c r="O3124">
        <v>1.4E-2</v>
      </c>
      <c r="P3124">
        <v>2334283.852</v>
      </c>
      <c r="Q3124">
        <v>21.75</v>
      </c>
      <c r="R3124">
        <v>32679.97393</v>
      </c>
      <c r="S3124">
        <f t="shared" si="240"/>
        <v>994.01587370416667</v>
      </c>
      <c r="T3124">
        <f t="shared" si="241"/>
        <v>2.5550000000000002</v>
      </c>
      <c r="U3124">
        <f t="shared" si="242"/>
        <v>996.57087370416662</v>
      </c>
      <c r="V3124">
        <f t="shared" si="244"/>
        <v>641331.50748467399</v>
      </c>
      <c r="W3124">
        <v>3.088628613</v>
      </c>
      <c r="X3124">
        <v>8.7640445870000008</v>
      </c>
      <c r="Y3124">
        <f t="shared" si="243"/>
        <v>8.786571524961607</v>
      </c>
    </row>
    <row r="3125" spans="1:25" x14ac:dyDescent="0.3">
      <c r="A3125" t="s">
        <v>3436</v>
      </c>
      <c r="B3125" t="s">
        <v>3567</v>
      </c>
      <c r="D3125" t="s">
        <v>3556</v>
      </c>
      <c r="E3125" t="s">
        <v>28</v>
      </c>
      <c r="F3125" t="s">
        <v>364</v>
      </c>
      <c r="G3125">
        <v>11038.17942</v>
      </c>
      <c r="H3125">
        <v>0</v>
      </c>
      <c r="I3125">
        <v>0</v>
      </c>
      <c r="J3125">
        <v>1E-3</v>
      </c>
      <c r="K3125">
        <v>0.5</v>
      </c>
      <c r="M3125">
        <v>0.5</v>
      </c>
      <c r="N3125">
        <v>8126.9687640000002</v>
      </c>
      <c r="O3125">
        <v>35.154000000000003</v>
      </c>
      <c r="P3125">
        <v>11070.736000000001</v>
      </c>
      <c r="Q3125">
        <v>0</v>
      </c>
      <c r="R3125">
        <v>389180.65330000001</v>
      </c>
      <c r="S3125">
        <f t="shared" si="240"/>
        <v>11837.578204541667</v>
      </c>
      <c r="T3125">
        <f t="shared" si="241"/>
        <v>6415.6050000000005</v>
      </c>
      <c r="U3125">
        <f t="shared" si="242"/>
        <v>18253.183204541667</v>
      </c>
      <c r="V3125">
        <f t="shared" si="244"/>
        <v>641331.50748467399</v>
      </c>
      <c r="W3125">
        <v>3.9123638349999998</v>
      </c>
      <c r="X3125">
        <v>7.8277989259999998</v>
      </c>
      <c r="Y3125">
        <f t="shared" si="243"/>
        <v>12.07022630944677</v>
      </c>
    </row>
    <row r="3126" spans="1:25" x14ac:dyDescent="0.3">
      <c r="A3126" t="s">
        <v>3436</v>
      </c>
      <c r="B3126" t="s">
        <v>3568</v>
      </c>
      <c r="D3126" t="s">
        <v>3556</v>
      </c>
      <c r="E3126" t="s">
        <v>28</v>
      </c>
      <c r="F3126" t="s">
        <v>364</v>
      </c>
      <c r="G3126">
        <v>250762.8664</v>
      </c>
      <c r="H3126">
        <v>0</v>
      </c>
      <c r="I3126">
        <v>0</v>
      </c>
      <c r="J3126">
        <v>6.2549999999999999</v>
      </c>
      <c r="K3126">
        <v>0.5</v>
      </c>
      <c r="M3126">
        <v>0.5</v>
      </c>
      <c r="N3126">
        <v>7350.7220200000002</v>
      </c>
      <c r="O3126">
        <v>0.159</v>
      </c>
      <c r="P3126">
        <v>268403.89</v>
      </c>
      <c r="Q3126">
        <v>1.5429999999999999</v>
      </c>
      <c r="R3126">
        <v>42676.218509999999</v>
      </c>
      <c r="S3126">
        <f t="shared" si="240"/>
        <v>1298.0683130125001</v>
      </c>
      <c r="T3126">
        <f t="shared" si="241"/>
        <v>29.017500000000002</v>
      </c>
      <c r="U3126">
        <f t="shared" si="242"/>
        <v>1327.0858130125</v>
      </c>
      <c r="V3126">
        <f t="shared" si="244"/>
        <v>641331.50748467399</v>
      </c>
      <c r="W3126">
        <v>3.2584622900000002</v>
      </c>
      <c r="X3126">
        <v>11.81024307</v>
      </c>
      <c r="Y3126">
        <f t="shared" si="243"/>
        <v>12.07425361925098</v>
      </c>
    </row>
    <row r="3127" spans="1:25" x14ac:dyDescent="0.3">
      <c r="A3127" t="s">
        <v>3436</v>
      </c>
      <c r="B3127" t="s">
        <v>3569</v>
      </c>
      <c r="D3127" t="s">
        <v>3556</v>
      </c>
      <c r="E3127" t="s">
        <v>28</v>
      </c>
      <c r="F3127" t="s">
        <v>364</v>
      </c>
      <c r="G3127">
        <v>48216.06639</v>
      </c>
      <c r="H3127">
        <v>0</v>
      </c>
      <c r="I3127">
        <v>0.18140000000000001</v>
      </c>
      <c r="J3127">
        <v>4.2118000000000002</v>
      </c>
      <c r="K3127">
        <v>0.5</v>
      </c>
      <c r="M3127">
        <v>0.5</v>
      </c>
      <c r="N3127">
        <v>7024.27844</v>
      </c>
      <c r="O3127">
        <v>0.19</v>
      </c>
      <c r="P3127">
        <v>186201.66200000001</v>
      </c>
      <c r="Q3127">
        <v>7.0179999999999998</v>
      </c>
      <c r="R3127">
        <v>35378.315779999997</v>
      </c>
      <c r="S3127">
        <f t="shared" si="240"/>
        <v>1076.0904383083332</v>
      </c>
      <c r="T3127">
        <f t="shared" si="241"/>
        <v>34.674999999999997</v>
      </c>
      <c r="U3127">
        <f t="shared" si="242"/>
        <v>1110.7654383083332</v>
      </c>
      <c r="V3127">
        <f t="shared" si="244"/>
        <v>641331.50748467399</v>
      </c>
      <c r="W3127">
        <v>2.9102327180000001</v>
      </c>
      <c r="X3127">
        <v>9.3409537950000008</v>
      </c>
      <c r="Y3127">
        <f t="shared" si="243"/>
        <v>9.6419485453583516</v>
      </c>
    </row>
    <row r="3128" spans="1:25" x14ac:dyDescent="0.3">
      <c r="A3128" t="s">
        <v>3436</v>
      </c>
      <c r="B3128" t="s">
        <v>3570</v>
      </c>
      <c r="D3128" t="s">
        <v>3556</v>
      </c>
      <c r="E3128" t="s">
        <v>28</v>
      </c>
      <c r="F3128" t="s">
        <v>364</v>
      </c>
      <c r="G3128">
        <v>8286.7434730000004</v>
      </c>
      <c r="H3128">
        <v>0</v>
      </c>
      <c r="I3128">
        <v>0</v>
      </c>
      <c r="J3128">
        <v>0.62319999999999998</v>
      </c>
      <c r="K3128">
        <v>0.5</v>
      </c>
      <c r="M3128">
        <v>0.5</v>
      </c>
      <c r="N3128">
        <v>7564.6327879999999</v>
      </c>
      <c r="O3128">
        <v>8.8059999999999992</v>
      </c>
      <c r="P3128">
        <v>16573.607</v>
      </c>
      <c r="Q3128">
        <v>0.74</v>
      </c>
      <c r="R3128">
        <v>145947.1832</v>
      </c>
      <c r="S3128">
        <f t="shared" si="240"/>
        <v>4439.226822333334</v>
      </c>
      <c r="T3128">
        <f t="shared" si="241"/>
        <v>1607.0949999999998</v>
      </c>
      <c r="U3128">
        <f t="shared" si="242"/>
        <v>6046.3218223333333</v>
      </c>
      <c r="V3128">
        <f t="shared" si="244"/>
        <v>641331.50748467399</v>
      </c>
      <c r="W3128">
        <v>3.79716086</v>
      </c>
      <c r="X3128">
        <v>8.5061966269999996</v>
      </c>
      <c r="Y3128">
        <f t="shared" si="243"/>
        <v>11.585621629456448</v>
      </c>
    </row>
    <row r="3129" spans="1:25" x14ac:dyDescent="0.3">
      <c r="A3129" t="s">
        <v>3436</v>
      </c>
      <c r="B3129" t="s">
        <v>3571</v>
      </c>
      <c r="D3129" t="s">
        <v>3556</v>
      </c>
      <c r="E3129" t="s">
        <v>28</v>
      </c>
      <c r="F3129" t="s">
        <v>364</v>
      </c>
      <c r="G3129">
        <v>1266382.7720000001</v>
      </c>
      <c r="H3129">
        <v>0</v>
      </c>
      <c r="I3129">
        <v>0</v>
      </c>
      <c r="J3129">
        <v>1E-3</v>
      </c>
      <c r="K3129">
        <v>0.5</v>
      </c>
      <c r="M3129">
        <v>0.5</v>
      </c>
      <c r="N3129">
        <v>7412.7298959999998</v>
      </c>
      <c r="O3129">
        <v>0.67900000000000005</v>
      </c>
      <c r="P3129">
        <v>467952.62099999998</v>
      </c>
      <c r="Q3129">
        <v>9.3049999999999997</v>
      </c>
      <c r="R3129">
        <v>317739.8297</v>
      </c>
      <c r="S3129">
        <f t="shared" si="240"/>
        <v>9664.5864867083328</v>
      </c>
      <c r="T3129">
        <f t="shared" si="241"/>
        <v>123.9175</v>
      </c>
      <c r="U3129">
        <f t="shared" si="242"/>
        <v>9788.5039867083324</v>
      </c>
      <c r="V3129">
        <f t="shared" si="244"/>
        <v>641331.50748467399</v>
      </c>
      <c r="W3129">
        <v>2.9672589779999998</v>
      </c>
      <c r="X3129">
        <v>6.5982807640000001</v>
      </c>
      <c r="Y3129">
        <f t="shared" si="243"/>
        <v>6.6828826719758325</v>
      </c>
    </row>
    <row r="3130" spans="1:25" x14ac:dyDescent="0.3">
      <c r="A3130" t="s">
        <v>3436</v>
      </c>
      <c r="B3130" t="s">
        <v>3572</v>
      </c>
      <c r="D3130" t="s">
        <v>3556</v>
      </c>
      <c r="E3130" t="s">
        <v>28</v>
      </c>
      <c r="F3130" t="s">
        <v>855</v>
      </c>
      <c r="G3130">
        <v>2550989.83</v>
      </c>
      <c r="H3130">
        <v>0</v>
      </c>
      <c r="I3130">
        <v>0</v>
      </c>
      <c r="J3130">
        <v>2.1634000000000002</v>
      </c>
      <c r="K3130">
        <v>0.5</v>
      </c>
      <c r="M3130">
        <v>0.5</v>
      </c>
      <c r="N3130">
        <v>7076.7718800000002</v>
      </c>
      <c r="O3130">
        <v>0.124</v>
      </c>
      <c r="P3130">
        <v>859974.68799999997</v>
      </c>
      <c r="Q3130">
        <v>0.97199999999999998</v>
      </c>
      <c r="R3130">
        <v>106636.8613</v>
      </c>
      <c r="S3130">
        <f t="shared" si="240"/>
        <v>3243.5378645416667</v>
      </c>
      <c r="T3130">
        <f t="shared" si="241"/>
        <v>22.63</v>
      </c>
      <c r="U3130">
        <f t="shared" si="242"/>
        <v>3266.1678645416669</v>
      </c>
      <c r="V3130">
        <f t="shared" si="244"/>
        <v>641331.50748467399</v>
      </c>
      <c r="W3130">
        <v>3.142235764</v>
      </c>
      <c r="X3130">
        <v>7.3027923299999999</v>
      </c>
      <c r="Y3130">
        <f t="shared" si="243"/>
        <v>7.3537435435605216</v>
      </c>
    </row>
    <row r="3131" spans="1:25" x14ac:dyDescent="0.3">
      <c r="A3131" t="s">
        <v>3436</v>
      </c>
      <c r="B3131" t="s">
        <v>3573</v>
      </c>
      <c r="D3131" t="s">
        <v>3556</v>
      </c>
      <c r="E3131" t="s">
        <v>28</v>
      </c>
      <c r="F3131" t="s">
        <v>561</v>
      </c>
      <c r="G3131">
        <v>1203763.331</v>
      </c>
      <c r="H3131">
        <v>0</v>
      </c>
      <c r="I3131">
        <v>0</v>
      </c>
      <c r="J3131">
        <v>1.67</v>
      </c>
      <c r="K3131">
        <v>0.5</v>
      </c>
      <c r="M3131">
        <v>0.5</v>
      </c>
      <c r="N3131">
        <v>3349.7376399999998</v>
      </c>
      <c r="O3131">
        <v>0.10299999999999999</v>
      </c>
      <c r="P3131">
        <v>822730.95299999998</v>
      </c>
      <c r="Q3131">
        <v>2.93</v>
      </c>
      <c r="R3131">
        <v>84741.288159999996</v>
      </c>
      <c r="S3131">
        <f t="shared" si="240"/>
        <v>2577.5475148666665</v>
      </c>
      <c r="T3131">
        <f t="shared" si="241"/>
        <v>18.797499999999999</v>
      </c>
      <c r="U3131">
        <f t="shared" si="242"/>
        <v>2596.3450148666666</v>
      </c>
      <c r="V3131">
        <f t="shared" si="244"/>
        <v>641331.50748467399</v>
      </c>
      <c r="W3131">
        <v>2.793567731</v>
      </c>
      <c r="X3131">
        <v>7.4694302840000004</v>
      </c>
      <c r="Y3131">
        <f t="shared" si="243"/>
        <v>7.5239032335590901</v>
      </c>
    </row>
    <row r="3132" spans="1:25" x14ac:dyDescent="0.3">
      <c r="A3132" t="s">
        <v>3436</v>
      </c>
      <c r="B3132" t="s">
        <v>3574</v>
      </c>
      <c r="D3132" t="s">
        <v>3556</v>
      </c>
      <c r="E3132" t="s">
        <v>28</v>
      </c>
      <c r="F3132" t="s">
        <v>561</v>
      </c>
      <c r="G3132">
        <v>4667.4978080000001</v>
      </c>
      <c r="H3132">
        <v>0</v>
      </c>
      <c r="I3132">
        <v>0.78</v>
      </c>
      <c r="J3132">
        <v>15.31</v>
      </c>
      <c r="K3132">
        <v>8.3000000000000004E-2</v>
      </c>
      <c r="M3132">
        <v>8.3000000000000004E-2</v>
      </c>
      <c r="N3132">
        <v>3799.21272</v>
      </c>
      <c r="O3132">
        <v>1.179</v>
      </c>
      <c r="P3132">
        <v>24428.580999999998</v>
      </c>
      <c r="Q3132">
        <v>0.05</v>
      </c>
      <c r="R3132">
        <v>28801.296999999999</v>
      </c>
      <c r="S3132">
        <f t="shared" si="240"/>
        <v>145.42254876916667</v>
      </c>
      <c r="T3132">
        <f t="shared" si="241"/>
        <v>35.717805000000006</v>
      </c>
      <c r="U3132">
        <f t="shared" si="242"/>
        <v>181.14035376916667</v>
      </c>
      <c r="V3132">
        <f t="shared" si="244"/>
        <v>641331.50748467399</v>
      </c>
      <c r="W3132">
        <v>3.615288515</v>
      </c>
      <c r="X3132">
        <v>21.56875543</v>
      </c>
      <c r="Y3132">
        <f t="shared" si="243"/>
        <v>26.866342407135786</v>
      </c>
    </row>
    <row r="3133" spans="1:25" x14ac:dyDescent="0.3">
      <c r="A3133" t="s">
        <v>3436</v>
      </c>
      <c r="B3133" t="s">
        <v>3575</v>
      </c>
      <c r="D3133" t="s">
        <v>3556</v>
      </c>
      <c r="E3133" t="s">
        <v>28</v>
      </c>
      <c r="F3133" t="s">
        <v>2717</v>
      </c>
      <c r="G3133">
        <v>51631.962870000003</v>
      </c>
      <c r="H3133">
        <v>0</v>
      </c>
      <c r="I3133">
        <v>0.03</v>
      </c>
      <c r="J3133">
        <v>4.72</v>
      </c>
      <c r="K3133">
        <v>0.5</v>
      </c>
      <c r="M3133">
        <v>0.5</v>
      </c>
      <c r="N3133">
        <v>4039.698292</v>
      </c>
      <c r="O3133">
        <v>1.389</v>
      </c>
      <c r="P3133">
        <v>51632.336000000003</v>
      </c>
      <c r="Q3133">
        <v>0.04</v>
      </c>
      <c r="R3133">
        <v>71717.314700000003</v>
      </c>
      <c r="S3133">
        <f t="shared" si="240"/>
        <v>2181.4016554583332</v>
      </c>
      <c r="T3133">
        <f t="shared" si="241"/>
        <v>253.49250000000001</v>
      </c>
      <c r="U3133">
        <f t="shared" si="242"/>
        <v>2434.894155458333</v>
      </c>
      <c r="V3133">
        <f t="shared" si="244"/>
        <v>641331.50748467399</v>
      </c>
      <c r="W3133">
        <v>3.3024402859999999</v>
      </c>
      <c r="X3133">
        <v>9.5501698939999997</v>
      </c>
      <c r="Y3133">
        <f t="shared" si="243"/>
        <v>10.659959297431135</v>
      </c>
    </row>
    <row r="3134" spans="1:25" x14ac:dyDescent="0.3">
      <c r="A3134" t="s">
        <v>3436</v>
      </c>
      <c r="B3134" t="s">
        <v>3576</v>
      </c>
      <c r="D3134" t="s">
        <v>3556</v>
      </c>
      <c r="E3134" t="s">
        <v>28</v>
      </c>
      <c r="F3134" t="s">
        <v>1943</v>
      </c>
      <c r="G3134">
        <v>7056.8735610000003</v>
      </c>
      <c r="H3134">
        <v>0</v>
      </c>
      <c r="I3134">
        <v>0.8</v>
      </c>
      <c r="J3134">
        <v>10.35</v>
      </c>
      <c r="K3134">
        <v>0.5</v>
      </c>
      <c r="M3134">
        <v>0.5</v>
      </c>
      <c r="N3134">
        <v>3933.7271599999999</v>
      </c>
      <c r="O3134">
        <v>4.1319999999999997</v>
      </c>
      <c r="P3134">
        <v>7056.9250000000002</v>
      </c>
      <c r="Q3134">
        <v>0.13</v>
      </c>
      <c r="R3134">
        <v>29159.214100000001</v>
      </c>
      <c r="S3134">
        <f t="shared" si="240"/>
        <v>886.92609554166688</v>
      </c>
      <c r="T3134">
        <f t="shared" si="241"/>
        <v>754.08999999999992</v>
      </c>
      <c r="U3134">
        <f t="shared" si="242"/>
        <v>1641.0160955416668</v>
      </c>
      <c r="V3134">
        <f t="shared" si="244"/>
        <v>641331.50748467399</v>
      </c>
      <c r="W3134">
        <v>3.6645000799999998</v>
      </c>
      <c r="X3134">
        <v>15.040061400000001</v>
      </c>
      <c r="Y3134">
        <f t="shared" si="243"/>
        <v>27.827552892399307</v>
      </c>
    </row>
    <row r="3135" spans="1:25" x14ac:dyDescent="0.3">
      <c r="A3135" t="s">
        <v>3436</v>
      </c>
      <c r="B3135" t="s">
        <v>3577</v>
      </c>
      <c r="D3135" t="s">
        <v>3556</v>
      </c>
      <c r="E3135" t="s">
        <v>28</v>
      </c>
      <c r="F3135" t="s">
        <v>3578</v>
      </c>
      <c r="G3135">
        <v>80660.408200000005</v>
      </c>
      <c r="H3135">
        <v>0</v>
      </c>
      <c r="I3135">
        <v>0</v>
      </c>
      <c r="J3135">
        <v>7.7200000000000005E-2</v>
      </c>
      <c r="K3135">
        <v>0.5</v>
      </c>
      <c r="M3135">
        <v>0.5</v>
      </c>
      <c r="N3135">
        <v>5654.1996559999998</v>
      </c>
      <c r="O3135">
        <v>4.508</v>
      </c>
      <c r="P3135">
        <v>161321.98300000001</v>
      </c>
      <c r="Q3135">
        <v>5.5469999999999997</v>
      </c>
      <c r="R3135">
        <v>727239.49939999997</v>
      </c>
      <c r="S3135">
        <f t="shared" si="240"/>
        <v>22120.201440083332</v>
      </c>
      <c r="T3135">
        <f t="shared" si="241"/>
        <v>822.71</v>
      </c>
      <c r="U3135">
        <f t="shared" si="242"/>
        <v>22942.911440083331</v>
      </c>
      <c r="V3135">
        <f t="shared" si="244"/>
        <v>641331.50748467399</v>
      </c>
      <c r="W3135">
        <v>3.2285675129999998</v>
      </c>
      <c r="X3135">
        <v>6.1629916109999998</v>
      </c>
      <c r="Y3135">
        <f t="shared" si="243"/>
        <v>6.3922099046045942</v>
      </c>
    </row>
    <row r="3136" spans="1:25" x14ac:dyDescent="0.3">
      <c r="A3136" t="s">
        <v>3436</v>
      </c>
      <c r="B3136" t="s">
        <v>3579</v>
      </c>
      <c r="D3136" t="s">
        <v>3556</v>
      </c>
      <c r="E3136" t="s">
        <v>28</v>
      </c>
      <c r="F3136" t="s">
        <v>1952</v>
      </c>
      <c r="G3136">
        <v>71790055.489999995</v>
      </c>
      <c r="H3136">
        <v>0</v>
      </c>
      <c r="I3136">
        <v>0</v>
      </c>
      <c r="J3136">
        <v>1E-3</v>
      </c>
      <c r="K3136">
        <v>0.5</v>
      </c>
      <c r="M3136">
        <v>0.5</v>
      </c>
      <c r="N3136">
        <v>3266.0762199999999</v>
      </c>
      <c r="O3136">
        <v>5.1999999999999998E-2</v>
      </c>
      <c r="P3136">
        <v>504942.7</v>
      </c>
      <c r="Q3136">
        <v>325.39999999999998</v>
      </c>
      <c r="R3136">
        <v>26257.020400000001</v>
      </c>
      <c r="S3136">
        <f t="shared" si="240"/>
        <v>798.6510371666667</v>
      </c>
      <c r="T3136">
        <f t="shared" si="241"/>
        <v>9.49</v>
      </c>
      <c r="U3136">
        <f t="shared" si="242"/>
        <v>808.14103716666671</v>
      </c>
      <c r="V3136">
        <f t="shared" si="244"/>
        <v>641331.50748467399</v>
      </c>
      <c r="W3136">
        <v>3.3149154260000002</v>
      </c>
      <c r="X3136">
        <v>7.3580045529999998</v>
      </c>
      <c r="Y3136">
        <f t="shared" si="243"/>
        <v>7.4454363097478442</v>
      </c>
    </row>
    <row r="3137" spans="1:25" x14ac:dyDescent="0.3">
      <c r="A3137" t="s">
        <v>3436</v>
      </c>
      <c r="B3137" t="s">
        <v>3580</v>
      </c>
      <c r="D3137" t="s">
        <v>3556</v>
      </c>
      <c r="E3137" t="s">
        <v>28</v>
      </c>
      <c r="F3137" t="s">
        <v>3581</v>
      </c>
      <c r="G3137">
        <v>15872.866910000001</v>
      </c>
      <c r="H3137">
        <v>0</v>
      </c>
      <c r="I3137">
        <v>0.91</v>
      </c>
      <c r="J3137">
        <v>2.63</v>
      </c>
      <c r="K3137">
        <v>0.5</v>
      </c>
      <c r="M3137">
        <v>0.5</v>
      </c>
      <c r="N3137">
        <v>3215.5512840000001</v>
      </c>
      <c r="O3137">
        <v>4.4050000000000002</v>
      </c>
      <c r="P3137">
        <v>15872.982</v>
      </c>
      <c r="Q3137">
        <v>0.32300000000000001</v>
      </c>
      <c r="R3137">
        <v>69920.485709999994</v>
      </c>
      <c r="S3137">
        <f t="shared" si="240"/>
        <v>2126.7481070124995</v>
      </c>
      <c r="T3137">
        <f t="shared" si="241"/>
        <v>803.91250000000002</v>
      </c>
      <c r="U3137">
        <f t="shared" si="242"/>
        <v>2930.6606070124994</v>
      </c>
      <c r="V3137">
        <f t="shared" si="244"/>
        <v>641331.50748467399</v>
      </c>
      <c r="W3137">
        <v>3.5163968140000001</v>
      </c>
      <c r="X3137">
        <v>12.318998150000001</v>
      </c>
      <c r="Y3137">
        <f t="shared" si="243"/>
        <v>16.975589387865703</v>
      </c>
    </row>
    <row r="3138" spans="1:25" x14ac:dyDescent="0.3">
      <c r="A3138" t="s">
        <v>3436</v>
      </c>
      <c r="B3138" t="s">
        <v>3582</v>
      </c>
      <c r="D3138" t="s">
        <v>3556</v>
      </c>
      <c r="E3138" t="s">
        <v>28</v>
      </c>
      <c r="F3138" t="s">
        <v>2738</v>
      </c>
      <c r="G3138">
        <v>485662.28</v>
      </c>
      <c r="H3138">
        <v>0</v>
      </c>
      <c r="I3138">
        <v>0</v>
      </c>
      <c r="J3138">
        <v>1.0079</v>
      </c>
      <c r="K3138">
        <v>0.5</v>
      </c>
      <c r="M3138">
        <v>0.5</v>
      </c>
      <c r="N3138">
        <v>3980.9712559999998</v>
      </c>
      <c r="O3138">
        <v>0.13400000000000001</v>
      </c>
      <c r="P3138">
        <v>314563.43699999998</v>
      </c>
      <c r="Q3138">
        <v>57.59</v>
      </c>
      <c r="R3138">
        <v>42151.50056</v>
      </c>
      <c r="S3138">
        <f t="shared" si="240"/>
        <v>1282.1081420333333</v>
      </c>
      <c r="T3138">
        <f t="shared" si="241"/>
        <v>24.455000000000002</v>
      </c>
      <c r="U3138">
        <f t="shared" si="242"/>
        <v>1306.5631420333332</v>
      </c>
      <c r="V3138">
        <f t="shared" si="244"/>
        <v>641331.50748467399</v>
      </c>
      <c r="W3138">
        <v>3.1364249979999999</v>
      </c>
      <c r="X3138">
        <v>6.794920812</v>
      </c>
      <c r="Y3138">
        <f t="shared" si="243"/>
        <v>6.924527498838386</v>
      </c>
    </row>
    <row r="3139" spans="1:25" x14ac:dyDescent="0.3">
      <c r="A3139" t="s">
        <v>3436</v>
      </c>
      <c r="B3139" t="s">
        <v>3583</v>
      </c>
      <c r="D3139" t="s">
        <v>3556</v>
      </c>
      <c r="E3139" t="s">
        <v>28</v>
      </c>
      <c r="F3139" t="s">
        <v>2276</v>
      </c>
      <c r="G3139">
        <v>102383.4918</v>
      </c>
      <c r="H3139">
        <v>0</v>
      </c>
      <c r="I3139">
        <v>0.02</v>
      </c>
      <c r="J3139">
        <v>0.39</v>
      </c>
      <c r="K3139">
        <v>0.5</v>
      </c>
      <c r="M3139">
        <v>0.5</v>
      </c>
      <c r="N3139">
        <v>3966.5355599999998</v>
      </c>
      <c r="O3139">
        <v>0.221</v>
      </c>
      <c r="P3139">
        <v>189493.87899999999</v>
      </c>
      <c r="Q3139">
        <v>0.09</v>
      </c>
      <c r="R3139">
        <v>41878.147259999998</v>
      </c>
      <c r="S3139">
        <f t="shared" ref="S3139:S3202" si="245">U3139-T3139</f>
        <v>1273.7936458249999</v>
      </c>
      <c r="T3139">
        <f t="shared" ref="T3139:T3202" si="246">365*M3139*O3139</f>
        <v>40.332500000000003</v>
      </c>
      <c r="U3139">
        <f t="shared" ref="U3139:U3154" si="247">(365*M3139*O3139+(R3139*365*M3139/6000))</f>
        <v>1314.1261458249999</v>
      </c>
      <c r="V3139">
        <f t="shared" si="244"/>
        <v>641331.50748467399</v>
      </c>
      <c r="W3139">
        <v>2.7006563400000001</v>
      </c>
      <c r="X3139">
        <v>5.9993589399999996</v>
      </c>
      <c r="Y3139">
        <f t="shared" ref="Y3139:Y3202" si="248">X3139*(U3139/S3139)</f>
        <v>6.1893183931976434</v>
      </c>
    </row>
    <row r="3140" spans="1:25" x14ac:dyDescent="0.3">
      <c r="A3140" t="s">
        <v>3436</v>
      </c>
      <c r="B3140" t="s">
        <v>3584</v>
      </c>
      <c r="D3140" t="s">
        <v>3556</v>
      </c>
      <c r="E3140" t="s">
        <v>28</v>
      </c>
      <c r="F3140" t="s">
        <v>2276</v>
      </c>
      <c r="G3140">
        <v>5411.2982179999999</v>
      </c>
      <c r="H3140">
        <v>0</v>
      </c>
      <c r="I3140">
        <v>0.10580000000000001</v>
      </c>
      <c r="J3140">
        <v>0.1666</v>
      </c>
      <c r="K3140">
        <v>8.3000000000000004E-2</v>
      </c>
      <c r="M3140">
        <v>8.3000000000000004E-2</v>
      </c>
      <c r="N3140">
        <v>3886.1549799999998</v>
      </c>
      <c r="O3140">
        <v>13.295999999999999</v>
      </c>
      <c r="P3140">
        <v>40813.059000000001</v>
      </c>
      <c r="Q3140">
        <v>1.345</v>
      </c>
      <c r="R3140">
        <v>542650.4325</v>
      </c>
      <c r="S3140">
        <f t="shared" si="245"/>
        <v>2739.9324754312511</v>
      </c>
      <c r="T3140">
        <f t="shared" si="246"/>
        <v>402.80232000000001</v>
      </c>
      <c r="U3140">
        <f t="shared" si="247"/>
        <v>3142.7347954312509</v>
      </c>
      <c r="V3140">
        <f t="shared" si="244"/>
        <v>641331.50748467399</v>
      </c>
      <c r="W3140">
        <v>2.811398783</v>
      </c>
      <c r="X3140">
        <v>6.6741126130000001</v>
      </c>
      <c r="Y3140">
        <f t="shared" si="248"/>
        <v>7.6552857143679551</v>
      </c>
    </row>
    <row r="3141" spans="1:25" x14ac:dyDescent="0.3">
      <c r="A3141" t="s">
        <v>3436</v>
      </c>
      <c r="B3141" t="s">
        <v>3585</v>
      </c>
      <c r="D3141" t="s">
        <v>3556</v>
      </c>
      <c r="E3141" t="s">
        <v>28</v>
      </c>
      <c r="F3141" t="s">
        <v>31</v>
      </c>
      <c r="G3141">
        <v>5411.2982179999999</v>
      </c>
      <c r="H3141">
        <v>0</v>
      </c>
      <c r="I3141">
        <v>0.10580000000000001</v>
      </c>
      <c r="J3141">
        <v>0.1666</v>
      </c>
      <c r="K3141">
        <v>0.5</v>
      </c>
      <c r="M3141">
        <v>0.5</v>
      </c>
      <c r="N3141">
        <v>3887.7954</v>
      </c>
      <c r="O3141">
        <v>0.36199999999999999</v>
      </c>
      <c r="P3141">
        <v>16790.428</v>
      </c>
      <c r="Q3141">
        <v>5.8570000000000002</v>
      </c>
      <c r="R3141">
        <v>6078.1349360000004</v>
      </c>
      <c r="S3141">
        <f t="shared" si="245"/>
        <v>184.87660430333332</v>
      </c>
      <c r="T3141">
        <f t="shared" si="246"/>
        <v>66.064999999999998</v>
      </c>
      <c r="U3141">
        <f t="shared" si="247"/>
        <v>250.94160430333332</v>
      </c>
      <c r="V3141">
        <f t="shared" ref="V3141:V3204" si="249">SUMIF($D$2:$D$5203,D3141,$U$2:$U$5203)</f>
        <v>641331.50748467399</v>
      </c>
      <c r="W3141">
        <v>3.4556576059999999</v>
      </c>
      <c r="X3141">
        <v>10.149338070000001</v>
      </c>
      <c r="Y3141">
        <f t="shared" si="248"/>
        <v>13.776168096012441</v>
      </c>
    </row>
    <row r="3142" spans="1:25" x14ac:dyDescent="0.3">
      <c r="A3142" t="s">
        <v>3436</v>
      </c>
      <c r="B3142" t="s">
        <v>3586</v>
      </c>
      <c r="D3142" t="s">
        <v>3556</v>
      </c>
      <c r="E3142" t="s">
        <v>28</v>
      </c>
      <c r="F3142" t="s">
        <v>31</v>
      </c>
      <c r="G3142">
        <v>45293.51139</v>
      </c>
      <c r="H3142">
        <v>0</v>
      </c>
      <c r="I3142">
        <v>0</v>
      </c>
      <c r="J3142">
        <v>0.14680000000000001</v>
      </c>
      <c r="K3142">
        <v>0.5</v>
      </c>
      <c r="M3142">
        <v>0.5</v>
      </c>
      <c r="N3142">
        <v>11952.100119999999</v>
      </c>
      <c r="O3142">
        <v>1.472</v>
      </c>
      <c r="P3142">
        <v>80616.668999999994</v>
      </c>
      <c r="Q3142">
        <v>1.1100000000000001</v>
      </c>
      <c r="R3142">
        <v>118667.7368</v>
      </c>
      <c r="S3142">
        <f t="shared" si="245"/>
        <v>3609.4769943333331</v>
      </c>
      <c r="T3142">
        <f t="shared" si="246"/>
        <v>268.64</v>
      </c>
      <c r="U3142">
        <f t="shared" si="247"/>
        <v>3878.116994333333</v>
      </c>
      <c r="V3142">
        <f t="shared" si="249"/>
        <v>641331.50748467399</v>
      </c>
      <c r="W3142">
        <v>3.087920827</v>
      </c>
      <c r="X3142">
        <v>6.341326982</v>
      </c>
      <c r="Y3142">
        <f t="shared" si="248"/>
        <v>6.8132884553987578</v>
      </c>
    </row>
    <row r="3143" spans="1:25" x14ac:dyDescent="0.3">
      <c r="A3143" t="s">
        <v>3436</v>
      </c>
      <c r="B3143" t="s">
        <v>3587</v>
      </c>
      <c r="D3143" t="s">
        <v>3556</v>
      </c>
      <c r="E3143" t="s">
        <v>28</v>
      </c>
      <c r="F3143" t="s">
        <v>593</v>
      </c>
      <c r="G3143">
        <v>3846786.878</v>
      </c>
      <c r="H3143">
        <v>0</v>
      </c>
      <c r="I3143">
        <v>0</v>
      </c>
      <c r="J3143">
        <v>1.1111</v>
      </c>
      <c r="K3143">
        <v>0.5</v>
      </c>
      <c r="M3143">
        <v>0.5</v>
      </c>
      <c r="N3143">
        <v>8412.7299280000007</v>
      </c>
      <c r="O3143">
        <v>0.19600000000000001</v>
      </c>
      <c r="P3143">
        <v>4810558.8279999997</v>
      </c>
      <c r="Q3143">
        <v>11.596</v>
      </c>
      <c r="R3143">
        <v>942869.53029999998</v>
      </c>
      <c r="S3143">
        <f t="shared" si="245"/>
        <v>28678.948213291664</v>
      </c>
      <c r="T3143">
        <f t="shared" si="246"/>
        <v>35.770000000000003</v>
      </c>
      <c r="U3143">
        <f t="shared" si="247"/>
        <v>28714.718213291664</v>
      </c>
      <c r="V3143">
        <f t="shared" si="249"/>
        <v>641331.50748467399</v>
      </c>
      <c r="W3143">
        <v>3.2075952839999999</v>
      </c>
      <c r="X3143">
        <v>7.1151760350000002</v>
      </c>
      <c r="Y3143">
        <f t="shared" si="248"/>
        <v>7.1240504834239484</v>
      </c>
    </row>
    <row r="3144" spans="1:25" x14ac:dyDescent="0.3">
      <c r="A3144" t="s">
        <v>3436</v>
      </c>
      <c r="B3144" t="s">
        <v>3588</v>
      </c>
      <c r="D3144" t="s">
        <v>3556</v>
      </c>
      <c r="E3144" t="s">
        <v>28</v>
      </c>
      <c r="F3144" t="s">
        <v>56</v>
      </c>
      <c r="G3144">
        <v>418013.19069999998</v>
      </c>
      <c r="H3144">
        <v>0</v>
      </c>
      <c r="I3144">
        <v>0</v>
      </c>
      <c r="J3144">
        <v>0.13669999999999999</v>
      </c>
      <c r="K3144">
        <v>0.5</v>
      </c>
      <c r="M3144">
        <v>0.5</v>
      </c>
      <c r="N3144">
        <v>5708.6616000000004</v>
      </c>
      <c r="O3144">
        <v>0.16500000000000001</v>
      </c>
      <c r="P3144">
        <v>564738.54700000002</v>
      </c>
      <c r="Q3144">
        <v>7.9169999999999998</v>
      </c>
      <c r="R3144">
        <v>93181.860260000001</v>
      </c>
      <c r="S3144">
        <f t="shared" si="245"/>
        <v>2834.2815829083338</v>
      </c>
      <c r="T3144">
        <f t="shared" si="246"/>
        <v>30.112500000000001</v>
      </c>
      <c r="U3144">
        <f t="shared" si="247"/>
        <v>2864.394082908334</v>
      </c>
      <c r="V3144">
        <f t="shared" si="249"/>
        <v>641331.50748467399</v>
      </c>
      <c r="W3144">
        <v>2.8602663530000001</v>
      </c>
      <c r="X3144">
        <v>6.2916564380000004</v>
      </c>
      <c r="Y3144">
        <f t="shared" si="248"/>
        <v>6.3585014210926358</v>
      </c>
    </row>
    <row r="3145" spans="1:25" x14ac:dyDescent="0.3">
      <c r="A3145" t="s">
        <v>3436</v>
      </c>
      <c r="B3145" t="s">
        <v>3589</v>
      </c>
      <c r="D3145" t="s">
        <v>3556</v>
      </c>
      <c r="E3145" t="s">
        <v>28</v>
      </c>
      <c r="F3145" t="s">
        <v>1689</v>
      </c>
      <c r="G3145">
        <v>85727.905939999997</v>
      </c>
      <c r="H3145">
        <v>0</v>
      </c>
      <c r="I3145">
        <v>0.39700000000000002</v>
      </c>
      <c r="J3145">
        <v>0.72299999999999998</v>
      </c>
      <c r="K3145">
        <v>0.5</v>
      </c>
      <c r="M3145">
        <v>0.5</v>
      </c>
      <c r="N3145">
        <v>6431.430652</v>
      </c>
      <c r="O3145">
        <v>1.7000000000000001E-2</v>
      </c>
      <c r="P3145">
        <v>3143071.798</v>
      </c>
      <c r="Q3145">
        <v>5.4</v>
      </c>
      <c r="R3145">
        <v>53432.220569999998</v>
      </c>
      <c r="S3145">
        <f t="shared" si="245"/>
        <v>1625.2300423375</v>
      </c>
      <c r="T3145">
        <f t="shared" si="246"/>
        <v>3.1025</v>
      </c>
      <c r="U3145">
        <f t="shared" si="247"/>
        <v>1628.3325423374999</v>
      </c>
      <c r="V3145">
        <f t="shared" si="249"/>
        <v>641331.50748467399</v>
      </c>
      <c r="W3145">
        <v>2.642289839</v>
      </c>
      <c r="X3145">
        <v>7.8562721529999999</v>
      </c>
      <c r="Y3145">
        <f t="shared" si="248"/>
        <v>7.8712694664385481</v>
      </c>
    </row>
    <row r="3146" spans="1:25" x14ac:dyDescent="0.3">
      <c r="A3146" t="s">
        <v>3436</v>
      </c>
      <c r="B3146" t="s">
        <v>3590</v>
      </c>
      <c r="D3146" t="s">
        <v>3556</v>
      </c>
      <c r="E3146" t="s">
        <v>28</v>
      </c>
      <c r="F3146" t="s">
        <v>2017</v>
      </c>
      <c r="G3146">
        <v>3416.2320359999999</v>
      </c>
      <c r="H3146">
        <v>0</v>
      </c>
      <c r="I3146">
        <v>0</v>
      </c>
      <c r="J3146">
        <v>0</v>
      </c>
      <c r="K3146">
        <v>0.5</v>
      </c>
      <c r="M3146">
        <v>0.5</v>
      </c>
      <c r="N3146">
        <v>3638.45156</v>
      </c>
      <c r="O3146">
        <v>1.875</v>
      </c>
      <c r="P3146">
        <v>6832.5129999999999</v>
      </c>
      <c r="Q3146">
        <v>0.08</v>
      </c>
      <c r="R3146">
        <v>12810.961880000001</v>
      </c>
      <c r="S3146">
        <f t="shared" si="245"/>
        <v>389.6667571833334</v>
      </c>
      <c r="T3146">
        <f t="shared" si="246"/>
        <v>342.1875</v>
      </c>
      <c r="U3146">
        <f t="shared" si="247"/>
        <v>731.8542571833334</v>
      </c>
      <c r="V3146">
        <f t="shared" si="249"/>
        <v>641331.50748467399</v>
      </c>
      <c r="W3146">
        <v>3.4293830449999998</v>
      </c>
      <c r="X3146">
        <v>8.2730218400000002</v>
      </c>
      <c r="Y3146">
        <f t="shared" si="248"/>
        <v>15.538010727782092</v>
      </c>
    </row>
    <row r="3147" spans="1:25" x14ac:dyDescent="0.3">
      <c r="A3147" t="s">
        <v>3436</v>
      </c>
      <c r="B3147" t="s">
        <v>3591</v>
      </c>
      <c r="D3147" t="s">
        <v>3556</v>
      </c>
      <c r="E3147" t="s">
        <v>28</v>
      </c>
      <c r="F3147" t="s">
        <v>2017</v>
      </c>
      <c r="G3147">
        <v>316088.2084</v>
      </c>
      <c r="H3147">
        <v>0</v>
      </c>
      <c r="I3147">
        <v>0</v>
      </c>
      <c r="J3147">
        <v>1.7128000000000001</v>
      </c>
      <c r="K3147">
        <v>0.5</v>
      </c>
      <c r="M3147">
        <v>0.5</v>
      </c>
      <c r="N3147">
        <v>4529.1996200000003</v>
      </c>
      <c r="O3147">
        <v>0.14499999999999999</v>
      </c>
      <c r="P3147">
        <v>632180.98899999994</v>
      </c>
      <c r="Q3147">
        <v>10.929</v>
      </c>
      <c r="R3147">
        <v>91666.243409999995</v>
      </c>
      <c r="S3147">
        <f t="shared" si="245"/>
        <v>2788.1815703874995</v>
      </c>
      <c r="T3147">
        <f t="shared" si="246"/>
        <v>26.462499999999999</v>
      </c>
      <c r="U3147">
        <f t="shared" si="247"/>
        <v>2814.6440703874996</v>
      </c>
      <c r="V3147">
        <f t="shared" si="249"/>
        <v>641331.50748467399</v>
      </c>
      <c r="W3147">
        <v>3.3103326449999999</v>
      </c>
      <c r="X3147">
        <v>10.858478310000001</v>
      </c>
      <c r="Y3147">
        <f t="shared" si="248"/>
        <v>10.961535616357002</v>
      </c>
    </row>
    <row r="3148" spans="1:25" x14ac:dyDescent="0.3">
      <c r="A3148" t="s">
        <v>3436</v>
      </c>
      <c r="B3148" t="s">
        <v>3592</v>
      </c>
      <c r="D3148" t="s">
        <v>3556</v>
      </c>
      <c r="E3148" t="s">
        <v>28</v>
      </c>
      <c r="F3148" t="s">
        <v>132</v>
      </c>
      <c r="G3148">
        <v>122468.30620000001</v>
      </c>
      <c r="H3148">
        <v>0</v>
      </c>
      <c r="I3148">
        <v>0</v>
      </c>
      <c r="J3148">
        <v>3.7248999999999999</v>
      </c>
      <c r="K3148">
        <v>0.16700000000000001</v>
      </c>
      <c r="M3148">
        <v>0.16700000000000001</v>
      </c>
      <c r="N3148">
        <v>4986.8768</v>
      </c>
      <c r="O3148">
        <v>0.33100000000000002</v>
      </c>
      <c r="P3148">
        <v>122469.192</v>
      </c>
      <c r="Q3148">
        <v>0.59399999999999997</v>
      </c>
      <c r="R3148">
        <v>40537.30255</v>
      </c>
      <c r="S3148">
        <f t="shared" si="245"/>
        <v>411.82521282254169</v>
      </c>
      <c r="T3148">
        <f t="shared" si="246"/>
        <v>20.176105000000003</v>
      </c>
      <c r="U3148">
        <f t="shared" si="247"/>
        <v>432.00131782254169</v>
      </c>
      <c r="V3148">
        <f t="shared" si="249"/>
        <v>641331.50748467399</v>
      </c>
      <c r="W3148">
        <v>3.00675106</v>
      </c>
      <c r="X3148">
        <v>9.0372086290000002</v>
      </c>
      <c r="Y3148">
        <f t="shared" si="248"/>
        <v>9.4799587679629091</v>
      </c>
    </row>
    <row r="3149" spans="1:25" x14ac:dyDescent="0.3">
      <c r="A3149" t="s">
        <v>3436</v>
      </c>
      <c r="B3149" t="s">
        <v>3593</v>
      </c>
      <c r="D3149" t="s">
        <v>3556</v>
      </c>
      <c r="E3149" t="s">
        <v>28</v>
      </c>
      <c r="F3149" t="s">
        <v>132</v>
      </c>
      <c r="G3149">
        <v>164970.05780000001</v>
      </c>
      <c r="H3149">
        <v>1.41E-2</v>
      </c>
      <c r="I3149">
        <v>6.7999999999999996E-3</v>
      </c>
      <c r="J3149">
        <v>3.4117999999999999</v>
      </c>
      <c r="K3149">
        <v>0.5</v>
      </c>
      <c r="M3149">
        <v>0.5</v>
      </c>
      <c r="N3149">
        <v>7545.9319999999998</v>
      </c>
      <c r="O3149">
        <v>1.196</v>
      </c>
      <c r="P3149">
        <v>131369.478</v>
      </c>
      <c r="Q3149">
        <v>0.52200000000000002</v>
      </c>
      <c r="R3149">
        <v>157117.89569999999</v>
      </c>
      <c r="S3149">
        <f t="shared" si="245"/>
        <v>4779.0026608749995</v>
      </c>
      <c r="T3149">
        <f t="shared" si="246"/>
        <v>218.26999999999998</v>
      </c>
      <c r="U3149">
        <f t="shared" si="247"/>
        <v>4997.2726608749999</v>
      </c>
      <c r="V3149">
        <f t="shared" si="249"/>
        <v>641331.50748467399</v>
      </c>
      <c r="W3149">
        <v>2.8544007869999999</v>
      </c>
      <c r="X3149">
        <v>8.1113404340000006</v>
      </c>
      <c r="Y3149">
        <f t="shared" si="248"/>
        <v>8.4818073289075304</v>
      </c>
    </row>
    <row r="3150" spans="1:25" x14ac:dyDescent="0.3">
      <c r="A3150" t="s">
        <v>3436</v>
      </c>
      <c r="B3150" t="s">
        <v>3594</v>
      </c>
      <c r="D3150" t="s">
        <v>3556</v>
      </c>
      <c r="E3150" t="s">
        <v>28</v>
      </c>
      <c r="F3150" t="s">
        <v>132</v>
      </c>
      <c r="G3150">
        <v>187244.3652</v>
      </c>
      <c r="H3150">
        <v>1.0800000000000001E-2</v>
      </c>
      <c r="I3150">
        <v>4.9299999999999997E-2</v>
      </c>
      <c r="J3150">
        <v>4.5063000000000004</v>
      </c>
      <c r="K3150">
        <v>0.5</v>
      </c>
      <c r="M3150">
        <v>0.5</v>
      </c>
      <c r="N3150">
        <v>8339.8952800000006</v>
      </c>
      <c r="O3150">
        <v>2.0129999999999999</v>
      </c>
      <c r="P3150">
        <v>116647.855</v>
      </c>
      <c r="Q3150">
        <v>0.372</v>
      </c>
      <c r="R3150">
        <v>234812.13209999999</v>
      </c>
      <c r="S3150">
        <f t="shared" si="245"/>
        <v>7142.202351375</v>
      </c>
      <c r="T3150">
        <f t="shared" si="246"/>
        <v>367.3725</v>
      </c>
      <c r="U3150">
        <f t="shared" si="247"/>
        <v>7509.5748513750004</v>
      </c>
      <c r="V3150">
        <f t="shared" si="249"/>
        <v>641331.50748467399</v>
      </c>
      <c r="W3150">
        <v>2.9303439670000002</v>
      </c>
      <c r="X3150">
        <v>9.1724981680000006</v>
      </c>
      <c r="Y3150">
        <f t="shared" si="248"/>
        <v>9.6443027203555989</v>
      </c>
    </row>
    <row r="3151" spans="1:25" x14ac:dyDescent="0.3">
      <c r="A3151" t="s">
        <v>3436</v>
      </c>
      <c r="B3151" t="s">
        <v>3595</v>
      </c>
      <c r="D3151" t="s">
        <v>3556</v>
      </c>
      <c r="E3151" t="s">
        <v>28</v>
      </c>
      <c r="F3151" t="s">
        <v>132</v>
      </c>
      <c r="G3151">
        <v>166168.4154</v>
      </c>
      <c r="H3151">
        <v>1.4E-2</v>
      </c>
      <c r="I3151">
        <v>6.7000000000000002E-3</v>
      </c>
      <c r="J3151">
        <v>3.403</v>
      </c>
      <c r="K3151">
        <v>0.5</v>
      </c>
      <c r="M3151">
        <v>0.5</v>
      </c>
      <c r="N3151">
        <v>8030.1839840000002</v>
      </c>
      <c r="O3151">
        <v>0.42699999999999999</v>
      </c>
      <c r="P3151">
        <v>192980.38500000001</v>
      </c>
      <c r="Q3151">
        <v>1.129</v>
      </c>
      <c r="R3151">
        <v>82402.624400000001</v>
      </c>
      <c r="S3151">
        <f t="shared" si="245"/>
        <v>2506.4131588333335</v>
      </c>
      <c r="T3151">
        <f t="shared" si="246"/>
        <v>77.927499999999995</v>
      </c>
      <c r="U3151">
        <f t="shared" si="247"/>
        <v>2584.3406588333332</v>
      </c>
      <c r="V3151">
        <f t="shared" si="249"/>
        <v>641331.50748467399</v>
      </c>
      <c r="W3151">
        <v>3.2267525460000002</v>
      </c>
      <c r="X3151">
        <v>8.7263008519999996</v>
      </c>
      <c r="Y3151">
        <f t="shared" si="248"/>
        <v>8.9976123902624146</v>
      </c>
    </row>
    <row r="3152" spans="1:25" x14ac:dyDescent="0.3">
      <c r="A3152" t="s">
        <v>3436</v>
      </c>
      <c r="B3152" t="s">
        <v>3596</v>
      </c>
      <c r="D3152" t="s">
        <v>3556</v>
      </c>
      <c r="E3152" t="s">
        <v>28</v>
      </c>
      <c r="F3152" t="s">
        <v>2905</v>
      </c>
      <c r="G3152">
        <v>494435.83929999999</v>
      </c>
      <c r="H3152">
        <v>0</v>
      </c>
      <c r="I3152">
        <v>0</v>
      </c>
      <c r="J3152">
        <v>1.3220000000000001</v>
      </c>
      <c r="K3152">
        <v>0.5</v>
      </c>
      <c r="M3152">
        <v>0.5</v>
      </c>
      <c r="N3152">
        <v>7290.0264800000004</v>
      </c>
      <c r="O3152">
        <v>0.186</v>
      </c>
      <c r="P3152">
        <v>436277.81300000002</v>
      </c>
      <c r="Q3152">
        <v>3.1850000000000001</v>
      </c>
      <c r="R3152">
        <v>81147.673219999997</v>
      </c>
      <c r="S3152">
        <f t="shared" si="245"/>
        <v>2468.2417271083332</v>
      </c>
      <c r="T3152">
        <f t="shared" si="246"/>
        <v>33.945</v>
      </c>
      <c r="U3152">
        <f t="shared" si="247"/>
        <v>2502.1867271083333</v>
      </c>
      <c r="V3152">
        <f t="shared" si="249"/>
        <v>641331.50748467399</v>
      </c>
      <c r="W3152">
        <v>3.0303924549999999</v>
      </c>
      <c r="X3152">
        <v>7.4182542829999996</v>
      </c>
      <c r="Y3152">
        <f t="shared" si="248"/>
        <v>7.5202753447423785</v>
      </c>
    </row>
    <row r="3153" spans="1:25" x14ac:dyDescent="0.3">
      <c r="A3153" t="s">
        <v>3436</v>
      </c>
      <c r="B3153" t="s">
        <v>3597</v>
      </c>
      <c r="D3153" t="s">
        <v>3556</v>
      </c>
      <c r="E3153" t="s">
        <v>28</v>
      </c>
      <c r="F3153" t="s">
        <v>264</v>
      </c>
      <c r="G3153">
        <v>2459401.4989999998</v>
      </c>
      <c r="H3153">
        <v>0</v>
      </c>
      <c r="I3153">
        <v>0.02</v>
      </c>
      <c r="J3153">
        <v>5.41</v>
      </c>
      <c r="K3153">
        <v>0.5</v>
      </c>
      <c r="M3153">
        <v>0.5</v>
      </c>
      <c r="N3153">
        <v>3929.1339840000001</v>
      </c>
      <c r="O3153">
        <v>0.46500000000000002</v>
      </c>
      <c r="P3153">
        <v>691722.83900000004</v>
      </c>
      <c r="Q3153">
        <v>3.6520000000000001</v>
      </c>
      <c r="R3153">
        <v>321651.1201</v>
      </c>
      <c r="S3153">
        <f t="shared" si="245"/>
        <v>9783.5549030416678</v>
      </c>
      <c r="T3153">
        <f t="shared" si="246"/>
        <v>84.862500000000011</v>
      </c>
      <c r="U3153">
        <f t="shared" si="247"/>
        <v>9868.4174030416671</v>
      </c>
      <c r="V3153">
        <f t="shared" si="249"/>
        <v>641331.50748467399</v>
      </c>
      <c r="W3153">
        <v>3.212735399</v>
      </c>
      <c r="X3153">
        <v>10.230173949999999</v>
      </c>
      <c r="Y3153">
        <f t="shared" si="248"/>
        <v>10.318910421092113</v>
      </c>
    </row>
    <row r="3154" spans="1:25" x14ac:dyDescent="0.3">
      <c r="A3154" t="s">
        <v>3436</v>
      </c>
      <c r="B3154" t="s">
        <v>3598</v>
      </c>
      <c r="D3154" t="s">
        <v>3556</v>
      </c>
      <c r="E3154" t="s">
        <v>28</v>
      </c>
      <c r="F3154" t="s">
        <v>2060</v>
      </c>
      <c r="G3154">
        <v>2488030.2510000002</v>
      </c>
      <c r="H3154">
        <v>0</v>
      </c>
      <c r="I3154">
        <v>0</v>
      </c>
      <c r="J3154">
        <v>0.72829999999999995</v>
      </c>
      <c r="K3154">
        <v>0.5</v>
      </c>
      <c r="M3154">
        <v>0.5</v>
      </c>
      <c r="N3154">
        <v>6860.2364399999997</v>
      </c>
      <c r="O3154">
        <v>0.01</v>
      </c>
      <c r="P3154">
        <v>3600851.5780000002</v>
      </c>
      <c r="Q3154">
        <v>24.667000000000002</v>
      </c>
      <c r="R3154">
        <v>36008.515780000002</v>
      </c>
      <c r="S3154">
        <f t="shared" si="245"/>
        <v>1095.2590216416668</v>
      </c>
      <c r="T3154">
        <f t="shared" si="246"/>
        <v>1.825</v>
      </c>
      <c r="U3154">
        <f t="shared" si="247"/>
        <v>1097.0840216416668</v>
      </c>
      <c r="V3154">
        <f t="shared" si="249"/>
        <v>641331.50748467399</v>
      </c>
      <c r="W3154">
        <v>2.703989188</v>
      </c>
      <c r="X3154">
        <v>6.4356199849999998</v>
      </c>
      <c r="Y3154">
        <f t="shared" si="248"/>
        <v>6.4463434816711542</v>
      </c>
    </row>
    <row r="3155" spans="1:25" x14ac:dyDescent="0.3">
      <c r="A3155" t="s">
        <v>3436</v>
      </c>
      <c r="B3155" t="s">
        <v>3599</v>
      </c>
      <c r="D3155" t="s">
        <v>3556</v>
      </c>
      <c r="E3155" t="s">
        <v>28</v>
      </c>
      <c r="F3155" t="s">
        <v>1300</v>
      </c>
      <c r="G3155">
        <v>46479.364200000004</v>
      </c>
      <c r="H3155">
        <v>0</v>
      </c>
      <c r="I3155">
        <v>0</v>
      </c>
      <c r="J3155">
        <v>5.5678999999999998</v>
      </c>
      <c r="K3155">
        <v>0.5</v>
      </c>
      <c r="M3155">
        <v>0.5</v>
      </c>
      <c r="N3155">
        <v>4353.6746800000001</v>
      </c>
      <c r="O3155">
        <v>0.49299999999999999</v>
      </c>
      <c r="P3155">
        <v>165180.16</v>
      </c>
      <c r="Q3155">
        <v>0.40600000000000003</v>
      </c>
      <c r="R3155">
        <v>81433.818880000006</v>
      </c>
      <c r="S3155">
        <f t="shared" si="245"/>
        <v>2476.9453242666668</v>
      </c>
      <c r="T3155">
        <f t="shared" si="246"/>
        <v>89.972499999999997</v>
      </c>
      <c r="U3155">
        <f>(365*M3155*O3155+(R3155*365*M3155/6000))</f>
        <v>2566.9178242666667</v>
      </c>
      <c r="V3155">
        <f t="shared" si="249"/>
        <v>641331.50748467399</v>
      </c>
      <c r="W3155">
        <v>3.0552313130000002</v>
      </c>
      <c r="X3155">
        <v>10.75765296</v>
      </c>
      <c r="Y3155">
        <f t="shared" si="248"/>
        <v>11.148413677025578</v>
      </c>
    </row>
    <row r="3156" spans="1:25" x14ac:dyDescent="0.3">
      <c r="A3156" t="s">
        <v>3436</v>
      </c>
      <c r="B3156" t="s">
        <v>3600</v>
      </c>
      <c r="D3156" t="s">
        <v>3556</v>
      </c>
      <c r="E3156" t="s">
        <v>28</v>
      </c>
      <c r="F3156" t="s">
        <v>2364</v>
      </c>
      <c r="G3156">
        <v>1330956.095</v>
      </c>
      <c r="H3156">
        <v>0</v>
      </c>
      <c r="I3156">
        <v>0</v>
      </c>
      <c r="J3156">
        <v>0.25519999999999998</v>
      </c>
      <c r="K3156">
        <v>0.5</v>
      </c>
      <c r="M3156">
        <v>0.5</v>
      </c>
      <c r="N3156">
        <v>10001.31266</v>
      </c>
      <c r="O3156">
        <v>4.8769999999999998</v>
      </c>
      <c r="P3156">
        <v>1007296.982</v>
      </c>
      <c r="Q3156">
        <v>0</v>
      </c>
      <c r="R3156">
        <v>4912587.3810000001</v>
      </c>
      <c r="S3156">
        <f t="shared" si="245"/>
        <v>149424.53283874999</v>
      </c>
      <c r="T3156">
        <f t="shared" si="246"/>
        <v>890.05250000000001</v>
      </c>
      <c r="U3156">
        <f t="shared" ref="U3156:U3219" si="250">(365*M3156*O3156+(R3156*365*M3156/6000))</f>
        <v>150314.58533874998</v>
      </c>
      <c r="V3156">
        <f t="shared" si="249"/>
        <v>641331.50748467399</v>
      </c>
      <c r="W3156">
        <v>3.6680569410000001</v>
      </c>
      <c r="X3156">
        <v>7.0405145979999997</v>
      </c>
      <c r="Y3156">
        <f t="shared" si="248"/>
        <v>7.0824516715192365</v>
      </c>
    </row>
    <row r="3157" spans="1:25" x14ac:dyDescent="0.3">
      <c r="A3157" t="s">
        <v>3436</v>
      </c>
      <c r="B3157" t="s">
        <v>3601</v>
      </c>
      <c r="D3157" t="s">
        <v>3556</v>
      </c>
      <c r="E3157" t="s">
        <v>28</v>
      </c>
      <c r="F3157" t="s">
        <v>2364</v>
      </c>
      <c r="G3157">
        <v>72340.519530000005</v>
      </c>
      <c r="H3157">
        <v>0</v>
      </c>
      <c r="I3157">
        <v>0</v>
      </c>
      <c r="J3157">
        <v>4.3658000000000001</v>
      </c>
      <c r="K3157">
        <v>0.5</v>
      </c>
      <c r="M3157">
        <v>0.5</v>
      </c>
      <c r="N3157">
        <v>6112.2049200000001</v>
      </c>
      <c r="O3157">
        <v>0.55100000000000005</v>
      </c>
      <c r="P3157">
        <v>144682.08499999999</v>
      </c>
      <c r="Q3157">
        <v>0.33800000000000002</v>
      </c>
      <c r="R3157">
        <v>79719.828840000002</v>
      </c>
      <c r="S3157">
        <f t="shared" si="245"/>
        <v>2424.81146055</v>
      </c>
      <c r="T3157">
        <f t="shared" si="246"/>
        <v>100.5575</v>
      </c>
      <c r="U3157">
        <f t="shared" si="250"/>
        <v>2525.3689605499999</v>
      </c>
      <c r="V3157">
        <f t="shared" si="249"/>
        <v>641331.50748467399</v>
      </c>
      <c r="W3157">
        <v>3.1118620109999999</v>
      </c>
      <c r="X3157">
        <v>9.9425797940000002</v>
      </c>
      <c r="Y3157">
        <f t="shared" si="248"/>
        <v>10.354900910054267</v>
      </c>
    </row>
    <row r="3158" spans="1:25" x14ac:dyDescent="0.3">
      <c r="A3158" t="s">
        <v>3436</v>
      </c>
      <c r="B3158" t="s">
        <v>3602</v>
      </c>
      <c r="D3158" t="s">
        <v>3556</v>
      </c>
      <c r="E3158" t="s">
        <v>28</v>
      </c>
      <c r="F3158" t="s">
        <v>2364</v>
      </c>
      <c r="G3158">
        <v>614096.09109999996</v>
      </c>
      <c r="H3158">
        <v>0</v>
      </c>
      <c r="I3158">
        <v>0</v>
      </c>
      <c r="J3158">
        <v>0.30480000000000002</v>
      </c>
      <c r="K3158">
        <v>0.5</v>
      </c>
      <c r="M3158">
        <v>0.5</v>
      </c>
      <c r="N3158">
        <v>6092.5198799999998</v>
      </c>
      <c r="O3158">
        <v>4.1000000000000002E-2</v>
      </c>
      <c r="P3158">
        <v>1228201.064</v>
      </c>
      <c r="Q3158">
        <v>12.583</v>
      </c>
      <c r="R3158">
        <v>50356.243620000001</v>
      </c>
      <c r="S3158">
        <f t="shared" si="245"/>
        <v>1531.6690767750001</v>
      </c>
      <c r="T3158">
        <f t="shared" si="246"/>
        <v>7.4824999999999999</v>
      </c>
      <c r="U3158">
        <f t="shared" si="250"/>
        <v>1539.1515767750002</v>
      </c>
      <c r="V3158">
        <f t="shared" si="249"/>
        <v>641331.50748467399</v>
      </c>
      <c r="W3158">
        <v>2.7995981059999999</v>
      </c>
      <c r="X3158">
        <v>6.1916009240000003</v>
      </c>
      <c r="Y3158">
        <f t="shared" si="248"/>
        <v>6.2218480933241853</v>
      </c>
    </row>
    <row r="3159" spans="1:25" x14ac:dyDescent="0.3">
      <c r="A3159" t="s">
        <v>3436</v>
      </c>
      <c r="B3159" t="s">
        <v>3603</v>
      </c>
      <c r="D3159" t="s">
        <v>3556</v>
      </c>
      <c r="E3159" t="s">
        <v>28</v>
      </c>
      <c r="F3159" t="s">
        <v>3604</v>
      </c>
      <c r="G3159">
        <v>418013.19069999998</v>
      </c>
      <c r="H3159">
        <v>0</v>
      </c>
      <c r="I3159">
        <v>0</v>
      </c>
      <c r="J3159">
        <v>0.13669999999999999</v>
      </c>
      <c r="K3159">
        <v>0.5</v>
      </c>
      <c r="M3159">
        <v>0.5</v>
      </c>
      <c r="N3159">
        <v>5328.4122440000001</v>
      </c>
      <c r="O3159">
        <v>0.11</v>
      </c>
      <c r="P3159">
        <v>565323.40399999998</v>
      </c>
      <c r="Q3159">
        <v>10.531000000000001</v>
      </c>
      <c r="R3159">
        <v>62185.574439999997</v>
      </c>
      <c r="S3159">
        <f t="shared" si="245"/>
        <v>1891.4778892166664</v>
      </c>
      <c r="T3159">
        <f t="shared" si="246"/>
        <v>20.074999999999999</v>
      </c>
      <c r="U3159">
        <f t="shared" si="250"/>
        <v>1911.5528892166665</v>
      </c>
      <c r="V3159">
        <f t="shared" si="249"/>
        <v>641331.50748467399</v>
      </c>
      <c r="W3159">
        <v>3.3262702239999999</v>
      </c>
      <c r="X3159">
        <v>6.9877563040000004</v>
      </c>
      <c r="Y3159">
        <f t="shared" si="248"/>
        <v>7.0619201145327777</v>
      </c>
    </row>
    <row r="3160" spans="1:25" x14ac:dyDescent="0.3">
      <c r="A3160" t="s">
        <v>3436</v>
      </c>
      <c r="B3160" t="s">
        <v>3605</v>
      </c>
      <c r="D3160" t="s">
        <v>3556</v>
      </c>
      <c r="E3160" t="s">
        <v>28</v>
      </c>
      <c r="F3160" t="s">
        <v>2070</v>
      </c>
      <c r="G3160">
        <v>70566844.879999995</v>
      </c>
      <c r="H3160">
        <v>0</v>
      </c>
      <c r="I3160">
        <v>0</v>
      </c>
      <c r="J3160">
        <v>1E-3</v>
      </c>
      <c r="K3160">
        <v>0.5</v>
      </c>
      <c r="M3160">
        <v>0.5</v>
      </c>
      <c r="N3160">
        <v>3179.1339600000001</v>
      </c>
      <c r="O3160">
        <v>9.7000000000000003E-2</v>
      </c>
      <c r="P3160">
        <v>2246454.943</v>
      </c>
      <c r="Q3160">
        <v>150.607</v>
      </c>
      <c r="R3160">
        <v>217906.12950000001</v>
      </c>
      <c r="S3160">
        <f t="shared" si="245"/>
        <v>6627.9781056249994</v>
      </c>
      <c r="T3160">
        <f t="shared" si="246"/>
        <v>17.702500000000001</v>
      </c>
      <c r="U3160">
        <f t="shared" si="250"/>
        <v>6645.6806056249998</v>
      </c>
      <c r="V3160">
        <f t="shared" si="249"/>
        <v>641331.50748467399</v>
      </c>
      <c r="W3160">
        <v>3.0196289100000002</v>
      </c>
      <c r="X3160">
        <v>6.2543174300000004</v>
      </c>
      <c r="Y3160">
        <f t="shared" si="248"/>
        <v>6.2710219291006553</v>
      </c>
    </row>
    <row r="3161" spans="1:25" x14ac:dyDescent="0.3">
      <c r="A3161" t="s">
        <v>3436</v>
      </c>
      <c r="B3161" t="s">
        <v>3606</v>
      </c>
      <c r="D3161" t="s">
        <v>3556</v>
      </c>
      <c r="E3161" t="s">
        <v>28</v>
      </c>
      <c r="F3161" t="s">
        <v>2070</v>
      </c>
      <c r="G3161">
        <v>346288.2697</v>
      </c>
      <c r="H3161">
        <v>0</v>
      </c>
      <c r="I3161">
        <v>0.1431</v>
      </c>
      <c r="J3161">
        <v>1E-3</v>
      </c>
      <c r="K3161">
        <v>0.5</v>
      </c>
      <c r="M3161">
        <v>0.5</v>
      </c>
      <c r="N3161">
        <v>5298.5565999999999</v>
      </c>
      <c r="O3161">
        <v>0.11700000000000001</v>
      </c>
      <c r="P3161">
        <v>346290.77399999998</v>
      </c>
      <c r="Q3161">
        <v>1.5</v>
      </c>
      <c r="R3161">
        <v>40516.020559999997</v>
      </c>
      <c r="S3161">
        <f t="shared" si="245"/>
        <v>1232.3622920333332</v>
      </c>
      <c r="T3161">
        <f t="shared" si="246"/>
        <v>21.352500000000003</v>
      </c>
      <c r="U3161">
        <f t="shared" si="250"/>
        <v>1253.7147920333332</v>
      </c>
      <c r="V3161">
        <f t="shared" si="249"/>
        <v>641331.50748467399</v>
      </c>
      <c r="W3161">
        <v>2.5638937369999999</v>
      </c>
      <c r="X3161">
        <v>6.1528918949999998</v>
      </c>
      <c r="Y3161">
        <f t="shared" si="248"/>
        <v>6.2594998503369146</v>
      </c>
    </row>
    <row r="3162" spans="1:25" x14ac:dyDescent="0.3">
      <c r="A3162" t="s">
        <v>3436</v>
      </c>
      <c r="B3162" t="s">
        <v>3607</v>
      </c>
      <c r="D3162" t="s">
        <v>3556</v>
      </c>
      <c r="E3162" t="s">
        <v>28</v>
      </c>
      <c r="F3162" t="s">
        <v>410</v>
      </c>
      <c r="G3162">
        <v>531291.32180000003</v>
      </c>
      <c r="H3162">
        <v>0</v>
      </c>
      <c r="I3162">
        <v>0</v>
      </c>
      <c r="J3162">
        <v>1E-3</v>
      </c>
      <c r="K3162">
        <v>0.5</v>
      </c>
      <c r="M3162">
        <v>0.5</v>
      </c>
      <c r="N3162">
        <v>5111.5487199999998</v>
      </c>
      <c r="O3162">
        <v>0.23100000000000001</v>
      </c>
      <c r="P3162">
        <v>531295.16399999999</v>
      </c>
      <c r="Q3162">
        <v>6.8959999999999999</v>
      </c>
      <c r="R3162">
        <v>122729.1829</v>
      </c>
      <c r="S3162">
        <f t="shared" si="245"/>
        <v>3733.012646541667</v>
      </c>
      <c r="T3162">
        <f t="shared" si="246"/>
        <v>42.157499999999999</v>
      </c>
      <c r="U3162">
        <f t="shared" si="250"/>
        <v>3775.1701465416668</v>
      </c>
      <c r="V3162">
        <f t="shared" si="249"/>
        <v>641331.50748467399</v>
      </c>
      <c r="W3162">
        <v>2.7311984730000001</v>
      </c>
      <c r="X3162">
        <v>5.9724817129999996</v>
      </c>
      <c r="Y3162">
        <f t="shared" si="248"/>
        <v>6.0399298900237381</v>
      </c>
    </row>
    <row r="3163" spans="1:25" x14ac:dyDescent="0.3">
      <c r="A3163" t="s">
        <v>3436</v>
      </c>
      <c r="B3163" t="s">
        <v>3608</v>
      </c>
      <c r="D3163" t="s">
        <v>3556</v>
      </c>
      <c r="E3163" t="s">
        <v>28</v>
      </c>
      <c r="F3163" t="s">
        <v>186</v>
      </c>
      <c r="G3163">
        <v>2550989.83</v>
      </c>
      <c r="H3163">
        <v>0</v>
      </c>
      <c r="I3163">
        <v>0</v>
      </c>
      <c r="J3163">
        <v>2.1634000000000002</v>
      </c>
      <c r="K3163">
        <v>0.5</v>
      </c>
      <c r="M3163">
        <v>0.5</v>
      </c>
      <c r="N3163">
        <v>6916.9949720000004</v>
      </c>
      <c r="O3163">
        <v>1.7000000000000001E-2</v>
      </c>
      <c r="P3163">
        <v>1932556.8289999999</v>
      </c>
      <c r="Q3163">
        <v>1.6</v>
      </c>
      <c r="R3163">
        <v>32853.466090000002</v>
      </c>
      <c r="S3163">
        <f t="shared" si="245"/>
        <v>999.29292690416673</v>
      </c>
      <c r="T3163">
        <f t="shared" si="246"/>
        <v>3.1025</v>
      </c>
      <c r="U3163">
        <f t="shared" si="250"/>
        <v>1002.3954269041667</v>
      </c>
      <c r="V3163">
        <f t="shared" si="249"/>
        <v>641331.50748467399</v>
      </c>
      <c r="W3163">
        <v>3.529266566</v>
      </c>
      <c r="X3163">
        <v>8.4053937740000002</v>
      </c>
      <c r="Y3163">
        <f t="shared" si="248"/>
        <v>8.4314899600949271</v>
      </c>
    </row>
    <row r="3164" spans="1:25" x14ac:dyDescent="0.3">
      <c r="A3164" t="s">
        <v>3436</v>
      </c>
      <c r="B3164" t="s">
        <v>3609</v>
      </c>
      <c r="D3164" t="s">
        <v>3556</v>
      </c>
      <c r="E3164" t="s">
        <v>28</v>
      </c>
      <c r="F3164" t="s">
        <v>186</v>
      </c>
      <c r="G3164">
        <v>7956618.0760000004</v>
      </c>
      <c r="H3164">
        <v>2.0000000000000001E-4</v>
      </c>
      <c r="I3164">
        <v>1.6000000000000001E-3</v>
      </c>
      <c r="J3164">
        <v>1.2783</v>
      </c>
      <c r="K3164">
        <v>0.5</v>
      </c>
      <c r="M3164">
        <v>0.5</v>
      </c>
      <c r="N3164">
        <v>7112.204952</v>
      </c>
      <c r="O3164">
        <v>0.152</v>
      </c>
      <c r="P3164">
        <v>625648.81200000003</v>
      </c>
      <c r="Q3164">
        <v>2.75</v>
      </c>
      <c r="R3164">
        <v>95098.619420000003</v>
      </c>
      <c r="S3164">
        <f t="shared" si="245"/>
        <v>2892.5830073583338</v>
      </c>
      <c r="T3164">
        <f t="shared" si="246"/>
        <v>27.74</v>
      </c>
      <c r="U3164">
        <f t="shared" si="250"/>
        <v>2920.3230073583336</v>
      </c>
      <c r="V3164">
        <f t="shared" si="249"/>
        <v>641331.50748467399</v>
      </c>
      <c r="W3164">
        <v>2.9996260380000002</v>
      </c>
      <c r="X3164">
        <v>7.1054920069999996</v>
      </c>
      <c r="Y3164">
        <f t="shared" si="248"/>
        <v>7.173633992129818</v>
      </c>
    </row>
    <row r="3165" spans="1:25" x14ac:dyDescent="0.3">
      <c r="A3165" t="s">
        <v>3436</v>
      </c>
      <c r="B3165" t="s">
        <v>3610</v>
      </c>
      <c r="D3165" t="s">
        <v>3556</v>
      </c>
      <c r="E3165" t="s">
        <v>28</v>
      </c>
      <c r="F3165" t="s">
        <v>186</v>
      </c>
      <c r="G3165">
        <v>398225.9817</v>
      </c>
      <c r="H3165">
        <v>0</v>
      </c>
      <c r="I3165">
        <v>2.5000000000000001E-3</v>
      </c>
      <c r="J3165">
        <v>0.9587</v>
      </c>
      <c r="K3165">
        <v>0.5</v>
      </c>
      <c r="M3165">
        <v>0.5</v>
      </c>
      <c r="N3165">
        <v>5643.0447999999997</v>
      </c>
      <c r="O3165">
        <v>0.16500000000000001</v>
      </c>
      <c r="P3165">
        <v>489876.76699999999</v>
      </c>
      <c r="Q3165">
        <v>1.9379999999999999</v>
      </c>
      <c r="R3165">
        <v>80829.666559999998</v>
      </c>
      <c r="S3165">
        <f t="shared" si="245"/>
        <v>2458.569024533333</v>
      </c>
      <c r="T3165">
        <f t="shared" si="246"/>
        <v>30.112500000000001</v>
      </c>
      <c r="U3165">
        <f t="shared" si="250"/>
        <v>2488.6815245333332</v>
      </c>
      <c r="V3165">
        <f t="shared" si="249"/>
        <v>641331.50748467399</v>
      </c>
      <c r="W3165">
        <v>3.0526711080000002</v>
      </c>
      <c r="X3165">
        <v>7.1404999220000001</v>
      </c>
      <c r="Y3165">
        <f t="shared" si="248"/>
        <v>7.2279566099170864</v>
      </c>
    </row>
    <row r="3166" spans="1:25" x14ac:dyDescent="0.3">
      <c r="A3166" t="s">
        <v>3436</v>
      </c>
      <c r="B3166" t="s">
        <v>3611</v>
      </c>
      <c r="D3166" t="s">
        <v>3556</v>
      </c>
      <c r="E3166" t="s">
        <v>28</v>
      </c>
      <c r="F3166" t="s">
        <v>186</v>
      </c>
      <c r="G3166">
        <v>30193096.800000001</v>
      </c>
      <c r="H3166">
        <v>0</v>
      </c>
      <c r="I3166">
        <v>0</v>
      </c>
      <c r="J3166">
        <v>0.1198</v>
      </c>
      <c r="K3166">
        <v>0.5</v>
      </c>
      <c r="M3166">
        <v>0.5</v>
      </c>
      <c r="N3166">
        <v>6708.3335479999996</v>
      </c>
      <c r="O3166">
        <v>3.1E-2</v>
      </c>
      <c r="P3166">
        <v>60386630.32</v>
      </c>
      <c r="Q3166">
        <v>3485.8890000000001</v>
      </c>
      <c r="R3166">
        <v>1871985.54</v>
      </c>
      <c r="S3166">
        <f t="shared" si="245"/>
        <v>56939.560174999999</v>
      </c>
      <c r="T3166">
        <f t="shared" si="246"/>
        <v>5.6574999999999998</v>
      </c>
      <c r="U3166">
        <f t="shared" si="250"/>
        <v>56945.217675</v>
      </c>
      <c r="V3166">
        <f t="shared" si="249"/>
        <v>641331.50748467399</v>
      </c>
      <c r="W3166">
        <v>3.169869362</v>
      </c>
      <c r="X3166">
        <v>6.2067522549999996</v>
      </c>
      <c r="Y3166">
        <f t="shared" si="248"/>
        <v>6.2073689563017789</v>
      </c>
    </row>
    <row r="3167" spans="1:25" x14ac:dyDescent="0.3">
      <c r="A3167" t="s">
        <v>3436</v>
      </c>
      <c r="B3167" t="s">
        <v>3612</v>
      </c>
      <c r="D3167" t="s">
        <v>3556</v>
      </c>
      <c r="E3167" t="s">
        <v>28</v>
      </c>
      <c r="F3167" t="s">
        <v>186</v>
      </c>
      <c r="G3167">
        <v>169941.69380000001</v>
      </c>
      <c r="H3167">
        <v>0</v>
      </c>
      <c r="I3167">
        <v>3.3700000000000001E-2</v>
      </c>
      <c r="J3167">
        <v>0.85119999999999996</v>
      </c>
      <c r="K3167">
        <v>0.5</v>
      </c>
      <c r="M3167">
        <v>0.5</v>
      </c>
      <c r="N3167">
        <v>7185.6957679999996</v>
      </c>
      <c r="O3167">
        <v>0.193</v>
      </c>
      <c r="P3167">
        <v>265892.99800000002</v>
      </c>
      <c r="Q3167">
        <v>2.0539999999999998</v>
      </c>
      <c r="R3167">
        <v>51317.348610000001</v>
      </c>
      <c r="S3167">
        <f t="shared" si="245"/>
        <v>1560.9026868874998</v>
      </c>
      <c r="T3167">
        <f t="shared" si="246"/>
        <v>35.222500000000004</v>
      </c>
      <c r="U3167">
        <f t="shared" si="250"/>
        <v>1596.1251868874999</v>
      </c>
      <c r="V3167">
        <f t="shared" si="249"/>
        <v>641331.50748467399</v>
      </c>
      <c r="W3167">
        <v>2.9962127089999999</v>
      </c>
      <c r="X3167">
        <v>7.2931033220000003</v>
      </c>
      <c r="Y3167">
        <f t="shared" si="248"/>
        <v>7.4576756133523698</v>
      </c>
    </row>
    <row r="3168" spans="1:25" x14ac:dyDescent="0.3">
      <c r="A3168" t="s">
        <v>3436</v>
      </c>
      <c r="B3168" t="s">
        <v>3613</v>
      </c>
      <c r="D3168" t="s">
        <v>3556</v>
      </c>
      <c r="E3168" t="s">
        <v>28</v>
      </c>
      <c r="F3168" t="s">
        <v>186</v>
      </c>
      <c r="G3168">
        <v>169941.69380000001</v>
      </c>
      <c r="H3168">
        <v>0</v>
      </c>
      <c r="I3168">
        <v>3.3700000000000001E-2</v>
      </c>
      <c r="J3168">
        <v>0.85119999999999996</v>
      </c>
      <c r="K3168">
        <v>0.5</v>
      </c>
      <c r="M3168">
        <v>0.5</v>
      </c>
      <c r="N3168">
        <v>7052.8217480000003</v>
      </c>
      <c r="O3168">
        <v>0.57899999999999996</v>
      </c>
      <c r="P3168">
        <v>307902.48700000002</v>
      </c>
      <c r="Q3168">
        <v>2.2320000000000002</v>
      </c>
      <c r="R3168">
        <v>178275.54</v>
      </c>
      <c r="S3168">
        <f t="shared" si="245"/>
        <v>5422.5476749999998</v>
      </c>
      <c r="T3168">
        <f t="shared" si="246"/>
        <v>105.66749999999999</v>
      </c>
      <c r="U3168">
        <f t="shared" si="250"/>
        <v>5528.2151749999994</v>
      </c>
      <c r="V3168">
        <f t="shared" si="249"/>
        <v>641331.50748467399</v>
      </c>
      <c r="W3168">
        <v>4.1552940989999998</v>
      </c>
      <c r="X3168">
        <v>8.6749086149999997</v>
      </c>
      <c r="Y3168">
        <f t="shared" si="248"/>
        <v>8.8439538610753168</v>
      </c>
    </row>
    <row r="3169" spans="1:25" x14ac:dyDescent="0.3">
      <c r="A3169" t="s">
        <v>3436</v>
      </c>
      <c r="B3169" t="s">
        <v>3614</v>
      </c>
      <c r="D3169" t="s">
        <v>3556</v>
      </c>
      <c r="E3169" t="s">
        <v>28</v>
      </c>
      <c r="F3169" t="s">
        <v>186</v>
      </c>
      <c r="G3169">
        <v>170208.55470000001</v>
      </c>
      <c r="H3169">
        <v>0</v>
      </c>
      <c r="I3169">
        <v>0</v>
      </c>
      <c r="J3169">
        <v>0.2054</v>
      </c>
      <c r="K3169">
        <v>0.5</v>
      </c>
      <c r="M3169">
        <v>0.5</v>
      </c>
      <c r="N3169">
        <v>7562.008116</v>
      </c>
      <c r="O3169">
        <v>7.72</v>
      </c>
      <c r="P3169">
        <v>203974.11799999999</v>
      </c>
      <c r="Q3169">
        <v>0.38900000000000001</v>
      </c>
      <c r="R3169">
        <v>1574680.1910000001</v>
      </c>
      <c r="S3169">
        <f t="shared" si="245"/>
        <v>47896.52247625</v>
      </c>
      <c r="T3169">
        <f t="shared" si="246"/>
        <v>1408.8999999999999</v>
      </c>
      <c r="U3169">
        <f t="shared" si="250"/>
        <v>49305.422476250002</v>
      </c>
      <c r="V3169">
        <f t="shared" si="249"/>
        <v>641331.50748467399</v>
      </c>
      <c r="W3169">
        <v>2.8072736780000001</v>
      </c>
      <c r="X3169">
        <v>5.8733110689999997</v>
      </c>
      <c r="Y3169">
        <f t="shared" si="248"/>
        <v>6.0460774315102901</v>
      </c>
    </row>
    <row r="3170" spans="1:25" x14ac:dyDescent="0.3">
      <c r="A3170" t="s">
        <v>3436</v>
      </c>
      <c r="B3170" t="s">
        <v>3615</v>
      </c>
      <c r="D3170" t="s">
        <v>3556</v>
      </c>
      <c r="E3170" t="s">
        <v>28</v>
      </c>
      <c r="F3170" t="s">
        <v>186</v>
      </c>
      <c r="G3170">
        <v>2460595.3089999999</v>
      </c>
      <c r="H3170">
        <v>0</v>
      </c>
      <c r="I3170">
        <v>0.1426</v>
      </c>
      <c r="J3170">
        <v>2.9093</v>
      </c>
      <c r="K3170">
        <v>0.5</v>
      </c>
      <c r="M3170">
        <v>0.5</v>
      </c>
      <c r="N3170">
        <v>8015.0921200000003</v>
      </c>
      <c r="O3170">
        <v>1.4E-2</v>
      </c>
      <c r="P3170">
        <v>4921226.2079999996</v>
      </c>
      <c r="Q3170">
        <v>0</v>
      </c>
      <c r="R3170">
        <v>68897.16691</v>
      </c>
      <c r="S3170">
        <f t="shared" si="245"/>
        <v>2095.6221601791667</v>
      </c>
      <c r="T3170">
        <f t="shared" si="246"/>
        <v>2.5550000000000002</v>
      </c>
      <c r="U3170">
        <f t="shared" si="250"/>
        <v>2098.1771601791665</v>
      </c>
      <c r="V3170">
        <f t="shared" si="249"/>
        <v>641331.50748467399</v>
      </c>
      <c r="W3170">
        <v>2.8309382209999998</v>
      </c>
      <c r="X3170">
        <v>8.0591693939999995</v>
      </c>
      <c r="Y3170">
        <f t="shared" si="248"/>
        <v>8.0689952004802628</v>
      </c>
    </row>
    <row r="3171" spans="1:25" x14ac:dyDescent="0.3">
      <c r="A3171" t="s">
        <v>3436</v>
      </c>
      <c r="B3171" t="s">
        <v>3616</v>
      </c>
      <c r="D3171" t="s">
        <v>3556</v>
      </c>
      <c r="E3171" t="s">
        <v>28</v>
      </c>
      <c r="F3171" t="s">
        <v>186</v>
      </c>
      <c r="G3171">
        <v>35519317.909999996</v>
      </c>
      <c r="H3171">
        <v>0.18179999999999999</v>
      </c>
      <c r="I3171">
        <v>0</v>
      </c>
      <c r="J3171">
        <v>0.9919</v>
      </c>
      <c r="K3171">
        <v>0.5</v>
      </c>
      <c r="M3171">
        <v>0.5</v>
      </c>
      <c r="N3171">
        <v>6748.6878800000004</v>
      </c>
      <c r="O3171">
        <v>1.4E-2</v>
      </c>
      <c r="P3171">
        <v>6936879.6119999997</v>
      </c>
      <c r="Q3171">
        <v>31</v>
      </c>
      <c r="R3171">
        <v>97116.314570000002</v>
      </c>
      <c r="S3171">
        <f t="shared" si="245"/>
        <v>2953.9545681708337</v>
      </c>
      <c r="T3171">
        <f t="shared" si="246"/>
        <v>2.5550000000000002</v>
      </c>
      <c r="U3171">
        <f t="shared" si="250"/>
        <v>2956.5095681708335</v>
      </c>
      <c r="V3171">
        <f t="shared" si="249"/>
        <v>641331.50748467399</v>
      </c>
      <c r="W3171">
        <v>2.9913863159999998</v>
      </c>
      <c r="X3171">
        <v>7.2047883329999998</v>
      </c>
      <c r="Y3171">
        <f t="shared" si="248"/>
        <v>7.2110200585617825</v>
      </c>
    </row>
    <row r="3172" spans="1:25" x14ac:dyDescent="0.3">
      <c r="A3172" t="s">
        <v>3436</v>
      </c>
      <c r="B3172" t="s">
        <v>3617</v>
      </c>
      <c r="D3172" t="s">
        <v>3556</v>
      </c>
      <c r="E3172" t="s">
        <v>28</v>
      </c>
      <c r="F3172" t="s">
        <v>186</v>
      </c>
      <c r="G3172">
        <v>1645988.246</v>
      </c>
      <c r="H3172">
        <v>0</v>
      </c>
      <c r="I3172">
        <v>1.0699999999999999E-2</v>
      </c>
      <c r="J3172">
        <v>0.20599999999999999</v>
      </c>
      <c r="K3172">
        <v>0.5</v>
      </c>
      <c r="M3172">
        <v>0.5</v>
      </c>
      <c r="N3172">
        <v>8038.058</v>
      </c>
      <c r="O3172">
        <v>4.8000000000000001E-2</v>
      </c>
      <c r="P3172">
        <v>8697468.2400000002</v>
      </c>
      <c r="Q3172">
        <v>0</v>
      </c>
      <c r="R3172">
        <v>417478.4755</v>
      </c>
      <c r="S3172">
        <f t="shared" si="245"/>
        <v>12698.303629791668</v>
      </c>
      <c r="T3172">
        <f t="shared" si="246"/>
        <v>8.76</v>
      </c>
      <c r="U3172">
        <f t="shared" si="250"/>
        <v>12707.063629791668</v>
      </c>
      <c r="V3172">
        <f t="shared" si="249"/>
        <v>641331.50748467399</v>
      </c>
      <c r="W3172">
        <v>2.925020623</v>
      </c>
      <c r="X3172">
        <v>6.8343117849999997</v>
      </c>
      <c r="Y3172">
        <f t="shared" si="248"/>
        <v>6.8390264754800851</v>
      </c>
    </row>
    <row r="3173" spans="1:25" x14ac:dyDescent="0.3">
      <c r="A3173" t="s">
        <v>3436</v>
      </c>
      <c r="B3173" t="s">
        <v>3618</v>
      </c>
      <c r="D3173" t="s">
        <v>3556</v>
      </c>
      <c r="E3173" t="s">
        <v>28</v>
      </c>
      <c r="F3173" t="s">
        <v>186</v>
      </c>
      <c r="G3173">
        <v>32528.052110000001</v>
      </c>
      <c r="H3173">
        <v>0</v>
      </c>
      <c r="I3173">
        <v>0</v>
      </c>
      <c r="J3173">
        <v>0.87390000000000001</v>
      </c>
      <c r="K3173">
        <v>0.5</v>
      </c>
      <c r="M3173">
        <v>0.5</v>
      </c>
      <c r="N3173">
        <v>8185.3677159999997</v>
      </c>
      <c r="O3173">
        <v>6.8760000000000003</v>
      </c>
      <c r="P3173">
        <v>65056.574999999997</v>
      </c>
      <c r="Q3173">
        <v>1.982</v>
      </c>
      <c r="R3173">
        <v>447329.0097</v>
      </c>
      <c r="S3173">
        <f t="shared" si="245"/>
        <v>13606.257378374999</v>
      </c>
      <c r="T3173">
        <f t="shared" si="246"/>
        <v>1254.8700000000001</v>
      </c>
      <c r="U3173">
        <f t="shared" si="250"/>
        <v>14861.127378375</v>
      </c>
      <c r="V3173">
        <f t="shared" si="249"/>
        <v>641331.50748467399</v>
      </c>
      <c r="W3173">
        <v>3.6472895529999998</v>
      </c>
      <c r="X3173">
        <v>7.6135365190000002</v>
      </c>
      <c r="Y3173">
        <f t="shared" si="248"/>
        <v>8.3157133414656776</v>
      </c>
    </row>
    <row r="3174" spans="1:25" x14ac:dyDescent="0.3">
      <c r="A3174" t="s">
        <v>3436</v>
      </c>
      <c r="B3174" t="s">
        <v>3619</v>
      </c>
      <c r="D3174" t="s">
        <v>3556</v>
      </c>
      <c r="E3174" t="s">
        <v>28</v>
      </c>
      <c r="F3174" t="s">
        <v>186</v>
      </c>
      <c r="G3174">
        <v>3513870.12</v>
      </c>
      <c r="H3174">
        <v>0</v>
      </c>
      <c r="I3174">
        <v>0</v>
      </c>
      <c r="J3174">
        <v>0.44440000000000002</v>
      </c>
      <c r="K3174">
        <v>0.5</v>
      </c>
      <c r="M3174">
        <v>0.5</v>
      </c>
      <c r="N3174">
        <v>8136.4831999999997</v>
      </c>
      <c r="O3174">
        <v>0.627</v>
      </c>
      <c r="P3174">
        <v>142741.258</v>
      </c>
      <c r="Q3174">
        <v>1.593</v>
      </c>
      <c r="R3174">
        <v>89498.768769999995</v>
      </c>
      <c r="S3174">
        <f t="shared" si="245"/>
        <v>2722.2542167541665</v>
      </c>
      <c r="T3174">
        <f t="shared" si="246"/>
        <v>114.42749999999999</v>
      </c>
      <c r="U3174">
        <f t="shared" si="250"/>
        <v>2836.6817167541662</v>
      </c>
      <c r="V3174">
        <f t="shared" si="249"/>
        <v>641331.50748467399</v>
      </c>
      <c r="W3174">
        <v>2.6837017809999999</v>
      </c>
      <c r="X3174">
        <v>5.8625049919999999</v>
      </c>
      <c r="Y3174">
        <f t="shared" si="248"/>
        <v>6.108930100222234</v>
      </c>
    </row>
    <row r="3175" spans="1:25" x14ac:dyDescent="0.3">
      <c r="A3175" t="s">
        <v>3436</v>
      </c>
      <c r="B3175" t="s">
        <v>3620</v>
      </c>
      <c r="D3175" t="s">
        <v>3556</v>
      </c>
      <c r="E3175" t="s">
        <v>28</v>
      </c>
      <c r="F3175" t="s">
        <v>194</v>
      </c>
      <c r="G3175">
        <v>296928.96179999999</v>
      </c>
      <c r="H3175">
        <v>5.7799999999999997E-2</v>
      </c>
      <c r="I3175">
        <v>8.3400000000000002E-2</v>
      </c>
      <c r="J3175">
        <v>0.83350000000000002</v>
      </c>
      <c r="K3175">
        <v>0.5</v>
      </c>
      <c r="M3175">
        <v>0.5</v>
      </c>
      <c r="N3175">
        <v>8159.4490800000003</v>
      </c>
      <c r="O3175">
        <v>0.107</v>
      </c>
      <c r="P3175">
        <v>223498.63399999999</v>
      </c>
      <c r="Q3175">
        <v>0.71</v>
      </c>
      <c r="R3175">
        <v>23914.35384</v>
      </c>
      <c r="S3175">
        <f t="shared" si="245"/>
        <v>727.39492929999994</v>
      </c>
      <c r="T3175">
        <f t="shared" si="246"/>
        <v>19.5275</v>
      </c>
      <c r="U3175">
        <f t="shared" si="250"/>
        <v>746.92242929999998</v>
      </c>
      <c r="V3175">
        <f t="shared" si="249"/>
        <v>641331.50748467399</v>
      </c>
      <c r="W3175">
        <v>2.774608207</v>
      </c>
      <c r="X3175">
        <v>7.1311593889999996</v>
      </c>
      <c r="Y3175">
        <f t="shared" si="248"/>
        <v>7.3226010795582592</v>
      </c>
    </row>
    <row r="3176" spans="1:25" x14ac:dyDescent="0.3">
      <c r="A3176" t="s">
        <v>3436</v>
      </c>
      <c r="B3176" t="s">
        <v>3621</v>
      </c>
      <c r="D3176" t="s">
        <v>3556</v>
      </c>
      <c r="E3176" t="s">
        <v>28</v>
      </c>
      <c r="F3176" t="s">
        <v>194</v>
      </c>
      <c r="G3176">
        <v>37766.542990000002</v>
      </c>
      <c r="H3176">
        <v>0</v>
      </c>
      <c r="I3176">
        <v>0</v>
      </c>
      <c r="J3176">
        <v>0.35649999999999998</v>
      </c>
      <c r="K3176">
        <v>0.5</v>
      </c>
      <c r="M3176">
        <v>0.5</v>
      </c>
      <c r="N3176">
        <v>7592.1918439999999</v>
      </c>
      <c r="O3176">
        <v>6.024</v>
      </c>
      <c r="P3176">
        <v>33848.402000000002</v>
      </c>
      <c r="Q3176">
        <v>13.329000000000001</v>
      </c>
      <c r="R3176">
        <v>203902.77359999999</v>
      </c>
      <c r="S3176">
        <f t="shared" si="245"/>
        <v>6202.042696999999</v>
      </c>
      <c r="T3176">
        <f t="shared" si="246"/>
        <v>1099.3800000000001</v>
      </c>
      <c r="U3176">
        <f t="shared" si="250"/>
        <v>7301.4226969999991</v>
      </c>
      <c r="V3176">
        <f t="shared" si="249"/>
        <v>641331.50748467399</v>
      </c>
      <c r="W3176">
        <v>3.3129467680000002</v>
      </c>
      <c r="X3176">
        <v>7.641605953</v>
      </c>
      <c r="Y3176">
        <f t="shared" si="248"/>
        <v>8.9961643078905293</v>
      </c>
    </row>
    <row r="3177" spans="1:25" x14ac:dyDescent="0.3">
      <c r="A3177" t="s">
        <v>3436</v>
      </c>
      <c r="B3177" t="s">
        <v>3622</v>
      </c>
      <c r="D3177" t="s">
        <v>3556</v>
      </c>
      <c r="E3177" t="s">
        <v>28</v>
      </c>
      <c r="F3177" t="s">
        <v>194</v>
      </c>
      <c r="G3177">
        <v>37766.542990000002</v>
      </c>
      <c r="H3177">
        <v>0</v>
      </c>
      <c r="I3177">
        <v>0</v>
      </c>
      <c r="J3177">
        <v>0.35649999999999998</v>
      </c>
      <c r="K3177">
        <v>0.5</v>
      </c>
      <c r="M3177">
        <v>0.5</v>
      </c>
      <c r="N3177">
        <v>7956.0370000000003</v>
      </c>
      <c r="O3177">
        <v>0.20300000000000001</v>
      </c>
      <c r="P3177">
        <v>120667.037</v>
      </c>
      <c r="Q3177">
        <v>0.40699999999999997</v>
      </c>
      <c r="R3177">
        <v>24495.408510000001</v>
      </c>
      <c r="S3177">
        <f t="shared" si="245"/>
        <v>745.06867551250014</v>
      </c>
      <c r="T3177">
        <f t="shared" si="246"/>
        <v>37.047499999999999</v>
      </c>
      <c r="U3177">
        <f t="shared" si="250"/>
        <v>782.11617551250015</v>
      </c>
      <c r="V3177">
        <f t="shared" si="249"/>
        <v>641331.50748467399</v>
      </c>
      <c r="W3177">
        <v>3.0538405129999999</v>
      </c>
      <c r="X3177">
        <v>6.8884503810000002</v>
      </c>
      <c r="Y3177">
        <f t="shared" si="248"/>
        <v>7.2309689620080615</v>
      </c>
    </row>
    <row r="3178" spans="1:25" x14ac:dyDescent="0.3">
      <c r="A3178" t="s">
        <v>3436</v>
      </c>
      <c r="B3178" t="s">
        <v>3623</v>
      </c>
      <c r="D3178" t="s">
        <v>3556</v>
      </c>
      <c r="E3178" t="s">
        <v>28</v>
      </c>
      <c r="F3178" t="s">
        <v>1664</v>
      </c>
      <c r="G3178">
        <v>301190.07819999999</v>
      </c>
      <c r="H3178">
        <v>0</v>
      </c>
      <c r="I3178">
        <v>1.32E-2</v>
      </c>
      <c r="J3178">
        <v>4.8163</v>
      </c>
      <c r="K3178">
        <v>0.5</v>
      </c>
      <c r="M3178">
        <v>0.5</v>
      </c>
      <c r="N3178">
        <v>9419.6197240000001</v>
      </c>
      <c r="O3178">
        <v>0.121</v>
      </c>
      <c r="P3178">
        <v>306077.73100000003</v>
      </c>
      <c r="Q3178">
        <v>4.5709999999999997</v>
      </c>
      <c r="R3178">
        <v>37035.405449999998</v>
      </c>
      <c r="S3178">
        <f t="shared" si="245"/>
        <v>1126.4935824375</v>
      </c>
      <c r="T3178">
        <f t="shared" si="246"/>
        <v>22.0825</v>
      </c>
      <c r="U3178">
        <f t="shared" si="250"/>
        <v>1148.5760824375</v>
      </c>
      <c r="V3178">
        <f t="shared" si="249"/>
        <v>641331.50748467399</v>
      </c>
      <c r="W3178">
        <v>3.598343796</v>
      </c>
      <c r="X3178">
        <v>10.624557729999999</v>
      </c>
      <c r="Y3178">
        <f t="shared" si="248"/>
        <v>10.832829485587867</v>
      </c>
    </row>
    <row r="3179" spans="1:25" x14ac:dyDescent="0.3">
      <c r="A3179" t="s">
        <v>3436</v>
      </c>
      <c r="B3179" t="s">
        <v>3624</v>
      </c>
      <c r="D3179" t="s">
        <v>3556</v>
      </c>
      <c r="E3179" t="s">
        <v>28</v>
      </c>
      <c r="F3179" t="s">
        <v>3253</v>
      </c>
      <c r="G3179">
        <v>17604956.870000001</v>
      </c>
      <c r="H3179">
        <v>0</v>
      </c>
      <c r="I3179">
        <v>0</v>
      </c>
      <c r="J3179">
        <v>2.4601999999999999</v>
      </c>
      <c r="K3179">
        <v>0.5</v>
      </c>
      <c r="M3179">
        <v>0.5</v>
      </c>
      <c r="N3179">
        <v>3313.6484</v>
      </c>
      <c r="O3179">
        <v>1.7000000000000001E-2</v>
      </c>
      <c r="P3179">
        <v>8437671.1300000008</v>
      </c>
      <c r="Q3179">
        <v>125.4</v>
      </c>
      <c r="R3179">
        <v>143440.40919999999</v>
      </c>
      <c r="S3179">
        <f t="shared" si="245"/>
        <v>4362.9791131666661</v>
      </c>
      <c r="T3179">
        <f t="shared" si="246"/>
        <v>3.1025</v>
      </c>
      <c r="U3179">
        <f t="shared" si="250"/>
        <v>4366.0816131666661</v>
      </c>
      <c r="V3179">
        <f t="shared" si="249"/>
        <v>641331.50748467399</v>
      </c>
      <c r="W3179">
        <v>2.929482379</v>
      </c>
      <c r="X3179">
        <v>7.5573640639999997</v>
      </c>
      <c r="Y3179">
        <f t="shared" si="248"/>
        <v>7.5627380805607949</v>
      </c>
    </row>
    <row r="3180" spans="1:25" x14ac:dyDescent="0.3">
      <c r="A3180" t="s">
        <v>3436</v>
      </c>
      <c r="B3180" t="s">
        <v>3625</v>
      </c>
      <c r="D3180" t="s">
        <v>3556</v>
      </c>
      <c r="E3180" t="s">
        <v>28</v>
      </c>
      <c r="F3180" t="s">
        <v>3253</v>
      </c>
      <c r="G3180">
        <v>1038108.664</v>
      </c>
      <c r="H3180">
        <v>0</v>
      </c>
      <c r="I3180">
        <v>0</v>
      </c>
      <c r="J3180">
        <v>0.46</v>
      </c>
      <c r="K3180">
        <v>0.5</v>
      </c>
      <c r="M3180">
        <v>0.5</v>
      </c>
      <c r="N3180">
        <v>3806.4305680000002</v>
      </c>
      <c r="O3180">
        <v>6.5000000000000002E-2</v>
      </c>
      <c r="P3180">
        <v>1038116.172</v>
      </c>
      <c r="Q3180">
        <v>6.6840000000000002</v>
      </c>
      <c r="R3180">
        <v>67477.551179999995</v>
      </c>
      <c r="S3180">
        <f t="shared" si="245"/>
        <v>2052.4421817249995</v>
      </c>
      <c r="T3180">
        <f t="shared" si="246"/>
        <v>11.862500000000001</v>
      </c>
      <c r="U3180">
        <f t="shared" si="250"/>
        <v>2064.3046817249997</v>
      </c>
      <c r="V3180">
        <f t="shared" si="249"/>
        <v>641331.50748467399</v>
      </c>
      <c r="W3180">
        <v>2.7999132489999998</v>
      </c>
      <c r="X3180">
        <v>8.2768915869999997</v>
      </c>
      <c r="Y3180">
        <f t="shared" si="248"/>
        <v>8.3247295369919776</v>
      </c>
    </row>
    <row r="3181" spans="1:25" x14ac:dyDescent="0.3">
      <c r="A3181" t="s">
        <v>3436</v>
      </c>
      <c r="B3181" t="s">
        <v>3626</v>
      </c>
      <c r="D3181" t="s">
        <v>3556</v>
      </c>
      <c r="E3181" t="s">
        <v>28</v>
      </c>
      <c r="F3181" t="s">
        <v>3253</v>
      </c>
      <c r="G3181">
        <v>53752.823190000003</v>
      </c>
      <c r="H3181">
        <v>0</v>
      </c>
      <c r="I3181">
        <v>0</v>
      </c>
      <c r="J3181">
        <v>0.77</v>
      </c>
      <c r="K3181">
        <v>0.5</v>
      </c>
      <c r="M3181">
        <v>0.5</v>
      </c>
      <c r="N3181">
        <v>3789.3701999999998</v>
      </c>
      <c r="O3181">
        <v>0.21</v>
      </c>
      <c r="P3181">
        <v>107506.424</v>
      </c>
      <c r="Q3181">
        <v>0.115</v>
      </c>
      <c r="R3181">
        <v>22576.349040000001</v>
      </c>
      <c r="S3181">
        <f t="shared" si="245"/>
        <v>686.69728329999998</v>
      </c>
      <c r="T3181">
        <f t="shared" si="246"/>
        <v>38.324999999999996</v>
      </c>
      <c r="U3181">
        <f t="shared" si="250"/>
        <v>725.02228330000003</v>
      </c>
      <c r="V3181">
        <f t="shared" si="249"/>
        <v>641331.50748467399</v>
      </c>
      <c r="W3181">
        <v>2.7624021569999999</v>
      </c>
      <c r="X3181">
        <v>7.0024027220000002</v>
      </c>
      <c r="Y3181">
        <f t="shared" si="248"/>
        <v>7.3932111478481159</v>
      </c>
    </row>
    <row r="3182" spans="1:25" x14ac:dyDescent="0.3">
      <c r="A3182" t="s">
        <v>3436</v>
      </c>
      <c r="B3182" t="s">
        <v>3627</v>
      </c>
      <c r="D3182" t="s">
        <v>3556</v>
      </c>
      <c r="E3182" t="s">
        <v>28</v>
      </c>
      <c r="F3182" t="s">
        <v>3253</v>
      </c>
      <c r="G3182">
        <v>2025932.247</v>
      </c>
      <c r="H3182">
        <v>0</v>
      </c>
      <c r="I3182">
        <v>0</v>
      </c>
      <c r="J3182">
        <v>0.55000000000000004</v>
      </c>
      <c r="K3182">
        <v>0.5</v>
      </c>
      <c r="M3182">
        <v>0.5</v>
      </c>
      <c r="N3182">
        <v>3756.5617999999999</v>
      </c>
      <c r="O3182">
        <v>2.1000000000000001E-2</v>
      </c>
      <c r="P3182">
        <v>2025946.899</v>
      </c>
      <c r="Q3182">
        <v>7.6669999999999998</v>
      </c>
      <c r="R3182">
        <v>42544.884879999998</v>
      </c>
      <c r="S3182">
        <f t="shared" si="245"/>
        <v>1294.0735817666666</v>
      </c>
      <c r="T3182">
        <f t="shared" si="246"/>
        <v>3.8325</v>
      </c>
      <c r="U3182">
        <f t="shared" si="250"/>
        <v>1297.9060817666666</v>
      </c>
      <c r="V3182">
        <f t="shared" si="249"/>
        <v>641331.50748467399</v>
      </c>
      <c r="W3182">
        <v>2.730246202</v>
      </c>
      <c r="X3182">
        <v>7.4995080620000003</v>
      </c>
      <c r="Y3182">
        <f t="shared" si="248"/>
        <v>7.5217184409557145</v>
      </c>
    </row>
    <row r="3183" spans="1:25" x14ac:dyDescent="0.3">
      <c r="A3183" t="s">
        <v>3436</v>
      </c>
      <c r="B3183" t="s">
        <v>3628</v>
      </c>
      <c r="D3183" t="s">
        <v>3556</v>
      </c>
      <c r="E3183" t="s">
        <v>28</v>
      </c>
      <c r="F3183" t="s">
        <v>3253</v>
      </c>
      <c r="G3183">
        <v>2591134.5920000002</v>
      </c>
      <c r="H3183">
        <v>0</v>
      </c>
      <c r="I3183">
        <v>0</v>
      </c>
      <c r="J3183">
        <v>1.08</v>
      </c>
      <c r="K3183">
        <v>0.5</v>
      </c>
      <c r="M3183">
        <v>0.5</v>
      </c>
      <c r="N3183">
        <v>3677.8216400000001</v>
      </c>
      <c r="O3183">
        <v>1.4E-2</v>
      </c>
      <c r="P3183">
        <v>2591153.3309999998</v>
      </c>
      <c r="Q3183">
        <v>75.5</v>
      </c>
      <c r="R3183">
        <v>36276.146630000003</v>
      </c>
      <c r="S3183">
        <f t="shared" si="245"/>
        <v>1103.3994599958335</v>
      </c>
      <c r="T3183">
        <f t="shared" si="246"/>
        <v>2.5550000000000002</v>
      </c>
      <c r="U3183">
        <f t="shared" si="250"/>
        <v>1105.9544599958335</v>
      </c>
      <c r="V3183">
        <f t="shared" si="249"/>
        <v>641331.50748467399</v>
      </c>
      <c r="W3183">
        <v>2.7147499339999999</v>
      </c>
      <c r="X3183">
        <v>6.6003304329999999</v>
      </c>
      <c r="Y3183">
        <f t="shared" si="248"/>
        <v>6.6156139679913792</v>
      </c>
    </row>
    <row r="3184" spans="1:25" x14ac:dyDescent="0.3">
      <c r="A3184" t="s">
        <v>3436</v>
      </c>
      <c r="B3184" t="s">
        <v>3629</v>
      </c>
      <c r="D3184" t="s">
        <v>3556</v>
      </c>
      <c r="E3184" t="s">
        <v>28</v>
      </c>
      <c r="F3184" t="s">
        <v>3253</v>
      </c>
      <c r="G3184">
        <v>102297.8814</v>
      </c>
      <c r="H3184">
        <v>0</v>
      </c>
      <c r="I3184">
        <v>0</v>
      </c>
      <c r="J3184">
        <v>0</v>
      </c>
      <c r="K3184">
        <v>0.5</v>
      </c>
      <c r="M3184">
        <v>0.5</v>
      </c>
      <c r="N3184">
        <v>3864.1733519999998</v>
      </c>
      <c r="O3184">
        <v>8.5999999999999993E-2</v>
      </c>
      <c r="P3184">
        <v>204597.242</v>
      </c>
      <c r="Q3184">
        <v>1</v>
      </c>
      <c r="R3184">
        <v>17595.362809999999</v>
      </c>
      <c r="S3184">
        <f t="shared" si="245"/>
        <v>535.19228547083333</v>
      </c>
      <c r="T3184">
        <f t="shared" si="246"/>
        <v>15.694999999999999</v>
      </c>
      <c r="U3184">
        <f t="shared" si="250"/>
        <v>550.88728547083338</v>
      </c>
      <c r="V3184">
        <f t="shared" si="249"/>
        <v>641331.50748467399</v>
      </c>
      <c r="W3184">
        <v>3.1862854870000001</v>
      </c>
      <c r="X3184">
        <v>7.5662328209999998</v>
      </c>
      <c r="Y3184">
        <f t="shared" si="248"/>
        <v>7.7881194724884901</v>
      </c>
    </row>
    <row r="3185" spans="1:25" x14ac:dyDescent="0.3">
      <c r="A3185" t="s">
        <v>3436</v>
      </c>
      <c r="B3185" t="s">
        <v>3630</v>
      </c>
      <c r="D3185" t="s">
        <v>3556</v>
      </c>
      <c r="E3185" t="s">
        <v>28</v>
      </c>
      <c r="F3185" t="s">
        <v>3253</v>
      </c>
      <c r="G3185">
        <v>1739.6416919999999</v>
      </c>
      <c r="H3185">
        <v>2.89</v>
      </c>
      <c r="I3185">
        <v>0</v>
      </c>
      <c r="J3185">
        <v>4.59</v>
      </c>
      <c r="K3185">
        <v>0.5</v>
      </c>
      <c r="M3185">
        <v>0.5</v>
      </c>
      <c r="N3185">
        <v>3180.7743799999998</v>
      </c>
      <c r="O3185">
        <v>0.66900000000000004</v>
      </c>
      <c r="P3185">
        <v>29491.295999999998</v>
      </c>
      <c r="Q3185">
        <v>3.1080000000000001</v>
      </c>
      <c r="R3185">
        <v>19729.677019999999</v>
      </c>
      <c r="S3185">
        <f t="shared" si="245"/>
        <v>600.11100935833338</v>
      </c>
      <c r="T3185">
        <f t="shared" si="246"/>
        <v>122.0925</v>
      </c>
      <c r="U3185">
        <f t="shared" si="250"/>
        <v>722.20350935833335</v>
      </c>
      <c r="V3185">
        <f t="shared" si="249"/>
        <v>641331.50748467399</v>
      </c>
      <c r="W3185">
        <v>3.4099014059999999</v>
      </c>
      <c r="X3185">
        <v>12.998401039999999</v>
      </c>
      <c r="Y3185">
        <f t="shared" si="248"/>
        <v>15.642923893651862</v>
      </c>
    </row>
    <row r="3186" spans="1:25" x14ac:dyDescent="0.3">
      <c r="A3186" t="s">
        <v>3436</v>
      </c>
      <c r="B3186" t="s">
        <v>3631</v>
      </c>
      <c r="D3186" t="s">
        <v>3556</v>
      </c>
      <c r="E3186" t="s">
        <v>28</v>
      </c>
      <c r="F3186" t="s">
        <v>3253</v>
      </c>
      <c r="G3186">
        <v>382280.53810000001</v>
      </c>
      <c r="H3186">
        <v>0</v>
      </c>
      <c r="I3186">
        <v>0</v>
      </c>
      <c r="J3186">
        <v>0.56999999999999995</v>
      </c>
      <c r="K3186">
        <v>0.5</v>
      </c>
      <c r="M3186">
        <v>0.5</v>
      </c>
      <c r="N3186">
        <v>3654.8557599999999</v>
      </c>
      <c r="O3186">
        <v>7.9000000000000001E-2</v>
      </c>
      <c r="P3186">
        <v>382283.30300000001</v>
      </c>
      <c r="Q3186">
        <v>1.0429999999999999</v>
      </c>
      <c r="R3186">
        <v>30200.380939999999</v>
      </c>
      <c r="S3186">
        <f t="shared" si="245"/>
        <v>918.59492025833333</v>
      </c>
      <c r="T3186">
        <f t="shared" si="246"/>
        <v>14.4175</v>
      </c>
      <c r="U3186">
        <f t="shared" si="250"/>
        <v>933.01242025833335</v>
      </c>
      <c r="V3186">
        <f t="shared" si="249"/>
        <v>641331.50748467399</v>
      </c>
      <c r="W3186">
        <v>2.6961023740000001</v>
      </c>
      <c r="X3186">
        <v>6.6643268620000002</v>
      </c>
      <c r="Y3186">
        <f t="shared" si="248"/>
        <v>6.7689245801169955</v>
      </c>
    </row>
    <row r="3187" spans="1:25" x14ac:dyDescent="0.3">
      <c r="A3187" t="s">
        <v>3436</v>
      </c>
      <c r="B3187" t="s">
        <v>3632</v>
      </c>
      <c r="D3187" t="s">
        <v>3556</v>
      </c>
      <c r="E3187" t="s">
        <v>28</v>
      </c>
      <c r="F3187" t="s">
        <v>3253</v>
      </c>
      <c r="G3187">
        <v>32179.430120000001</v>
      </c>
      <c r="H3187">
        <v>0</v>
      </c>
      <c r="I3187">
        <v>0</v>
      </c>
      <c r="J3187">
        <v>4.01</v>
      </c>
      <c r="K3187">
        <v>0.5</v>
      </c>
      <c r="M3187">
        <v>0.5</v>
      </c>
      <c r="N3187">
        <v>3713.9108799999999</v>
      </c>
      <c r="O3187">
        <v>1.0649999999999999</v>
      </c>
      <c r="P3187">
        <v>32179.663</v>
      </c>
      <c r="Q3187">
        <v>0</v>
      </c>
      <c r="R3187">
        <v>34271.341099999998</v>
      </c>
      <c r="S3187">
        <f t="shared" si="245"/>
        <v>1042.4199584583332</v>
      </c>
      <c r="T3187">
        <f t="shared" si="246"/>
        <v>194.36249999999998</v>
      </c>
      <c r="U3187">
        <f t="shared" si="250"/>
        <v>1236.7824584583332</v>
      </c>
      <c r="V3187">
        <f t="shared" si="249"/>
        <v>641331.50748467399</v>
      </c>
      <c r="W3187">
        <v>3.1142839919999998</v>
      </c>
      <c r="X3187">
        <v>9.2672608729999997</v>
      </c>
      <c r="Y3187">
        <f t="shared" si="248"/>
        <v>10.995170989084427</v>
      </c>
    </row>
    <row r="3188" spans="1:25" x14ac:dyDescent="0.3">
      <c r="A3188" t="s">
        <v>3436</v>
      </c>
      <c r="B3188" t="s">
        <v>3633</v>
      </c>
      <c r="D3188" t="s">
        <v>3556</v>
      </c>
      <c r="E3188" t="s">
        <v>28</v>
      </c>
      <c r="F3188" t="s">
        <v>3253</v>
      </c>
      <c r="G3188">
        <v>839181.10730000003</v>
      </c>
      <c r="H3188">
        <v>0</v>
      </c>
      <c r="I3188">
        <v>0</v>
      </c>
      <c r="J3188">
        <v>0.27</v>
      </c>
      <c r="K3188">
        <v>0.5</v>
      </c>
      <c r="M3188">
        <v>0.5</v>
      </c>
      <c r="N3188">
        <v>3726.378072</v>
      </c>
      <c r="O3188">
        <v>0.193</v>
      </c>
      <c r="P3188">
        <v>839187.17599999998</v>
      </c>
      <c r="Q3188">
        <v>0.82099999999999995</v>
      </c>
      <c r="R3188">
        <v>161963.125</v>
      </c>
      <c r="S3188">
        <f t="shared" si="245"/>
        <v>4926.3783854166668</v>
      </c>
      <c r="T3188">
        <f t="shared" si="246"/>
        <v>35.222500000000004</v>
      </c>
      <c r="U3188">
        <f t="shared" si="250"/>
        <v>4961.6008854166666</v>
      </c>
      <c r="V3188">
        <f t="shared" si="249"/>
        <v>641331.50748467399</v>
      </c>
      <c r="W3188">
        <v>2.8152929960000002</v>
      </c>
      <c r="X3188">
        <v>6.8047158379999999</v>
      </c>
      <c r="Y3188">
        <f t="shared" si="248"/>
        <v>6.8533680292960364</v>
      </c>
    </row>
    <row r="3189" spans="1:25" x14ac:dyDescent="0.3">
      <c r="A3189" t="s">
        <v>3436</v>
      </c>
      <c r="B3189" t="s">
        <v>3634</v>
      </c>
      <c r="D3189" t="s">
        <v>3556</v>
      </c>
      <c r="E3189" t="s">
        <v>28</v>
      </c>
      <c r="F3189" t="s">
        <v>3253</v>
      </c>
      <c r="G3189">
        <v>13415.5802</v>
      </c>
      <c r="H3189">
        <v>0</v>
      </c>
      <c r="I3189">
        <v>0</v>
      </c>
      <c r="J3189">
        <v>1.1599999999999999</v>
      </c>
      <c r="K3189">
        <v>0.5</v>
      </c>
      <c r="M3189">
        <v>0.5</v>
      </c>
      <c r="N3189">
        <v>3439.6326560000002</v>
      </c>
      <c r="O3189">
        <v>11.329000000000001</v>
      </c>
      <c r="P3189">
        <v>13415.677</v>
      </c>
      <c r="Q3189">
        <v>0.29799999999999999</v>
      </c>
      <c r="R3189">
        <v>151986.2047</v>
      </c>
      <c r="S3189">
        <f t="shared" si="245"/>
        <v>4622.9137262916665</v>
      </c>
      <c r="T3189">
        <f t="shared" si="246"/>
        <v>2067.5425</v>
      </c>
      <c r="U3189">
        <f t="shared" si="250"/>
        <v>6690.4562262916661</v>
      </c>
      <c r="V3189">
        <f t="shared" si="249"/>
        <v>641331.50748467399</v>
      </c>
      <c r="W3189">
        <v>3.1496676649999999</v>
      </c>
      <c r="X3189">
        <v>7.6210785569999997</v>
      </c>
      <c r="Y3189">
        <f t="shared" si="248"/>
        <v>11.029514176904112</v>
      </c>
    </row>
    <row r="3190" spans="1:25" x14ac:dyDescent="0.3">
      <c r="A3190" t="s">
        <v>3436</v>
      </c>
      <c r="B3190" t="s">
        <v>3635</v>
      </c>
      <c r="D3190" t="s">
        <v>3556</v>
      </c>
      <c r="E3190" t="s">
        <v>28</v>
      </c>
      <c r="F3190" t="s">
        <v>3253</v>
      </c>
      <c r="G3190">
        <v>59039.6031</v>
      </c>
      <c r="H3190">
        <v>0</v>
      </c>
      <c r="I3190">
        <v>0</v>
      </c>
      <c r="J3190">
        <v>0.88</v>
      </c>
      <c r="K3190">
        <v>0.5</v>
      </c>
      <c r="M3190">
        <v>0.5</v>
      </c>
      <c r="N3190">
        <v>3814.960752</v>
      </c>
      <c r="O3190">
        <v>0.44800000000000001</v>
      </c>
      <c r="P3190">
        <v>59040.03</v>
      </c>
      <c r="Q3190">
        <v>0.29199999999999998</v>
      </c>
      <c r="R3190">
        <v>26449.933440000001</v>
      </c>
      <c r="S3190">
        <f t="shared" si="245"/>
        <v>804.5188088000001</v>
      </c>
      <c r="T3190">
        <f t="shared" si="246"/>
        <v>81.760000000000005</v>
      </c>
      <c r="U3190">
        <f t="shared" si="250"/>
        <v>886.27880880000009</v>
      </c>
      <c r="V3190">
        <f t="shared" si="249"/>
        <v>641331.50748467399</v>
      </c>
      <c r="W3190">
        <v>3.3040366900000002</v>
      </c>
      <c r="X3190">
        <v>8.5185365399999995</v>
      </c>
      <c r="Y3190">
        <f t="shared" si="248"/>
        <v>9.3842410330363339</v>
      </c>
    </row>
    <row r="3191" spans="1:25" x14ac:dyDescent="0.3">
      <c r="A3191" t="s">
        <v>3436</v>
      </c>
      <c r="B3191" t="s">
        <v>3636</v>
      </c>
      <c r="D3191" t="s">
        <v>3556</v>
      </c>
      <c r="E3191" t="s">
        <v>28</v>
      </c>
      <c r="F3191" t="s">
        <v>3253</v>
      </c>
      <c r="G3191">
        <v>14263.609619999999</v>
      </c>
      <c r="H3191">
        <v>0</v>
      </c>
      <c r="I3191">
        <v>0</v>
      </c>
      <c r="J3191">
        <v>1.53</v>
      </c>
      <c r="K3191">
        <v>0.5</v>
      </c>
      <c r="M3191">
        <v>0.5</v>
      </c>
      <c r="N3191">
        <v>3695.2100919999998</v>
      </c>
      <c r="O3191">
        <v>2.0470000000000002</v>
      </c>
      <c r="P3191">
        <v>14726.597</v>
      </c>
      <c r="Q3191">
        <v>0.104</v>
      </c>
      <c r="R3191">
        <v>30145.344059999999</v>
      </c>
      <c r="S3191">
        <f t="shared" si="245"/>
        <v>916.92088182499992</v>
      </c>
      <c r="T3191">
        <f t="shared" si="246"/>
        <v>373.57750000000004</v>
      </c>
      <c r="U3191">
        <f t="shared" si="250"/>
        <v>1290.498381825</v>
      </c>
      <c r="V3191">
        <f t="shared" si="249"/>
        <v>641331.50748467399</v>
      </c>
      <c r="W3191">
        <v>3.64266304</v>
      </c>
      <c r="X3191">
        <v>8.4840302039999997</v>
      </c>
      <c r="Y3191">
        <f t="shared" si="248"/>
        <v>11.94064555256365</v>
      </c>
    </row>
    <row r="3192" spans="1:25" x14ac:dyDescent="0.3">
      <c r="A3192" t="s">
        <v>3436</v>
      </c>
      <c r="B3192" t="s">
        <v>3637</v>
      </c>
      <c r="D3192" t="s">
        <v>3556</v>
      </c>
      <c r="E3192" t="s">
        <v>28</v>
      </c>
      <c r="F3192" t="s">
        <v>3253</v>
      </c>
      <c r="G3192">
        <v>88625.281799999997</v>
      </c>
      <c r="H3192">
        <v>0</v>
      </c>
      <c r="I3192">
        <v>0</v>
      </c>
      <c r="J3192">
        <v>1.36</v>
      </c>
      <c r="K3192">
        <v>0.5</v>
      </c>
      <c r="M3192">
        <v>0.5</v>
      </c>
      <c r="N3192">
        <v>3871.3912</v>
      </c>
      <c r="O3192">
        <v>0.27200000000000002</v>
      </c>
      <c r="P3192">
        <v>88625.922999999995</v>
      </c>
      <c r="Q3192">
        <v>0.41799999999999998</v>
      </c>
      <c r="R3192">
        <v>24106.251059999999</v>
      </c>
      <c r="S3192">
        <f t="shared" si="245"/>
        <v>733.23180307500002</v>
      </c>
      <c r="T3192">
        <f t="shared" si="246"/>
        <v>49.64</v>
      </c>
      <c r="U3192">
        <f t="shared" si="250"/>
        <v>782.871803075</v>
      </c>
      <c r="V3192">
        <f t="shared" si="249"/>
        <v>641331.50748467399</v>
      </c>
      <c r="W3192">
        <v>2.9461086710000002</v>
      </c>
      <c r="X3192">
        <v>8.7821497490000002</v>
      </c>
      <c r="Y3192">
        <f t="shared" si="248"/>
        <v>9.3767037654953391</v>
      </c>
    </row>
    <row r="3193" spans="1:25" x14ac:dyDescent="0.3">
      <c r="A3193" t="s">
        <v>3436</v>
      </c>
      <c r="B3193" t="s">
        <v>3638</v>
      </c>
      <c r="D3193" t="s">
        <v>3556</v>
      </c>
      <c r="E3193" t="s">
        <v>28</v>
      </c>
      <c r="F3193" t="s">
        <v>3253</v>
      </c>
      <c r="G3193">
        <v>96034.340859999997</v>
      </c>
      <c r="H3193">
        <v>0</v>
      </c>
      <c r="I3193">
        <v>0</v>
      </c>
      <c r="J3193">
        <v>0.68</v>
      </c>
      <c r="K3193">
        <v>0.33300000000000002</v>
      </c>
      <c r="M3193">
        <v>0.33300000000000002</v>
      </c>
      <c r="N3193">
        <v>3471.4568039999999</v>
      </c>
      <c r="O3193">
        <v>0.97199999999999998</v>
      </c>
      <c r="P3193">
        <v>81442.05</v>
      </c>
      <c r="Q3193">
        <v>0.98399999999999999</v>
      </c>
      <c r="R3193">
        <v>79161.672600000005</v>
      </c>
      <c r="S3193">
        <f t="shared" si="245"/>
        <v>1603.6175826945</v>
      </c>
      <c r="T3193">
        <f t="shared" si="246"/>
        <v>118.14174</v>
      </c>
      <c r="U3193">
        <f t="shared" si="250"/>
        <v>1721.7593226945</v>
      </c>
      <c r="V3193">
        <f t="shared" si="249"/>
        <v>641331.50748467399</v>
      </c>
      <c r="W3193">
        <v>2.7901787790000001</v>
      </c>
      <c r="X3193">
        <v>6.2831059829999996</v>
      </c>
      <c r="Y3193">
        <f t="shared" si="248"/>
        <v>6.745995066685885</v>
      </c>
    </row>
    <row r="3194" spans="1:25" x14ac:dyDescent="0.3">
      <c r="A3194" t="s">
        <v>3436</v>
      </c>
      <c r="B3194" t="s">
        <v>3639</v>
      </c>
      <c r="D3194" t="s">
        <v>3556</v>
      </c>
      <c r="E3194" t="s">
        <v>28</v>
      </c>
      <c r="F3194" t="s">
        <v>3253</v>
      </c>
      <c r="G3194">
        <v>96034.340859999997</v>
      </c>
      <c r="H3194">
        <v>0</v>
      </c>
      <c r="I3194">
        <v>0</v>
      </c>
      <c r="J3194">
        <v>0.68</v>
      </c>
      <c r="K3194">
        <v>0.5</v>
      </c>
      <c r="M3194">
        <v>0.5</v>
      </c>
      <c r="N3194">
        <v>3854.9870000000001</v>
      </c>
      <c r="O3194">
        <v>0.21</v>
      </c>
      <c r="P3194">
        <v>141010.13800000001</v>
      </c>
      <c r="Q3194">
        <v>8.2000000000000003E-2</v>
      </c>
      <c r="R3194">
        <v>29612.128980000001</v>
      </c>
      <c r="S3194">
        <f t="shared" si="245"/>
        <v>900.70225647500001</v>
      </c>
      <c r="T3194">
        <f t="shared" si="246"/>
        <v>38.324999999999996</v>
      </c>
      <c r="U3194">
        <f t="shared" si="250"/>
        <v>939.02725647500006</v>
      </c>
      <c r="V3194">
        <f t="shared" si="249"/>
        <v>641331.50748467399</v>
      </c>
      <c r="W3194">
        <v>2.8106856699999998</v>
      </c>
      <c r="X3194">
        <v>6.7384721829999998</v>
      </c>
      <c r="Y3194">
        <f t="shared" si="248"/>
        <v>7.0251950645704015</v>
      </c>
    </row>
    <row r="3195" spans="1:25" x14ac:dyDescent="0.3">
      <c r="A3195" t="s">
        <v>3436</v>
      </c>
      <c r="B3195" t="s">
        <v>3640</v>
      </c>
      <c r="D3195" t="s">
        <v>3556</v>
      </c>
      <c r="E3195" t="s">
        <v>28</v>
      </c>
      <c r="F3195" t="s">
        <v>3253</v>
      </c>
      <c r="G3195">
        <v>52100.11879</v>
      </c>
      <c r="H3195">
        <v>0</v>
      </c>
      <c r="I3195">
        <v>0</v>
      </c>
      <c r="J3195">
        <v>2.54</v>
      </c>
      <c r="K3195">
        <v>0.5</v>
      </c>
      <c r="M3195">
        <v>0.5</v>
      </c>
      <c r="N3195">
        <v>3660.433188</v>
      </c>
      <c r="O3195">
        <v>0.23400000000000001</v>
      </c>
      <c r="P3195">
        <v>52100.495999999999</v>
      </c>
      <c r="Q3195">
        <v>0.32400000000000001</v>
      </c>
      <c r="R3195">
        <v>12191.51606</v>
      </c>
      <c r="S3195">
        <f t="shared" si="245"/>
        <v>370.82528015833333</v>
      </c>
      <c r="T3195">
        <f t="shared" si="246"/>
        <v>42.705000000000005</v>
      </c>
      <c r="U3195">
        <f t="shared" si="250"/>
        <v>413.53028015833331</v>
      </c>
      <c r="V3195">
        <f t="shared" si="249"/>
        <v>641331.50748467399</v>
      </c>
      <c r="W3195">
        <v>3.3519246900000002</v>
      </c>
      <c r="X3195">
        <v>9.6562205579999993</v>
      </c>
      <c r="Y3195">
        <f t="shared" si="248"/>
        <v>10.768250726906818</v>
      </c>
    </row>
    <row r="3196" spans="1:25" x14ac:dyDescent="0.3">
      <c r="A3196" t="s">
        <v>3436</v>
      </c>
      <c r="B3196" t="s">
        <v>3641</v>
      </c>
      <c r="D3196" t="s">
        <v>3556</v>
      </c>
      <c r="E3196" t="s">
        <v>28</v>
      </c>
      <c r="F3196" t="s">
        <v>3642</v>
      </c>
      <c r="G3196">
        <v>173808.26509999999</v>
      </c>
      <c r="H3196">
        <v>0</v>
      </c>
      <c r="I3196">
        <v>0</v>
      </c>
      <c r="J3196">
        <v>1.05</v>
      </c>
      <c r="K3196">
        <v>0.5</v>
      </c>
      <c r="M3196">
        <v>0.5</v>
      </c>
      <c r="N3196">
        <v>3932.0867400000002</v>
      </c>
      <c r="O3196">
        <v>0.159</v>
      </c>
      <c r="P3196">
        <v>173809.522</v>
      </c>
      <c r="Q3196">
        <v>1.3260000000000001</v>
      </c>
      <c r="R3196">
        <v>27635.714</v>
      </c>
      <c r="S3196">
        <f t="shared" si="245"/>
        <v>840.58630083333333</v>
      </c>
      <c r="T3196">
        <f t="shared" si="246"/>
        <v>29.017500000000002</v>
      </c>
      <c r="U3196">
        <f t="shared" si="250"/>
        <v>869.60380083333337</v>
      </c>
      <c r="V3196">
        <f t="shared" si="249"/>
        <v>641331.50748467399</v>
      </c>
      <c r="W3196">
        <v>2.8572062260000002</v>
      </c>
      <c r="X3196">
        <v>8.5657270010000008</v>
      </c>
      <c r="Y3196">
        <f t="shared" si="248"/>
        <v>8.8614205936806183</v>
      </c>
    </row>
    <row r="3197" spans="1:25" x14ac:dyDescent="0.3">
      <c r="A3197" t="s">
        <v>3436</v>
      </c>
      <c r="B3197" t="s">
        <v>3643</v>
      </c>
      <c r="D3197" t="s">
        <v>3556</v>
      </c>
      <c r="E3197" t="s">
        <v>28</v>
      </c>
      <c r="F3197" t="s">
        <v>466</v>
      </c>
      <c r="G3197">
        <v>560891.85100000002</v>
      </c>
      <c r="H3197">
        <v>0</v>
      </c>
      <c r="I3197">
        <v>0</v>
      </c>
      <c r="J3197">
        <v>2.0579000000000001</v>
      </c>
      <c r="K3197">
        <v>0.5</v>
      </c>
      <c r="M3197">
        <v>0.5</v>
      </c>
      <c r="N3197">
        <v>3723.7534000000001</v>
      </c>
      <c r="O3197">
        <v>0.64800000000000002</v>
      </c>
      <c r="P3197">
        <v>71765.767000000007</v>
      </c>
      <c r="Q3197">
        <v>1.6E-2</v>
      </c>
      <c r="R3197">
        <v>46504.217019999996</v>
      </c>
      <c r="S3197">
        <f t="shared" si="245"/>
        <v>1414.5032676916667</v>
      </c>
      <c r="T3197">
        <f t="shared" si="246"/>
        <v>118.26</v>
      </c>
      <c r="U3197">
        <f t="shared" si="250"/>
        <v>1532.7632676916667</v>
      </c>
      <c r="V3197">
        <f t="shared" si="249"/>
        <v>641331.50748467399</v>
      </c>
      <c r="W3197">
        <v>2.9592158030000002</v>
      </c>
      <c r="X3197">
        <v>8.1251370880000007</v>
      </c>
      <c r="Y3197">
        <f t="shared" si="248"/>
        <v>8.804441783842055</v>
      </c>
    </row>
    <row r="3198" spans="1:25" x14ac:dyDescent="0.3">
      <c r="A3198" t="s">
        <v>3436</v>
      </c>
      <c r="B3198" t="s">
        <v>3644</v>
      </c>
      <c r="D3198" t="s">
        <v>3556</v>
      </c>
      <c r="E3198" t="s">
        <v>28</v>
      </c>
      <c r="F3198" t="s">
        <v>3645</v>
      </c>
      <c r="G3198">
        <v>22268.368190000001</v>
      </c>
      <c r="H3198">
        <v>100</v>
      </c>
      <c r="I3198">
        <v>0</v>
      </c>
      <c r="J3198">
        <v>1E-3</v>
      </c>
      <c r="K3198">
        <v>0.41699999999999998</v>
      </c>
      <c r="M3198">
        <v>0.41699999999999998</v>
      </c>
      <c r="N3198">
        <v>7516.4044400000002</v>
      </c>
      <c r="O3198">
        <v>2.444</v>
      </c>
      <c r="P3198">
        <v>44537.057999999997</v>
      </c>
      <c r="Q3198">
        <v>0</v>
      </c>
      <c r="R3198">
        <v>108848.5698</v>
      </c>
      <c r="S3198">
        <f t="shared" si="245"/>
        <v>2761.2160944015</v>
      </c>
      <c r="T3198">
        <f t="shared" si="246"/>
        <v>371.98901999999993</v>
      </c>
      <c r="U3198">
        <f t="shared" si="250"/>
        <v>3133.2051144014999</v>
      </c>
      <c r="V3198">
        <f t="shared" si="249"/>
        <v>641331.50748467399</v>
      </c>
      <c r="W3198">
        <v>29.530089319999998</v>
      </c>
      <c r="X3198">
        <v>662.35994479999999</v>
      </c>
      <c r="Y3198">
        <f t="shared" si="248"/>
        <v>751.59259386827648</v>
      </c>
    </row>
    <row r="3199" spans="1:25" x14ac:dyDescent="0.3">
      <c r="A3199" t="s">
        <v>3436</v>
      </c>
      <c r="B3199" t="s">
        <v>3646</v>
      </c>
      <c r="D3199" t="s">
        <v>3556</v>
      </c>
      <c r="E3199" t="s">
        <v>28</v>
      </c>
      <c r="F3199" t="s">
        <v>3647</v>
      </c>
      <c r="G3199">
        <v>37008.552559999996</v>
      </c>
      <c r="H3199">
        <v>0</v>
      </c>
      <c r="I3199">
        <v>0.22509999999999999</v>
      </c>
      <c r="J3199">
        <v>7.6230000000000002</v>
      </c>
      <c r="K3199">
        <v>0.5</v>
      </c>
      <c r="M3199">
        <v>0.5</v>
      </c>
      <c r="N3199">
        <v>6612.5330199999999</v>
      </c>
      <c r="O3199">
        <v>3.484</v>
      </c>
      <c r="P3199">
        <v>37008.82</v>
      </c>
      <c r="Q3199">
        <v>0.495</v>
      </c>
      <c r="R3199">
        <v>128938.7289</v>
      </c>
      <c r="S3199">
        <f t="shared" si="245"/>
        <v>3921.886337375</v>
      </c>
      <c r="T3199">
        <f t="shared" si="246"/>
        <v>635.83000000000004</v>
      </c>
      <c r="U3199">
        <f t="shared" si="250"/>
        <v>4557.716337375</v>
      </c>
      <c r="V3199">
        <f t="shared" si="249"/>
        <v>641331.50748467399</v>
      </c>
      <c r="W3199">
        <v>3.3655806560000001</v>
      </c>
      <c r="X3199">
        <v>12.45381102</v>
      </c>
      <c r="Y3199">
        <f t="shared" si="248"/>
        <v>14.472866642643725</v>
      </c>
    </row>
    <row r="3200" spans="1:25" x14ac:dyDescent="0.3">
      <c r="A3200" t="s">
        <v>3436</v>
      </c>
      <c r="B3200" t="s">
        <v>3648</v>
      </c>
      <c r="D3200" t="s">
        <v>3556</v>
      </c>
      <c r="E3200" t="s">
        <v>28</v>
      </c>
      <c r="F3200" t="s">
        <v>628</v>
      </c>
      <c r="G3200">
        <v>148976.05850000001</v>
      </c>
      <c r="H3200">
        <v>0</v>
      </c>
      <c r="I3200">
        <v>6.6299999999999998E-2</v>
      </c>
      <c r="J3200">
        <v>0.85099999999999998</v>
      </c>
      <c r="K3200">
        <v>0.5</v>
      </c>
      <c r="M3200">
        <v>0.5</v>
      </c>
      <c r="N3200">
        <v>11158.46492</v>
      </c>
      <c r="O3200">
        <v>1.175</v>
      </c>
      <c r="P3200">
        <v>297954.272</v>
      </c>
      <c r="Q3200">
        <v>1.0209999999999999</v>
      </c>
      <c r="R3200">
        <v>350096.2696</v>
      </c>
      <c r="S3200">
        <f t="shared" si="245"/>
        <v>10648.761533666666</v>
      </c>
      <c r="T3200">
        <f t="shared" si="246"/>
        <v>214.4375</v>
      </c>
      <c r="U3200">
        <f t="shared" si="250"/>
        <v>10863.199033666666</v>
      </c>
      <c r="V3200">
        <f t="shared" si="249"/>
        <v>641331.50748467399</v>
      </c>
      <c r="W3200">
        <v>3.42758991</v>
      </c>
      <c r="X3200">
        <v>7.169545265</v>
      </c>
      <c r="Y3200">
        <f t="shared" si="248"/>
        <v>7.3139206797280698</v>
      </c>
    </row>
    <row r="3201" spans="1:25" x14ac:dyDescent="0.3">
      <c r="A3201" t="s">
        <v>3436</v>
      </c>
      <c r="B3201" t="s">
        <v>3649</v>
      </c>
      <c r="D3201" t="s">
        <v>3556</v>
      </c>
      <c r="E3201" t="s">
        <v>28</v>
      </c>
      <c r="F3201" t="s">
        <v>3268</v>
      </c>
      <c r="G3201">
        <v>5071636.1849999996</v>
      </c>
      <c r="H3201">
        <v>0</v>
      </c>
      <c r="I3201">
        <v>8.2000000000000007E-3</v>
      </c>
      <c r="J3201">
        <v>0.4708</v>
      </c>
      <c r="K3201">
        <v>0.5</v>
      </c>
      <c r="M3201">
        <v>0.5</v>
      </c>
      <c r="N3201">
        <v>9074.8034399999997</v>
      </c>
      <c r="O3201">
        <v>2.1000000000000001E-2</v>
      </c>
      <c r="P3201">
        <v>2173798.9130000002</v>
      </c>
      <c r="Q3201">
        <v>12.333</v>
      </c>
      <c r="R3201">
        <v>45649.777170000001</v>
      </c>
      <c r="S3201">
        <f t="shared" si="245"/>
        <v>1388.5140555875</v>
      </c>
      <c r="T3201">
        <f t="shared" si="246"/>
        <v>3.8325</v>
      </c>
      <c r="U3201">
        <f t="shared" si="250"/>
        <v>1392.3465555875</v>
      </c>
      <c r="V3201">
        <f t="shared" si="249"/>
        <v>641331.50748467399</v>
      </c>
      <c r="W3201">
        <v>3.2376990999999999</v>
      </c>
      <c r="X3201">
        <v>7.1500272340000004</v>
      </c>
      <c r="Y3201">
        <f t="shared" si="248"/>
        <v>7.1697623452608736</v>
      </c>
    </row>
    <row r="3202" spans="1:25" x14ac:dyDescent="0.3">
      <c r="A3202" t="s">
        <v>3436</v>
      </c>
      <c r="B3202" t="s">
        <v>3650</v>
      </c>
      <c r="D3202" t="s">
        <v>3556</v>
      </c>
      <c r="E3202" t="s">
        <v>28</v>
      </c>
      <c r="F3202" t="s">
        <v>2175</v>
      </c>
      <c r="G3202">
        <v>58416.905429999999</v>
      </c>
      <c r="H3202">
        <v>0</v>
      </c>
      <c r="I3202">
        <v>0</v>
      </c>
      <c r="J3202">
        <v>2.2665000000000002</v>
      </c>
      <c r="K3202">
        <v>0.5</v>
      </c>
      <c r="M3202">
        <v>0.5</v>
      </c>
      <c r="N3202">
        <v>4490.4857080000002</v>
      </c>
      <c r="O3202">
        <v>20.782</v>
      </c>
      <c r="P3202">
        <v>58417.328000000001</v>
      </c>
      <c r="Q3202">
        <v>0.30299999999999999</v>
      </c>
      <c r="R3202">
        <v>1214028.9099999999</v>
      </c>
      <c r="S3202">
        <f t="shared" si="245"/>
        <v>36926.712679166667</v>
      </c>
      <c r="T3202">
        <f t="shared" si="246"/>
        <v>3792.7150000000001</v>
      </c>
      <c r="U3202">
        <f t="shared" si="250"/>
        <v>40719.427679166663</v>
      </c>
      <c r="V3202">
        <f t="shared" si="249"/>
        <v>641331.50748467399</v>
      </c>
      <c r="W3202">
        <v>3.44878332</v>
      </c>
      <c r="X3202">
        <v>8.3154032400000002</v>
      </c>
      <c r="Y3202">
        <f t="shared" si="248"/>
        <v>9.1694720782800356</v>
      </c>
    </row>
    <row r="3203" spans="1:25" x14ac:dyDescent="0.3">
      <c r="A3203" t="s">
        <v>3436</v>
      </c>
      <c r="B3203" t="s">
        <v>3651</v>
      </c>
      <c r="D3203" t="s">
        <v>3556</v>
      </c>
      <c r="E3203" t="s">
        <v>28</v>
      </c>
      <c r="F3203" t="s">
        <v>2175</v>
      </c>
      <c r="G3203">
        <v>203809.71979999999</v>
      </c>
      <c r="H3203">
        <v>0</v>
      </c>
      <c r="I3203">
        <v>0</v>
      </c>
      <c r="J3203">
        <v>4.1322000000000001</v>
      </c>
      <c r="K3203">
        <v>0.16700000000000001</v>
      </c>
      <c r="M3203">
        <v>0.16700000000000001</v>
      </c>
      <c r="N3203">
        <v>4696.5224600000001</v>
      </c>
      <c r="O3203">
        <v>0.10299999999999999</v>
      </c>
      <c r="P3203">
        <v>407622.38799999998</v>
      </c>
      <c r="Q3203">
        <v>5.3</v>
      </c>
      <c r="R3203">
        <v>41985.105960000001</v>
      </c>
      <c r="S3203">
        <f t="shared" ref="S3203:S3266" si="251">U3203-T3203</f>
        <v>426.53368896530003</v>
      </c>
      <c r="T3203">
        <f t="shared" ref="T3203:T3266" si="252">365*M3203*O3203</f>
        <v>6.278365</v>
      </c>
      <c r="U3203">
        <f t="shared" si="250"/>
        <v>432.81205396530004</v>
      </c>
      <c r="V3203">
        <f t="shared" si="249"/>
        <v>641331.50748467399</v>
      </c>
      <c r="W3203">
        <v>3.5074178499999999</v>
      </c>
      <c r="X3203">
        <v>10.32225551</v>
      </c>
      <c r="Y3203">
        <f t="shared" ref="Y3203:Y3266" si="253">X3203*(U3203/S3203)</f>
        <v>10.474194007219884</v>
      </c>
    </row>
    <row r="3204" spans="1:25" x14ac:dyDescent="0.3">
      <c r="A3204" t="s">
        <v>3436</v>
      </c>
      <c r="B3204" t="s">
        <v>3652</v>
      </c>
      <c r="D3204" t="s">
        <v>3556</v>
      </c>
      <c r="E3204" t="s">
        <v>28</v>
      </c>
      <c r="F3204" t="s">
        <v>612</v>
      </c>
      <c r="G3204">
        <v>284098.39730000001</v>
      </c>
      <c r="H3204">
        <v>0</v>
      </c>
      <c r="I3204">
        <v>0</v>
      </c>
      <c r="J3204">
        <v>3.9525999999999999</v>
      </c>
      <c r="K3204">
        <v>0.16700000000000001</v>
      </c>
      <c r="M3204">
        <v>0.16700000000000001</v>
      </c>
      <c r="N3204">
        <v>4560.3675999999996</v>
      </c>
      <c r="O3204">
        <v>0.10299999999999999</v>
      </c>
      <c r="P3204">
        <v>284100.45199999999</v>
      </c>
      <c r="Q3204">
        <v>6.1</v>
      </c>
      <c r="R3204">
        <v>29262.346560000002</v>
      </c>
      <c r="S3204">
        <f t="shared" si="251"/>
        <v>297.28105576080003</v>
      </c>
      <c r="T3204">
        <f t="shared" si="252"/>
        <v>6.278365</v>
      </c>
      <c r="U3204">
        <f t="shared" si="250"/>
        <v>303.55942076080004</v>
      </c>
      <c r="V3204">
        <f t="shared" si="249"/>
        <v>641331.50748467399</v>
      </c>
      <c r="W3204">
        <v>2.8538588059999999</v>
      </c>
      <c r="X3204">
        <v>8.8145276090000007</v>
      </c>
      <c r="Y3204">
        <f t="shared" si="253"/>
        <v>9.0006841788838496</v>
      </c>
    </row>
    <row r="3205" spans="1:25" x14ac:dyDescent="0.3">
      <c r="A3205" t="s">
        <v>3436</v>
      </c>
      <c r="B3205" t="s">
        <v>3653</v>
      </c>
      <c r="D3205" t="s">
        <v>3556</v>
      </c>
      <c r="E3205" t="s">
        <v>28</v>
      </c>
      <c r="F3205" t="s">
        <v>612</v>
      </c>
      <c r="G3205">
        <v>279112.94390000001</v>
      </c>
      <c r="H3205">
        <v>0</v>
      </c>
      <c r="I3205">
        <v>0</v>
      </c>
      <c r="J3205">
        <v>0.64</v>
      </c>
      <c r="K3205">
        <v>0.5</v>
      </c>
      <c r="M3205">
        <v>0.5</v>
      </c>
      <c r="N3205">
        <v>4169.9476400000003</v>
      </c>
      <c r="O3205">
        <v>0.107</v>
      </c>
      <c r="P3205">
        <v>237082.42499999999</v>
      </c>
      <c r="Q3205">
        <v>2.71</v>
      </c>
      <c r="R3205">
        <v>25367.819479999998</v>
      </c>
      <c r="S3205">
        <f t="shared" si="251"/>
        <v>771.60450918333322</v>
      </c>
      <c r="T3205">
        <f t="shared" si="252"/>
        <v>19.5275</v>
      </c>
      <c r="U3205">
        <f t="shared" si="250"/>
        <v>791.13200918333325</v>
      </c>
      <c r="V3205">
        <f t="shared" ref="V3205:V3268" si="254">SUMIF($D$2:$D$5203,D3205,$U$2:$U$5203)</f>
        <v>641331.50748467399</v>
      </c>
      <c r="W3205">
        <v>2.6815195169999999</v>
      </c>
      <c r="X3205">
        <v>7.0384364899999996</v>
      </c>
      <c r="Y3205">
        <f t="shared" si="253"/>
        <v>7.2165628059075422</v>
      </c>
    </row>
    <row r="3206" spans="1:25" x14ac:dyDescent="0.3">
      <c r="A3206" t="s">
        <v>3436</v>
      </c>
      <c r="B3206" t="s">
        <v>3654</v>
      </c>
      <c r="D3206" t="s">
        <v>3556</v>
      </c>
      <c r="E3206" t="s">
        <v>28</v>
      </c>
      <c r="F3206" t="s">
        <v>612</v>
      </c>
      <c r="G3206">
        <v>655659.67409999995</v>
      </c>
      <c r="H3206">
        <v>0</v>
      </c>
      <c r="I3206">
        <v>0</v>
      </c>
      <c r="J3206">
        <v>0</v>
      </c>
      <c r="K3206">
        <v>0.5</v>
      </c>
      <c r="M3206">
        <v>0.5</v>
      </c>
      <c r="N3206">
        <v>5209.9739200000004</v>
      </c>
      <c r="O3206">
        <v>3.1E-2</v>
      </c>
      <c r="P3206">
        <v>1311328.8319999999</v>
      </c>
      <c r="Q3206">
        <v>0.44</v>
      </c>
      <c r="R3206">
        <v>40651.193789999998</v>
      </c>
      <c r="S3206">
        <f t="shared" si="251"/>
        <v>1236.4738111125</v>
      </c>
      <c r="T3206">
        <f t="shared" si="252"/>
        <v>5.6574999999999998</v>
      </c>
      <c r="U3206">
        <f t="shared" si="250"/>
        <v>1242.1313111125</v>
      </c>
      <c r="V3206">
        <f t="shared" si="254"/>
        <v>641331.50748467399</v>
      </c>
      <c r="W3206">
        <v>3.2076629169999999</v>
      </c>
      <c r="X3206">
        <v>6.9106089900000001</v>
      </c>
      <c r="Y3206">
        <f t="shared" si="253"/>
        <v>6.9422285601110305</v>
      </c>
    </row>
    <row r="3207" spans="1:25" x14ac:dyDescent="0.3">
      <c r="A3207" t="s">
        <v>3436</v>
      </c>
      <c r="B3207" t="s">
        <v>3655</v>
      </c>
      <c r="D3207" t="s">
        <v>3556</v>
      </c>
      <c r="E3207" t="s">
        <v>28</v>
      </c>
      <c r="F3207" t="s">
        <v>612</v>
      </c>
      <c r="G3207">
        <v>279112.94390000001</v>
      </c>
      <c r="H3207">
        <v>0</v>
      </c>
      <c r="I3207">
        <v>0</v>
      </c>
      <c r="J3207">
        <v>0.64</v>
      </c>
      <c r="K3207">
        <v>0.5</v>
      </c>
      <c r="M3207">
        <v>0.5</v>
      </c>
      <c r="N3207">
        <v>4213.9108960000003</v>
      </c>
      <c r="O3207">
        <v>4.8000000000000001E-2</v>
      </c>
      <c r="P3207">
        <v>3170262.6660000002</v>
      </c>
      <c r="Q3207">
        <v>5.5</v>
      </c>
      <c r="R3207">
        <v>152172.60800000001</v>
      </c>
      <c r="S3207">
        <f t="shared" si="251"/>
        <v>4628.5834933333335</v>
      </c>
      <c r="T3207">
        <f t="shared" si="252"/>
        <v>8.76</v>
      </c>
      <c r="U3207">
        <f t="shared" si="250"/>
        <v>4637.3434933333338</v>
      </c>
      <c r="V3207">
        <f t="shared" si="254"/>
        <v>641331.50748467399</v>
      </c>
      <c r="W3207">
        <v>3.023619337</v>
      </c>
      <c r="X3207">
        <v>6.1339515369999997</v>
      </c>
      <c r="Y3207">
        <f t="shared" si="253"/>
        <v>6.1455605779823026</v>
      </c>
    </row>
    <row r="3208" spans="1:25" x14ac:dyDescent="0.3">
      <c r="A3208" t="s">
        <v>3436</v>
      </c>
      <c r="B3208" t="s">
        <v>3656</v>
      </c>
      <c r="D3208" t="s">
        <v>3556</v>
      </c>
      <c r="E3208" t="s">
        <v>28</v>
      </c>
      <c r="F3208" t="s">
        <v>612</v>
      </c>
      <c r="G3208">
        <v>433776.83689999999</v>
      </c>
      <c r="H3208">
        <v>0</v>
      </c>
      <c r="I3208">
        <v>0</v>
      </c>
      <c r="J3208">
        <v>2.3831000000000002</v>
      </c>
      <c r="K3208">
        <v>0.5</v>
      </c>
      <c r="M3208">
        <v>0.5</v>
      </c>
      <c r="N3208">
        <v>4442.2573599999996</v>
      </c>
      <c r="O3208">
        <v>0.46200000000000002</v>
      </c>
      <c r="P3208">
        <v>180757.67600000001</v>
      </c>
      <c r="Q3208">
        <v>1.8360000000000001</v>
      </c>
      <c r="R3208">
        <v>83510.046310000005</v>
      </c>
      <c r="S3208">
        <f t="shared" si="251"/>
        <v>2540.097241929167</v>
      </c>
      <c r="T3208">
        <f t="shared" si="252"/>
        <v>84.314999999999998</v>
      </c>
      <c r="U3208">
        <f t="shared" si="250"/>
        <v>2624.4122419291671</v>
      </c>
      <c r="V3208">
        <f t="shared" si="254"/>
        <v>641331.50748467399</v>
      </c>
      <c r="W3208">
        <v>2.553374088</v>
      </c>
      <c r="X3208">
        <v>6.4033112240000003</v>
      </c>
      <c r="Y3208">
        <f t="shared" si="253"/>
        <v>6.6158602465096727</v>
      </c>
    </row>
    <row r="3209" spans="1:25" x14ac:dyDescent="0.3">
      <c r="A3209" t="s">
        <v>3436</v>
      </c>
      <c r="B3209" t="s">
        <v>3657</v>
      </c>
      <c r="D3209" t="s">
        <v>3556</v>
      </c>
      <c r="E3209" t="s">
        <v>28</v>
      </c>
      <c r="F3209" t="s">
        <v>468</v>
      </c>
      <c r="G3209">
        <v>140412.40210000001</v>
      </c>
      <c r="H3209">
        <v>0</v>
      </c>
      <c r="I3209">
        <v>0</v>
      </c>
      <c r="J3209">
        <v>3.4903</v>
      </c>
      <c r="K3209">
        <v>0.5</v>
      </c>
      <c r="M3209">
        <v>0.5</v>
      </c>
      <c r="N3209">
        <v>4543.9633999999996</v>
      </c>
      <c r="O3209">
        <v>0.20300000000000001</v>
      </c>
      <c r="P3209">
        <v>280826.83500000002</v>
      </c>
      <c r="Q3209">
        <v>1.7629999999999999</v>
      </c>
      <c r="R3209">
        <v>57007.84751</v>
      </c>
      <c r="S3209">
        <f t="shared" si="251"/>
        <v>1733.9886950958335</v>
      </c>
      <c r="T3209">
        <f t="shared" si="252"/>
        <v>37.047499999999999</v>
      </c>
      <c r="U3209">
        <f t="shared" si="250"/>
        <v>1771.0361950958334</v>
      </c>
      <c r="V3209">
        <f t="shared" si="254"/>
        <v>641331.50748467399</v>
      </c>
      <c r="W3209">
        <v>2.4895681349999998</v>
      </c>
      <c r="X3209">
        <v>7.1753243170000003</v>
      </c>
      <c r="Y3209">
        <f t="shared" si="253"/>
        <v>7.3286285619387854</v>
      </c>
    </row>
    <row r="3210" spans="1:25" x14ac:dyDescent="0.3">
      <c r="A3210" t="s">
        <v>3436</v>
      </c>
      <c r="B3210" t="s">
        <v>3658</v>
      </c>
      <c r="D3210" t="s">
        <v>3556</v>
      </c>
      <c r="E3210" t="s">
        <v>28</v>
      </c>
      <c r="F3210" t="s">
        <v>2217</v>
      </c>
      <c r="G3210">
        <v>162818.03409999999</v>
      </c>
      <c r="H3210">
        <v>2.35E-2</v>
      </c>
      <c r="I3210">
        <v>0</v>
      </c>
      <c r="J3210">
        <v>9.6631</v>
      </c>
      <c r="K3210">
        <v>0.5</v>
      </c>
      <c r="M3210">
        <v>0.5</v>
      </c>
      <c r="N3210">
        <v>8402.2312399999992</v>
      </c>
      <c r="O3210">
        <v>3.1E-2</v>
      </c>
      <c r="P3210">
        <v>379299.68099999998</v>
      </c>
      <c r="Q3210">
        <v>2.3330000000000002</v>
      </c>
      <c r="R3210">
        <v>11758.29011</v>
      </c>
      <c r="S3210">
        <f t="shared" si="251"/>
        <v>357.64799084583336</v>
      </c>
      <c r="T3210">
        <f t="shared" si="252"/>
        <v>5.6574999999999998</v>
      </c>
      <c r="U3210">
        <f t="shared" si="250"/>
        <v>363.30549084583339</v>
      </c>
      <c r="V3210">
        <f t="shared" si="254"/>
        <v>641331.50748467399</v>
      </c>
      <c r="W3210">
        <v>3.1149684020000001</v>
      </c>
      <c r="X3210">
        <v>13.680592069999999</v>
      </c>
      <c r="Y3210">
        <f t="shared" si="253"/>
        <v>13.897000246802502</v>
      </c>
    </row>
    <row r="3211" spans="1:25" x14ac:dyDescent="0.3">
      <c r="A3211" t="s">
        <v>3436</v>
      </c>
      <c r="B3211" t="s">
        <v>3659</v>
      </c>
      <c r="D3211" t="s">
        <v>3556</v>
      </c>
      <c r="E3211" t="s">
        <v>28</v>
      </c>
      <c r="F3211" t="s">
        <v>2217</v>
      </c>
      <c r="G3211">
        <v>3330624.0720000002</v>
      </c>
      <c r="H3211">
        <v>0</v>
      </c>
      <c r="I3211">
        <v>0</v>
      </c>
      <c r="J3211">
        <v>0.1482</v>
      </c>
      <c r="K3211">
        <v>0.5</v>
      </c>
      <c r="M3211">
        <v>0.5</v>
      </c>
      <c r="N3211">
        <v>5167.3230000000003</v>
      </c>
      <c r="O3211">
        <v>2.8000000000000001E-2</v>
      </c>
      <c r="P3211">
        <v>1681582.7150000001</v>
      </c>
      <c r="Q3211">
        <v>24.125</v>
      </c>
      <c r="R3211">
        <v>47084.316019999998</v>
      </c>
      <c r="S3211">
        <f t="shared" si="251"/>
        <v>1432.1479456083334</v>
      </c>
      <c r="T3211">
        <f t="shared" si="252"/>
        <v>5.1100000000000003</v>
      </c>
      <c r="U3211">
        <f t="shared" si="250"/>
        <v>1437.2579456083333</v>
      </c>
      <c r="V3211">
        <f t="shared" si="254"/>
        <v>641331.50748467399</v>
      </c>
      <c r="W3211">
        <v>2.8476414750000001</v>
      </c>
      <c r="X3211">
        <v>5.8991547999999998</v>
      </c>
      <c r="Y3211">
        <f t="shared" si="253"/>
        <v>5.92020338029538</v>
      </c>
    </row>
    <row r="3212" spans="1:25" x14ac:dyDescent="0.3">
      <c r="A3212" t="s">
        <v>3436</v>
      </c>
      <c r="B3212" t="s">
        <v>3660</v>
      </c>
      <c r="D3212" t="s">
        <v>3556</v>
      </c>
      <c r="E3212" t="s">
        <v>28</v>
      </c>
      <c r="F3212" t="s">
        <v>245</v>
      </c>
      <c r="G3212">
        <v>3330624.0720000002</v>
      </c>
      <c r="H3212">
        <v>0</v>
      </c>
      <c r="I3212">
        <v>0</v>
      </c>
      <c r="J3212">
        <v>0.1482</v>
      </c>
      <c r="K3212">
        <v>0.5</v>
      </c>
      <c r="M3212">
        <v>0.5</v>
      </c>
      <c r="N3212">
        <v>4800.5250880000003</v>
      </c>
      <c r="O3212">
        <v>3.1E-2</v>
      </c>
      <c r="P3212">
        <v>3967050.4479999999</v>
      </c>
      <c r="Q3212">
        <v>29.222000000000001</v>
      </c>
      <c r="R3212">
        <v>122978.56389999999</v>
      </c>
      <c r="S3212">
        <f t="shared" si="251"/>
        <v>3740.5979852916666</v>
      </c>
      <c r="T3212">
        <f t="shared" si="252"/>
        <v>5.6574999999999998</v>
      </c>
      <c r="U3212">
        <f t="shared" si="250"/>
        <v>3746.2554852916664</v>
      </c>
      <c r="V3212">
        <f t="shared" si="254"/>
        <v>641331.50748467399</v>
      </c>
      <c r="W3212">
        <v>3.075226394</v>
      </c>
      <c r="X3212">
        <v>5.9509042509999999</v>
      </c>
      <c r="Y3212">
        <f t="shared" si="253"/>
        <v>5.9599047479612919</v>
      </c>
    </row>
    <row r="3213" spans="1:25" x14ac:dyDescent="0.3">
      <c r="A3213" t="s">
        <v>3436</v>
      </c>
      <c r="B3213" t="s">
        <v>3661</v>
      </c>
      <c r="D3213" t="s">
        <v>3556</v>
      </c>
      <c r="E3213" t="s">
        <v>28</v>
      </c>
      <c r="F3213" t="s">
        <v>787</v>
      </c>
      <c r="G3213">
        <v>6577495.5039999997</v>
      </c>
      <c r="H3213">
        <v>0</v>
      </c>
      <c r="I3213">
        <v>0</v>
      </c>
      <c r="J3213">
        <v>0.66869999999999996</v>
      </c>
      <c r="K3213">
        <v>0.5</v>
      </c>
      <c r="M3213">
        <v>0.5</v>
      </c>
      <c r="N3213">
        <v>7211.9424879999997</v>
      </c>
      <c r="O3213">
        <v>0.01</v>
      </c>
      <c r="P3213">
        <v>13155086.140000001</v>
      </c>
      <c r="Q3213">
        <v>130.667</v>
      </c>
      <c r="R3213">
        <v>131550.86139999999</v>
      </c>
      <c r="S3213">
        <f t="shared" si="251"/>
        <v>4001.3387009166663</v>
      </c>
      <c r="T3213">
        <f t="shared" si="252"/>
        <v>1.825</v>
      </c>
      <c r="U3213">
        <f t="shared" si="250"/>
        <v>4003.1637009166661</v>
      </c>
      <c r="V3213">
        <f t="shared" si="254"/>
        <v>641331.50748467399</v>
      </c>
      <c r="W3213">
        <v>3.3973171350000002</v>
      </c>
      <c r="X3213">
        <v>7.2088848130000001</v>
      </c>
      <c r="Y3213">
        <f t="shared" si="253"/>
        <v>7.2121727662994068</v>
      </c>
    </row>
    <row r="3214" spans="1:25" x14ac:dyDescent="0.3">
      <c r="A3214" t="s">
        <v>3436</v>
      </c>
      <c r="B3214" t="s">
        <v>3662</v>
      </c>
      <c r="D3214" t="s">
        <v>3556</v>
      </c>
      <c r="E3214" t="s">
        <v>28</v>
      </c>
      <c r="F3214" t="s">
        <v>787</v>
      </c>
      <c r="G3214">
        <v>1112742.1170000001</v>
      </c>
      <c r="H3214">
        <v>0</v>
      </c>
      <c r="I3214">
        <v>0</v>
      </c>
      <c r="J3214">
        <v>1.7344999999999999</v>
      </c>
      <c r="K3214">
        <v>0.5</v>
      </c>
      <c r="M3214">
        <v>0.5</v>
      </c>
      <c r="N3214">
        <v>6607.6117599999998</v>
      </c>
      <c r="O3214">
        <v>2.8000000000000001E-2</v>
      </c>
      <c r="P3214">
        <v>2225500.3289999999</v>
      </c>
      <c r="Q3214">
        <v>12.625</v>
      </c>
      <c r="R3214">
        <v>62314.009209999997</v>
      </c>
      <c r="S3214">
        <f t="shared" si="251"/>
        <v>1895.3844468041664</v>
      </c>
      <c r="T3214">
        <f t="shared" si="252"/>
        <v>5.1100000000000003</v>
      </c>
      <c r="U3214">
        <f t="shared" si="250"/>
        <v>1900.4944468041663</v>
      </c>
      <c r="V3214">
        <f t="shared" si="254"/>
        <v>641331.50748467399</v>
      </c>
      <c r="W3214">
        <v>3.0527176229999999</v>
      </c>
      <c r="X3214">
        <v>7.2631972940000002</v>
      </c>
      <c r="Y3214">
        <f t="shared" si="253"/>
        <v>7.2827790407189417</v>
      </c>
    </row>
    <row r="3215" spans="1:25" x14ac:dyDescent="0.3">
      <c r="A3215" t="s">
        <v>3436</v>
      </c>
      <c r="B3215" t="s">
        <v>3663</v>
      </c>
      <c r="D3215" t="s">
        <v>3556</v>
      </c>
      <c r="E3215" t="s">
        <v>28</v>
      </c>
      <c r="F3215" t="s">
        <v>787</v>
      </c>
      <c r="G3215">
        <v>193703.45269999999</v>
      </c>
      <c r="H3215">
        <v>0</v>
      </c>
      <c r="I3215">
        <v>0</v>
      </c>
      <c r="J3215">
        <v>4.7618999999999998</v>
      </c>
      <c r="K3215">
        <v>0.41699999999999998</v>
      </c>
      <c r="M3215">
        <v>0.41699999999999998</v>
      </c>
      <c r="N3215">
        <v>5541.3387599999996</v>
      </c>
      <c r="O3215">
        <v>2.9000000000000001E-2</v>
      </c>
      <c r="P3215">
        <v>387409.70699999999</v>
      </c>
      <c r="Q3215">
        <v>0</v>
      </c>
      <c r="R3215">
        <v>11234.8815</v>
      </c>
      <c r="S3215">
        <f t="shared" si="251"/>
        <v>285.00085645124994</v>
      </c>
      <c r="T3215">
        <f t="shared" si="252"/>
        <v>4.413945</v>
      </c>
      <c r="U3215">
        <f t="shared" si="250"/>
        <v>289.41480145124996</v>
      </c>
      <c r="V3215">
        <f t="shared" si="254"/>
        <v>641331.50748467399</v>
      </c>
      <c r="W3215">
        <v>2.980512198</v>
      </c>
      <c r="X3215">
        <v>11.02505403</v>
      </c>
      <c r="Y3215">
        <f t="shared" si="253"/>
        <v>11.195804331302245</v>
      </c>
    </row>
    <row r="3216" spans="1:25" x14ac:dyDescent="0.3">
      <c r="A3216" t="s">
        <v>3436</v>
      </c>
      <c r="B3216" t="s">
        <v>3664</v>
      </c>
      <c r="D3216" t="s">
        <v>3665</v>
      </c>
      <c r="E3216" t="s">
        <v>28</v>
      </c>
      <c r="F3216" t="s">
        <v>186</v>
      </c>
      <c r="G3216">
        <v>728025.53729999997</v>
      </c>
      <c r="H3216">
        <v>0</v>
      </c>
      <c r="I3216">
        <v>0</v>
      </c>
      <c r="J3216">
        <v>0.7712</v>
      </c>
      <c r="K3216">
        <v>0.5</v>
      </c>
      <c r="M3216">
        <v>0.5</v>
      </c>
      <c r="N3216">
        <v>5685.6957199999997</v>
      </c>
      <c r="O3216">
        <v>4.1000000000000002E-2</v>
      </c>
      <c r="P3216">
        <v>1456061.605</v>
      </c>
      <c r="Q3216">
        <v>3.1669999999999998</v>
      </c>
      <c r="R3216">
        <v>59698.525809999999</v>
      </c>
      <c r="S3216">
        <f t="shared" si="251"/>
        <v>1815.8301600541665</v>
      </c>
      <c r="T3216">
        <f t="shared" si="252"/>
        <v>7.4824999999999999</v>
      </c>
      <c r="U3216">
        <f t="shared" si="250"/>
        <v>1823.3126600541666</v>
      </c>
      <c r="V3216">
        <f t="shared" si="254"/>
        <v>15312.207317320834</v>
      </c>
      <c r="W3216">
        <v>2.95213584</v>
      </c>
      <c r="X3216">
        <v>6.9270564590000001</v>
      </c>
      <c r="Y3216">
        <f t="shared" si="253"/>
        <v>6.9556008135848595</v>
      </c>
    </row>
    <row r="3217" spans="1:25" x14ac:dyDescent="0.3">
      <c r="A3217" t="s">
        <v>3436</v>
      </c>
      <c r="B3217" t="s">
        <v>3666</v>
      </c>
      <c r="D3217" t="s">
        <v>3665</v>
      </c>
      <c r="E3217" t="s">
        <v>28</v>
      </c>
      <c r="F3217" t="s">
        <v>186</v>
      </c>
      <c r="G3217">
        <v>6184091.1919999998</v>
      </c>
      <c r="H3217">
        <v>0</v>
      </c>
      <c r="I3217">
        <v>0</v>
      </c>
      <c r="J3217">
        <v>1.127</v>
      </c>
      <c r="K3217">
        <v>0.5</v>
      </c>
      <c r="M3217">
        <v>0.5</v>
      </c>
      <c r="N3217">
        <v>7300.5251680000001</v>
      </c>
      <c r="O3217">
        <v>6.2E-2</v>
      </c>
      <c r="P3217">
        <v>684673.35499999998</v>
      </c>
      <c r="Q3217">
        <v>27.556000000000001</v>
      </c>
      <c r="R3217">
        <v>42449.748010000003</v>
      </c>
      <c r="S3217">
        <f t="shared" si="251"/>
        <v>1291.1798353041668</v>
      </c>
      <c r="T3217">
        <f t="shared" si="252"/>
        <v>11.315</v>
      </c>
      <c r="U3217">
        <f t="shared" si="250"/>
        <v>1302.4948353041668</v>
      </c>
      <c r="V3217">
        <f t="shared" si="254"/>
        <v>15312.207317320834</v>
      </c>
      <c r="W3217">
        <v>0.25795325200000002</v>
      </c>
      <c r="X3217">
        <v>4.5722902730000001</v>
      </c>
      <c r="Y3217">
        <f t="shared" si="253"/>
        <v>4.6123586376262242</v>
      </c>
    </row>
    <row r="3218" spans="1:25" x14ac:dyDescent="0.3">
      <c r="A3218" t="s">
        <v>3436</v>
      </c>
      <c r="B3218" t="s">
        <v>3667</v>
      </c>
      <c r="D3218" t="s">
        <v>3665</v>
      </c>
      <c r="E3218" t="s">
        <v>28</v>
      </c>
      <c r="F3218" t="s">
        <v>468</v>
      </c>
      <c r="G3218">
        <v>5784902.1490000002</v>
      </c>
      <c r="H3218">
        <v>0</v>
      </c>
      <c r="I3218">
        <v>0</v>
      </c>
      <c r="J3218">
        <v>0.40439999999999998</v>
      </c>
      <c r="K3218">
        <v>0.5</v>
      </c>
      <c r="M3218">
        <v>0.5</v>
      </c>
      <c r="N3218">
        <v>8901.5750879999996</v>
      </c>
      <c r="O3218">
        <v>0.01</v>
      </c>
      <c r="P3218">
        <v>11569887.970000001</v>
      </c>
      <c r="Q3218">
        <v>65</v>
      </c>
      <c r="R3218">
        <v>115698.8797</v>
      </c>
      <c r="S3218">
        <f t="shared" si="251"/>
        <v>3519.174257541667</v>
      </c>
      <c r="T3218">
        <f t="shared" si="252"/>
        <v>1.825</v>
      </c>
      <c r="U3218">
        <f t="shared" si="250"/>
        <v>3520.9992575416668</v>
      </c>
      <c r="V3218">
        <f t="shared" si="254"/>
        <v>15312.207317320834</v>
      </c>
      <c r="W3218">
        <v>0.22426444400000001</v>
      </c>
      <c r="X3218">
        <v>3.2985704789999999</v>
      </c>
      <c r="Y3218">
        <f t="shared" si="253"/>
        <v>3.3002810766242221</v>
      </c>
    </row>
    <row r="3219" spans="1:25" x14ac:dyDescent="0.3">
      <c r="A3219" t="s">
        <v>3436</v>
      </c>
      <c r="B3219" t="s">
        <v>3668</v>
      </c>
      <c r="D3219" t="s">
        <v>3665</v>
      </c>
      <c r="E3219" t="s">
        <v>28</v>
      </c>
      <c r="F3219" t="s">
        <v>468</v>
      </c>
      <c r="G3219">
        <v>3203570.9679999999</v>
      </c>
      <c r="H3219">
        <v>0</v>
      </c>
      <c r="I3219">
        <v>4.0000000000000001E-3</v>
      </c>
      <c r="J3219">
        <v>1.8483000000000001</v>
      </c>
      <c r="K3219">
        <v>0.5</v>
      </c>
      <c r="M3219">
        <v>0.5</v>
      </c>
      <c r="N3219">
        <v>9206.0370399999993</v>
      </c>
      <c r="O3219">
        <v>1.623</v>
      </c>
      <c r="P3219">
        <v>30278.49</v>
      </c>
      <c r="Q3219">
        <v>0.42</v>
      </c>
      <c r="R3219">
        <v>49141.989269999998</v>
      </c>
      <c r="S3219">
        <f t="shared" si="251"/>
        <v>1494.7355069624998</v>
      </c>
      <c r="T3219">
        <f t="shared" si="252"/>
        <v>296.19749999999999</v>
      </c>
      <c r="U3219">
        <f t="shared" si="250"/>
        <v>1790.9330069624998</v>
      </c>
      <c r="V3219">
        <f t="shared" si="254"/>
        <v>15312.207317320834</v>
      </c>
      <c r="W3219">
        <v>0.40258754499999999</v>
      </c>
      <c r="X3219">
        <v>4.3823566290000002</v>
      </c>
      <c r="Y3219">
        <f t="shared" si="253"/>
        <v>5.2507665059126207</v>
      </c>
    </row>
    <row r="3220" spans="1:25" x14ac:dyDescent="0.3">
      <c r="A3220" t="s">
        <v>3436</v>
      </c>
      <c r="B3220" t="s">
        <v>3669</v>
      </c>
      <c r="D3220" t="s">
        <v>3665</v>
      </c>
      <c r="E3220" t="s">
        <v>28</v>
      </c>
      <c r="F3220" t="s">
        <v>468</v>
      </c>
      <c r="G3220">
        <v>1393096.159</v>
      </c>
      <c r="H3220">
        <v>0</v>
      </c>
      <c r="I3220">
        <v>0</v>
      </c>
      <c r="J3220">
        <v>0.73719999999999997</v>
      </c>
      <c r="K3220">
        <v>0.5</v>
      </c>
      <c r="M3220">
        <v>0.5</v>
      </c>
      <c r="N3220">
        <v>8763.1236399999998</v>
      </c>
      <c r="O3220">
        <v>0.13800000000000001</v>
      </c>
      <c r="P3220">
        <v>1631752.8430000001</v>
      </c>
      <c r="Q3220">
        <v>6.2</v>
      </c>
      <c r="R3220">
        <v>225181.89230000001</v>
      </c>
      <c r="S3220">
        <f t="shared" si="251"/>
        <v>6849.2825574583339</v>
      </c>
      <c r="T3220">
        <f t="shared" si="252"/>
        <v>25.185000000000002</v>
      </c>
      <c r="U3220">
        <f t="shared" ref="U3220:U3283" si="255">(365*M3220*O3220+(R3220*365*M3220/6000))</f>
        <v>6874.4675574583343</v>
      </c>
      <c r="V3220">
        <f t="shared" si="254"/>
        <v>15312.207317320834</v>
      </c>
      <c r="W3220">
        <v>0.21913917699999999</v>
      </c>
      <c r="X3220">
        <v>3.628484609</v>
      </c>
      <c r="Y3220">
        <f t="shared" si="253"/>
        <v>3.641826646521602</v>
      </c>
    </row>
    <row r="3221" spans="1:25" x14ac:dyDescent="0.3">
      <c r="A3221" t="s">
        <v>3436</v>
      </c>
      <c r="B3221" t="s">
        <v>3670</v>
      </c>
      <c r="D3221" t="s">
        <v>3671</v>
      </c>
      <c r="E3221" t="s">
        <v>28</v>
      </c>
      <c r="F3221" t="s">
        <v>586</v>
      </c>
      <c r="G3221">
        <v>1393096.159</v>
      </c>
      <c r="H3221">
        <v>0</v>
      </c>
      <c r="I3221">
        <v>0</v>
      </c>
      <c r="J3221">
        <v>0.73719999999999997</v>
      </c>
      <c r="K3221">
        <v>0.5</v>
      </c>
      <c r="M3221">
        <v>0.5</v>
      </c>
      <c r="N3221">
        <v>8741.4700959999991</v>
      </c>
      <c r="O3221">
        <v>0.245</v>
      </c>
      <c r="P3221">
        <v>1015932.335</v>
      </c>
      <c r="Q3221">
        <v>1.423</v>
      </c>
      <c r="R3221">
        <v>248903.4221</v>
      </c>
      <c r="S3221">
        <f t="shared" si="251"/>
        <v>7570.8124222083325</v>
      </c>
      <c r="T3221">
        <f t="shared" si="252"/>
        <v>44.712499999999999</v>
      </c>
      <c r="U3221">
        <f t="shared" si="255"/>
        <v>7615.5249222083321</v>
      </c>
      <c r="V3221">
        <f t="shared" si="254"/>
        <v>7615.5249222083321</v>
      </c>
      <c r="W3221">
        <v>0.24163743500000001</v>
      </c>
      <c r="X3221">
        <v>3.1393502469999999</v>
      </c>
      <c r="Y3221">
        <f t="shared" si="253"/>
        <v>3.1578909517607241</v>
      </c>
    </row>
    <row r="3222" spans="1:25" x14ac:dyDescent="0.3">
      <c r="A3222" t="s">
        <v>3436</v>
      </c>
      <c r="B3222" t="s">
        <v>3672</v>
      </c>
      <c r="D3222" t="s">
        <v>3673</v>
      </c>
      <c r="E3222" t="s">
        <v>28</v>
      </c>
      <c r="F3222" t="s">
        <v>628</v>
      </c>
      <c r="G3222">
        <v>157974.22560000001</v>
      </c>
      <c r="H3222">
        <v>0</v>
      </c>
      <c r="I3222">
        <v>0</v>
      </c>
      <c r="J3222">
        <v>1.5074000000000001</v>
      </c>
      <c r="K3222">
        <v>0.5</v>
      </c>
      <c r="M3222">
        <v>0.5</v>
      </c>
      <c r="N3222">
        <v>9788.3861400000005</v>
      </c>
      <c r="O3222">
        <v>0.1</v>
      </c>
      <c r="P3222">
        <v>414321.22600000002</v>
      </c>
      <c r="Q3222">
        <v>2.4140000000000001</v>
      </c>
      <c r="R3222">
        <v>41432.122600000002</v>
      </c>
      <c r="S3222">
        <f t="shared" si="251"/>
        <v>1260.2270624166667</v>
      </c>
      <c r="T3222">
        <f t="shared" si="252"/>
        <v>18.25</v>
      </c>
      <c r="U3222">
        <f t="shared" si="255"/>
        <v>1278.4770624166667</v>
      </c>
      <c r="V3222">
        <f t="shared" si="254"/>
        <v>32107.553679458335</v>
      </c>
      <c r="W3222">
        <v>0.26270629699999998</v>
      </c>
      <c r="X3222">
        <v>4.3029638180000003</v>
      </c>
      <c r="Y3222">
        <f t="shared" si="253"/>
        <v>4.3652772629500785</v>
      </c>
    </row>
    <row r="3223" spans="1:25" x14ac:dyDescent="0.3">
      <c r="A3223" t="s">
        <v>3436</v>
      </c>
      <c r="B3223" t="s">
        <v>3674</v>
      </c>
      <c r="D3223" t="s">
        <v>3673</v>
      </c>
      <c r="E3223" t="s">
        <v>28</v>
      </c>
      <c r="F3223" t="s">
        <v>628</v>
      </c>
      <c r="G3223">
        <v>1143395.9140000001</v>
      </c>
      <c r="H3223">
        <v>9.5399999999999999E-2</v>
      </c>
      <c r="I3223">
        <v>1.4800000000000001E-2</v>
      </c>
      <c r="J3223">
        <v>0.7742</v>
      </c>
      <c r="K3223">
        <v>0.5</v>
      </c>
      <c r="M3223">
        <v>0.5</v>
      </c>
      <c r="N3223">
        <v>10036.41764</v>
      </c>
      <c r="O3223">
        <v>0.14499999999999999</v>
      </c>
      <c r="P3223">
        <v>2486480.5219999999</v>
      </c>
      <c r="Q3223">
        <v>23.832999999999998</v>
      </c>
      <c r="R3223">
        <v>360539.67570000002</v>
      </c>
      <c r="S3223">
        <f t="shared" si="251"/>
        <v>10966.415135875</v>
      </c>
      <c r="T3223">
        <f t="shared" si="252"/>
        <v>26.462499999999999</v>
      </c>
      <c r="U3223">
        <f t="shared" si="255"/>
        <v>10992.877635875</v>
      </c>
      <c r="V3223">
        <f t="shared" si="254"/>
        <v>32107.553679458335</v>
      </c>
      <c r="W3223">
        <v>0.24869856100000001</v>
      </c>
      <c r="X3223">
        <v>3.4068130999999999</v>
      </c>
      <c r="Y3223">
        <f t="shared" si="253"/>
        <v>3.4150339078521323</v>
      </c>
    </row>
    <row r="3224" spans="1:25" x14ac:dyDescent="0.3">
      <c r="A3224" t="s">
        <v>3436</v>
      </c>
      <c r="B3224" t="s">
        <v>3675</v>
      </c>
      <c r="D3224" t="s">
        <v>3673</v>
      </c>
      <c r="E3224" t="s">
        <v>28</v>
      </c>
      <c r="F3224" t="s">
        <v>785</v>
      </c>
      <c r="G3224">
        <v>3961642.6660000002</v>
      </c>
      <c r="H3224">
        <v>0</v>
      </c>
      <c r="I3224">
        <v>0</v>
      </c>
      <c r="J3224">
        <v>0.54849999999999999</v>
      </c>
      <c r="K3224">
        <v>0.5</v>
      </c>
      <c r="M3224">
        <v>0.5</v>
      </c>
      <c r="N3224">
        <v>9265.0921600000001</v>
      </c>
      <c r="O3224">
        <v>0.20300000000000001</v>
      </c>
      <c r="P3224">
        <v>2122331.4389999998</v>
      </c>
      <c r="Q3224">
        <v>0</v>
      </c>
      <c r="R3224">
        <v>430833.28210000001</v>
      </c>
      <c r="S3224">
        <f t="shared" si="251"/>
        <v>13104.512330541667</v>
      </c>
      <c r="T3224">
        <f t="shared" si="252"/>
        <v>37.047499999999999</v>
      </c>
      <c r="U3224">
        <f t="shared" si="255"/>
        <v>13141.559830541668</v>
      </c>
      <c r="V3224">
        <f t="shared" si="254"/>
        <v>32107.553679458335</v>
      </c>
      <c r="W3224">
        <v>0.24002140899999999</v>
      </c>
      <c r="X3224">
        <v>3.1018103209999999</v>
      </c>
      <c r="Y3224">
        <f t="shared" si="253"/>
        <v>3.110579385805214</v>
      </c>
    </row>
    <row r="3225" spans="1:25" x14ac:dyDescent="0.3">
      <c r="A3225" t="s">
        <v>3436</v>
      </c>
      <c r="B3225" t="s">
        <v>3676</v>
      </c>
      <c r="D3225" t="s">
        <v>3673</v>
      </c>
      <c r="E3225" t="s">
        <v>28</v>
      </c>
      <c r="F3225" t="s">
        <v>785</v>
      </c>
      <c r="G3225">
        <v>5123592.7359999996</v>
      </c>
      <c r="H3225">
        <v>0</v>
      </c>
      <c r="I3225">
        <v>4.0000000000000002E-4</v>
      </c>
      <c r="J3225">
        <v>0.44869999999999999</v>
      </c>
      <c r="K3225">
        <v>0.5</v>
      </c>
      <c r="M3225">
        <v>0.5</v>
      </c>
      <c r="N3225">
        <v>9653.8716999999997</v>
      </c>
      <c r="O3225">
        <v>5.5E-2</v>
      </c>
      <c r="P3225">
        <v>2545183.52</v>
      </c>
      <c r="Q3225">
        <v>15.25</v>
      </c>
      <c r="R3225">
        <v>139985.09359999999</v>
      </c>
      <c r="S3225">
        <f t="shared" si="251"/>
        <v>4257.8799303333335</v>
      </c>
      <c r="T3225">
        <f t="shared" si="252"/>
        <v>10.0375</v>
      </c>
      <c r="U3225">
        <f t="shared" si="255"/>
        <v>4267.9174303333339</v>
      </c>
      <c r="V3225">
        <f t="shared" si="254"/>
        <v>32107.553679458335</v>
      </c>
      <c r="W3225">
        <v>0.25662496299999998</v>
      </c>
      <c r="X3225">
        <v>3.1986227600000001</v>
      </c>
      <c r="Y3225">
        <f t="shared" si="253"/>
        <v>3.2061631736515865</v>
      </c>
    </row>
    <row r="3226" spans="1:25" x14ac:dyDescent="0.3">
      <c r="A3226" t="s">
        <v>3436</v>
      </c>
      <c r="B3226" t="s">
        <v>3677</v>
      </c>
      <c r="D3226" t="s">
        <v>3673</v>
      </c>
      <c r="E3226" t="s">
        <v>28</v>
      </c>
      <c r="F3226" t="s">
        <v>785</v>
      </c>
      <c r="G3226">
        <v>38643072.359999999</v>
      </c>
      <c r="H3226">
        <v>0</v>
      </c>
      <c r="I3226">
        <v>1.5E-3</v>
      </c>
      <c r="J3226">
        <v>0.53680000000000005</v>
      </c>
      <c r="K3226">
        <v>0.5</v>
      </c>
      <c r="M3226">
        <v>0.5</v>
      </c>
      <c r="N3226">
        <v>10199.47539</v>
      </c>
      <c r="O3226">
        <v>1.7000000000000001E-2</v>
      </c>
      <c r="P3226">
        <v>4687095.9939999999</v>
      </c>
      <c r="Q3226">
        <v>35</v>
      </c>
      <c r="R3226">
        <v>79680.631899999993</v>
      </c>
      <c r="S3226">
        <f t="shared" si="251"/>
        <v>2423.6192202916664</v>
      </c>
      <c r="T3226">
        <f t="shared" si="252"/>
        <v>3.1025</v>
      </c>
      <c r="U3226">
        <f t="shared" si="255"/>
        <v>2426.7217202916663</v>
      </c>
      <c r="V3226">
        <f t="shared" si="254"/>
        <v>32107.553679458335</v>
      </c>
      <c r="W3226">
        <v>0.24610749200000001</v>
      </c>
      <c r="X3226">
        <v>3.4711118089999999</v>
      </c>
      <c r="Y3226">
        <f t="shared" si="253"/>
        <v>3.4755552150834546</v>
      </c>
    </row>
    <row r="3227" spans="1:25" x14ac:dyDescent="0.3">
      <c r="A3227" t="s">
        <v>3436</v>
      </c>
      <c r="B3227" t="s">
        <v>3678</v>
      </c>
      <c r="D3227" t="s">
        <v>3679</v>
      </c>
      <c r="E3227" t="s">
        <v>28</v>
      </c>
      <c r="F3227" t="s">
        <v>194</v>
      </c>
      <c r="G3227">
        <v>38643072.359999999</v>
      </c>
      <c r="H3227">
        <v>0</v>
      </c>
      <c r="I3227">
        <v>1.5E-3</v>
      </c>
      <c r="J3227">
        <v>0.53680000000000005</v>
      </c>
      <c r="K3227">
        <v>0.5</v>
      </c>
      <c r="M3227">
        <v>0.5</v>
      </c>
      <c r="N3227">
        <v>10197.1788</v>
      </c>
      <c r="O3227">
        <v>1.4E-2</v>
      </c>
      <c r="P3227">
        <v>4748576.2300000004</v>
      </c>
      <c r="Q3227">
        <v>32.5</v>
      </c>
      <c r="R3227">
        <v>66480.067219999997</v>
      </c>
      <c r="S3227">
        <f t="shared" si="251"/>
        <v>2022.1020446083332</v>
      </c>
      <c r="T3227">
        <f t="shared" si="252"/>
        <v>2.5550000000000002</v>
      </c>
      <c r="U3227">
        <f t="shared" si="255"/>
        <v>2024.6570446083333</v>
      </c>
      <c r="V3227">
        <f t="shared" si="254"/>
        <v>2024.6570446083333</v>
      </c>
      <c r="W3227">
        <v>0.24898421900000001</v>
      </c>
      <c r="X3227">
        <v>3.3483236070000002</v>
      </c>
      <c r="Y3227">
        <f t="shared" si="253"/>
        <v>3.3525543365216359</v>
      </c>
    </row>
    <row r="3228" spans="1:25" x14ac:dyDescent="0.3">
      <c r="A3228" t="s">
        <v>3436</v>
      </c>
      <c r="B3228" t="s">
        <v>3680</v>
      </c>
      <c r="D3228" t="s">
        <v>3681</v>
      </c>
      <c r="E3228" t="s">
        <v>28</v>
      </c>
      <c r="F3228" t="s">
        <v>586</v>
      </c>
      <c r="G3228">
        <v>100294.0065</v>
      </c>
      <c r="H3228">
        <v>0</v>
      </c>
      <c r="I3228">
        <v>0</v>
      </c>
      <c r="J3228">
        <v>3.7654000000000001</v>
      </c>
      <c r="K3228">
        <v>0.5</v>
      </c>
      <c r="M3228">
        <v>0.5</v>
      </c>
      <c r="N3228">
        <v>9097.7693199999994</v>
      </c>
      <c r="O3228">
        <v>0.95099999999999996</v>
      </c>
      <c r="P3228">
        <v>183146.902</v>
      </c>
      <c r="Q3228">
        <v>1.0249999999999999</v>
      </c>
      <c r="R3228">
        <v>174172.70379999999</v>
      </c>
      <c r="S3228">
        <f t="shared" si="251"/>
        <v>5297.7530739166659</v>
      </c>
      <c r="T3228">
        <f t="shared" si="252"/>
        <v>173.5575</v>
      </c>
      <c r="U3228">
        <f t="shared" si="255"/>
        <v>5471.3105739166658</v>
      </c>
      <c r="V3228">
        <f t="shared" si="254"/>
        <v>22628.786457429167</v>
      </c>
      <c r="W3228">
        <v>0.26781872499999998</v>
      </c>
      <c r="X3228">
        <v>5.5183879630000003</v>
      </c>
      <c r="Y3228">
        <f t="shared" si="253"/>
        <v>5.6991735914589539</v>
      </c>
    </row>
    <row r="3229" spans="1:25" x14ac:dyDescent="0.3">
      <c r="A3229" t="s">
        <v>3436</v>
      </c>
      <c r="B3229" t="s">
        <v>3682</v>
      </c>
      <c r="D3229" t="s">
        <v>3681</v>
      </c>
      <c r="E3229" t="s">
        <v>28</v>
      </c>
      <c r="F3229" t="s">
        <v>586</v>
      </c>
      <c r="G3229">
        <v>157974.22560000001</v>
      </c>
      <c r="H3229">
        <v>0</v>
      </c>
      <c r="I3229">
        <v>0</v>
      </c>
      <c r="J3229">
        <v>1.5074000000000001</v>
      </c>
      <c r="K3229">
        <v>0.5</v>
      </c>
      <c r="M3229">
        <v>0.5</v>
      </c>
      <c r="N3229">
        <v>9928.8060920000007</v>
      </c>
      <c r="O3229">
        <v>1.7000000000000001E-2</v>
      </c>
      <c r="P3229">
        <v>3509145.898</v>
      </c>
      <c r="Q3229">
        <v>68.8</v>
      </c>
      <c r="R3229">
        <v>59655.48027</v>
      </c>
      <c r="S3229">
        <f t="shared" si="251"/>
        <v>1814.5208582124999</v>
      </c>
      <c r="T3229">
        <f t="shared" si="252"/>
        <v>3.1025</v>
      </c>
      <c r="U3229">
        <f t="shared" si="255"/>
        <v>1817.6233582124999</v>
      </c>
      <c r="V3229">
        <f t="shared" si="254"/>
        <v>22628.786457429167</v>
      </c>
      <c r="W3229">
        <v>0.29316291100000003</v>
      </c>
      <c r="X3229">
        <v>4.6466213290000002</v>
      </c>
      <c r="Y3229">
        <f t="shared" si="253"/>
        <v>4.6545662046998162</v>
      </c>
    </row>
    <row r="3230" spans="1:25" x14ac:dyDescent="0.3">
      <c r="A3230" t="s">
        <v>3436</v>
      </c>
      <c r="B3230" t="s">
        <v>3683</v>
      </c>
      <c r="D3230" t="s">
        <v>3681</v>
      </c>
      <c r="E3230" t="s">
        <v>28</v>
      </c>
      <c r="F3230" t="s">
        <v>586</v>
      </c>
      <c r="G3230">
        <v>8453504.8589999992</v>
      </c>
      <c r="H3230">
        <v>0</v>
      </c>
      <c r="I3230">
        <v>0</v>
      </c>
      <c r="J3230">
        <v>0.32679999999999998</v>
      </c>
      <c r="K3230">
        <v>0.5</v>
      </c>
      <c r="M3230">
        <v>0.5</v>
      </c>
      <c r="N3230">
        <v>10054.46226</v>
      </c>
      <c r="O3230">
        <v>0.42699999999999999</v>
      </c>
      <c r="P3230">
        <v>786546.75399999996</v>
      </c>
      <c r="Q3230">
        <v>6.9109999999999996</v>
      </c>
      <c r="R3230">
        <v>335855.46399999998</v>
      </c>
      <c r="S3230">
        <f t="shared" si="251"/>
        <v>10215.603696666667</v>
      </c>
      <c r="T3230">
        <f t="shared" si="252"/>
        <v>77.927499999999995</v>
      </c>
      <c r="U3230">
        <f t="shared" si="255"/>
        <v>10293.531196666667</v>
      </c>
      <c r="V3230">
        <f t="shared" si="254"/>
        <v>22628.786457429167</v>
      </c>
      <c r="W3230">
        <v>0.24751361999999999</v>
      </c>
      <c r="X3230">
        <v>3.8097649750000002</v>
      </c>
      <c r="Y3230">
        <f t="shared" si="253"/>
        <v>3.8388269344205863</v>
      </c>
    </row>
    <row r="3231" spans="1:25" x14ac:dyDescent="0.3">
      <c r="A3231" t="s">
        <v>3436</v>
      </c>
      <c r="B3231" t="s">
        <v>3684</v>
      </c>
      <c r="D3231" t="s">
        <v>3681</v>
      </c>
      <c r="E3231" t="s">
        <v>28</v>
      </c>
      <c r="F3231" t="s">
        <v>628</v>
      </c>
      <c r="G3231">
        <v>157974.22560000001</v>
      </c>
      <c r="H3231">
        <v>0</v>
      </c>
      <c r="I3231">
        <v>0</v>
      </c>
      <c r="J3231">
        <v>1.5074000000000001</v>
      </c>
      <c r="K3231">
        <v>0.5</v>
      </c>
      <c r="M3231">
        <v>0.5</v>
      </c>
      <c r="N3231">
        <v>10004.593500000001</v>
      </c>
      <c r="O3231">
        <v>0.124</v>
      </c>
      <c r="P3231">
        <v>1029505.426</v>
      </c>
      <c r="Q3231">
        <v>8.25</v>
      </c>
      <c r="R3231">
        <v>127658.6728</v>
      </c>
      <c r="S3231">
        <f t="shared" si="251"/>
        <v>3882.9512976666665</v>
      </c>
      <c r="T3231">
        <f t="shared" si="252"/>
        <v>22.63</v>
      </c>
      <c r="U3231">
        <f t="shared" si="255"/>
        <v>3905.5812976666666</v>
      </c>
      <c r="V3231">
        <f t="shared" si="254"/>
        <v>22628.786457429167</v>
      </c>
      <c r="W3231">
        <v>0.26746470100000003</v>
      </c>
      <c r="X3231">
        <v>4.1291162589999999</v>
      </c>
      <c r="Y3231">
        <f t="shared" si="253"/>
        <v>4.1531809185277471</v>
      </c>
    </row>
    <row r="3232" spans="1:25" x14ac:dyDescent="0.3">
      <c r="A3232" t="s">
        <v>3436</v>
      </c>
      <c r="B3232" t="s">
        <v>3685</v>
      </c>
      <c r="D3232" t="s">
        <v>3681</v>
      </c>
      <c r="E3232" t="s">
        <v>28</v>
      </c>
      <c r="F3232" t="s">
        <v>628</v>
      </c>
      <c r="G3232">
        <v>123894.7178</v>
      </c>
      <c r="H3232">
        <v>0</v>
      </c>
      <c r="I3232">
        <v>0</v>
      </c>
      <c r="J3232">
        <v>1.5308999999999999</v>
      </c>
      <c r="K3232">
        <v>0.5</v>
      </c>
      <c r="M3232">
        <v>0.5</v>
      </c>
      <c r="N3232">
        <v>9693.2417800000003</v>
      </c>
      <c r="O3232">
        <v>0.13100000000000001</v>
      </c>
      <c r="P3232">
        <v>280288.41100000002</v>
      </c>
      <c r="Q3232">
        <v>5.6580000000000004</v>
      </c>
      <c r="R3232">
        <v>36717.781840000003</v>
      </c>
      <c r="S3232">
        <f t="shared" si="251"/>
        <v>1116.8325309666668</v>
      </c>
      <c r="T3232">
        <f t="shared" si="252"/>
        <v>23.907500000000002</v>
      </c>
      <c r="U3232">
        <f t="shared" si="255"/>
        <v>1140.7400309666668</v>
      </c>
      <c r="V3232">
        <f t="shared" si="254"/>
        <v>22628.786457429167</v>
      </c>
      <c r="W3232">
        <v>0.25091513900000001</v>
      </c>
      <c r="X3232">
        <v>4.1690850619999997</v>
      </c>
      <c r="Y3232">
        <f t="shared" si="253"/>
        <v>4.2583306725603354</v>
      </c>
    </row>
    <row r="3233" spans="1:25" x14ac:dyDescent="0.3">
      <c r="A3233" t="s">
        <v>3436</v>
      </c>
      <c r="B3233" t="s">
        <v>3686</v>
      </c>
      <c r="D3233" t="s">
        <v>3687</v>
      </c>
      <c r="E3233" t="s">
        <v>28</v>
      </c>
      <c r="F3233" t="s">
        <v>628</v>
      </c>
      <c r="G3233">
        <v>3961642.6660000002</v>
      </c>
      <c r="H3233">
        <v>0</v>
      </c>
      <c r="I3233">
        <v>0</v>
      </c>
      <c r="J3233">
        <v>0.54849999999999999</v>
      </c>
      <c r="K3233">
        <v>0.5</v>
      </c>
      <c r="M3233">
        <v>0.5</v>
      </c>
      <c r="N3233">
        <v>9532.4806200000003</v>
      </c>
      <c r="O3233">
        <v>5.8999999999999997E-2</v>
      </c>
      <c r="P3233">
        <v>3618466.1140000001</v>
      </c>
      <c r="Q3233">
        <v>31.353000000000002</v>
      </c>
      <c r="R3233">
        <v>213489.5007</v>
      </c>
      <c r="S3233">
        <f t="shared" si="251"/>
        <v>6493.6389796250005</v>
      </c>
      <c r="T3233">
        <f t="shared" si="252"/>
        <v>10.7675</v>
      </c>
      <c r="U3233">
        <f t="shared" si="255"/>
        <v>6504.4064796250004</v>
      </c>
      <c r="V3233">
        <f t="shared" si="254"/>
        <v>22373.603164279168</v>
      </c>
      <c r="W3233">
        <v>0.26245989800000002</v>
      </c>
      <c r="X3233">
        <v>3.7277733980000001</v>
      </c>
      <c r="Y3233">
        <f t="shared" si="253"/>
        <v>3.7339546470945226</v>
      </c>
    </row>
    <row r="3234" spans="1:25" x14ac:dyDescent="0.3">
      <c r="A3234" t="s">
        <v>3436</v>
      </c>
      <c r="B3234" t="s">
        <v>3688</v>
      </c>
      <c r="D3234" t="s">
        <v>3687</v>
      </c>
      <c r="E3234" t="s">
        <v>28</v>
      </c>
      <c r="F3234" t="s">
        <v>628</v>
      </c>
      <c r="G3234">
        <v>3961642.6660000002</v>
      </c>
      <c r="H3234">
        <v>0</v>
      </c>
      <c r="I3234">
        <v>0</v>
      </c>
      <c r="J3234">
        <v>0.54849999999999999</v>
      </c>
      <c r="K3234">
        <v>0.5</v>
      </c>
      <c r="M3234">
        <v>0.5</v>
      </c>
      <c r="N3234">
        <v>9658.7929600000007</v>
      </c>
      <c r="O3234">
        <v>2.4E-2</v>
      </c>
      <c r="P3234">
        <v>6162461.2429999998</v>
      </c>
      <c r="Q3234">
        <v>63.856999999999999</v>
      </c>
      <c r="R3234">
        <v>147899.0698</v>
      </c>
      <c r="S3234">
        <f t="shared" si="251"/>
        <v>4498.5967064166662</v>
      </c>
      <c r="T3234">
        <f t="shared" si="252"/>
        <v>4.38</v>
      </c>
      <c r="U3234">
        <f t="shared" si="255"/>
        <v>4502.9767064166663</v>
      </c>
      <c r="V3234">
        <f t="shared" si="254"/>
        <v>22373.603164279168</v>
      </c>
      <c r="W3234">
        <v>0.24777993100000001</v>
      </c>
      <c r="X3234">
        <v>3.6884239939999999</v>
      </c>
      <c r="Y3234">
        <f t="shared" si="253"/>
        <v>3.6920151799070799</v>
      </c>
    </row>
    <row r="3235" spans="1:25" x14ac:dyDescent="0.3">
      <c r="A3235" t="s">
        <v>3436</v>
      </c>
      <c r="B3235" t="s">
        <v>3689</v>
      </c>
      <c r="D3235" t="s">
        <v>3687</v>
      </c>
      <c r="E3235" t="s">
        <v>28</v>
      </c>
      <c r="F3235" t="s">
        <v>785</v>
      </c>
      <c r="G3235">
        <v>3961642.6660000002</v>
      </c>
      <c r="H3235">
        <v>0</v>
      </c>
      <c r="I3235">
        <v>0</v>
      </c>
      <c r="J3235">
        <v>0.54849999999999999</v>
      </c>
      <c r="K3235">
        <v>0.5</v>
      </c>
      <c r="M3235">
        <v>0.5</v>
      </c>
      <c r="N3235">
        <v>9399.6065999999992</v>
      </c>
      <c r="O3235">
        <v>7.5999999999999998E-2</v>
      </c>
      <c r="P3235">
        <v>3707444.5430000001</v>
      </c>
      <c r="Q3235">
        <v>38</v>
      </c>
      <c r="R3235">
        <v>281765.78529999999</v>
      </c>
      <c r="S3235">
        <f t="shared" si="251"/>
        <v>8570.3759695416666</v>
      </c>
      <c r="T3235">
        <f t="shared" si="252"/>
        <v>13.87</v>
      </c>
      <c r="U3235">
        <f t="shared" si="255"/>
        <v>8584.2459695416674</v>
      </c>
      <c r="V3235">
        <f t="shared" si="254"/>
        <v>22373.603164279168</v>
      </c>
      <c r="W3235">
        <v>0.24126651800000001</v>
      </c>
      <c r="X3235">
        <v>3.3030176330000001</v>
      </c>
      <c r="Y3235">
        <f t="shared" si="253"/>
        <v>3.3083631224782359</v>
      </c>
    </row>
    <row r="3236" spans="1:25" x14ac:dyDescent="0.3">
      <c r="A3236" t="s">
        <v>3436</v>
      </c>
      <c r="B3236" t="s">
        <v>3690</v>
      </c>
      <c r="D3236" t="s">
        <v>3687</v>
      </c>
      <c r="E3236" t="s">
        <v>28</v>
      </c>
      <c r="F3236" t="s">
        <v>785</v>
      </c>
      <c r="G3236">
        <v>38643072.359999999</v>
      </c>
      <c r="H3236">
        <v>0</v>
      </c>
      <c r="I3236">
        <v>1.5E-3</v>
      </c>
      <c r="J3236">
        <v>0.53680000000000005</v>
      </c>
      <c r="K3236">
        <v>0.5</v>
      </c>
      <c r="M3236">
        <v>0.5</v>
      </c>
      <c r="N3236">
        <v>9881.8900799999992</v>
      </c>
      <c r="O3236">
        <v>1.4E-2</v>
      </c>
      <c r="P3236">
        <v>6527011.3710000003</v>
      </c>
      <c r="Q3236">
        <v>19</v>
      </c>
      <c r="R3236">
        <v>91378.159190000006</v>
      </c>
      <c r="S3236">
        <f t="shared" si="251"/>
        <v>2779.4190086958333</v>
      </c>
      <c r="T3236">
        <f t="shared" si="252"/>
        <v>2.5550000000000002</v>
      </c>
      <c r="U3236">
        <f t="shared" si="255"/>
        <v>2781.9740086958332</v>
      </c>
      <c r="V3236">
        <f t="shared" si="254"/>
        <v>22373.603164279168</v>
      </c>
      <c r="W3236">
        <v>0.256535611</v>
      </c>
      <c r="X3236">
        <v>3.6610545189999999</v>
      </c>
      <c r="Y3236">
        <f t="shared" si="253"/>
        <v>3.6644199684938616</v>
      </c>
    </row>
    <row r="3237" spans="1:25" x14ac:dyDescent="0.3">
      <c r="A3237" t="s">
        <v>3436</v>
      </c>
      <c r="B3237" t="s">
        <v>3691</v>
      </c>
      <c r="D3237" t="s">
        <v>3692</v>
      </c>
      <c r="E3237" t="s">
        <v>28</v>
      </c>
      <c r="F3237" t="s">
        <v>31</v>
      </c>
      <c r="G3237">
        <v>38643072.359999999</v>
      </c>
      <c r="H3237">
        <v>0</v>
      </c>
      <c r="I3237">
        <v>1.5E-3</v>
      </c>
      <c r="J3237">
        <v>0.53680000000000005</v>
      </c>
      <c r="K3237">
        <v>0.5</v>
      </c>
      <c r="M3237">
        <v>0.5</v>
      </c>
      <c r="N3237">
        <v>9842.52</v>
      </c>
      <c r="O3237">
        <v>0.46500000000000002</v>
      </c>
      <c r="P3237">
        <v>16719.131000000001</v>
      </c>
      <c r="Q3237">
        <v>3.6999999999999998E-2</v>
      </c>
      <c r="R3237">
        <v>7774.3959150000001</v>
      </c>
      <c r="S3237">
        <f t="shared" si="251"/>
        <v>236.47120908125004</v>
      </c>
      <c r="T3237">
        <f t="shared" si="252"/>
        <v>84.862500000000011</v>
      </c>
      <c r="U3237">
        <f t="shared" si="255"/>
        <v>321.33370908125005</v>
      </c>
      <c r="V3237">
        <f t="shared" si="254"/>
        <v>7472.6374054145845</v>
      </c>
      <c r="W3237">
        <v>0.54337916399999997</v>
      </c>
      <c r="X3237">
        <v>6.1321270449999998</v>
      </c>
      <c r="Y3237">
        <f t="shared" si="253"/>
        <v>8.3327654794975814</v>
      </c>
    </row>
    <row r="3238" spans="1:25" x14ac:dyDescent="0.3">
      <c r="A3238" t="s">
        <v>3436</v>
      </c>
      <c r="B3238" t="s">
        <v>3693</v>
      </c>
      <c r="D3238" t="s">
        <v>3692</v>
      </c>
      <c r="E3238" t="s">
        <v>28</v>
      </c>
      <c r="F3238" t="s">
        <v>54</v>
      </c>
      <c r="G3238">
        <v>2495062.2080000001</v>
      </c>
      <c r="H3238">
        <v>1.06E-2</v>
      </c>
      <c r="I3238">
        <v>0</v>
      </c>
      <c r="J3238">
        <v>0.1515</v>
      </c>
      <c r="K3238">
        <v>0.5</v>
      </c>
      <c r="M3238">
        <v>0.5</v>
      </c>
      <c r="N3238">
        <v>9458.6617200000001</v>
      </c>
      <c r="O3238">
        <v>1.306</v>
      </c>
      <c r="P3238">
        <v>174024.008</v>
      </c>
      <c r="Q3238">
        <v>8.8520000000000003</v>
      </c>
      <c r="R3238">
        <v>227275.35440000001</v>
      </c>
      <c r="S3238">
        <f t="shared" si="251"/>
        <v>6912.958696333334</v>
      </c>
      <c r="T3238">
        <f t="shared" si="252"/>
        <v>238.345</v>
      </c>
      <c r="U3238">
        <f t="shared" si="255"/>
        <v>7151.3036963333343</v>
      </c>
      <c r="V3238">
        <f t="shared" si="254"/>
        <v>7472.6374054145845</v>
      </c>
      <c r="W3238">
        <v>0.27531790900000003</v>
      </c>
      <c r="X3238">
        <v>4.2290475729999999</v>
      </c>
      <c r="Y3238">
        <f t="shared" si="253"/>
        <v>4.3748566813809475</v>
      </c>
    </row>
    <row r="3239" spans="1:25" x14ac:dyDescent="0.3">
      <c r="A3239" t="s">
        <v>3436</v>
      </c>
      <c r="B3239" t="s">
        <v>3694</v>
      </c>
      <c r="D3239" t="s">
        <v>3695</v>
      </c>
      <c r="E3239" t="s">
        <v>28</v>
      </c>
      <c r="F3239" t="s">
        <v>31</v>
      </c>
      <c r="G3239">
        <v>2407.427854</v>
      </c>
      <c r="H3239">
        <v>0</v>
      </c>
      <c r="I3239">
        <v>0</v>
      </c>
      <c r="J3239">
        <v>1E-3</v>
      </c>
      <c r="K3239">
        <v>0.5</v>
      </c>
      <c r="M3239">
        <v>0.5</v>
      </c>
      <c r="N3239">
        <v>8546.5882000000001</v>
      </c>
      <c r="O3239">
        <v>7.0650000000000004</v>
      </c>
      <c r="P3239">
        <v>4814.8909999999996</v>
      </c>
      <c r="Q3239">
        <v>1.7999999999999999E-2</v>
      </c>
      <c r="R3239">
        <v>34017.204919999996</v>
      </c>
      <c r="S3239">
        <f t="shared" si="251"/>
        <v>1034.6899829833333</v>
      </c>
      <c r="T3239">
        <f t="shared" si="252"/>
        <v>1289.3625000000002</v>
      </c>
      <c r="U3239">
        <f t="shared" si="255"/>
        <v>2324.0524829833334</v>
      </c>
      <c r="V3239">
        <f t="shared" si="254"/>
        <v>12255.930385941669</v>
      </c>
      <c r="W3239">
        <v>0.87263179199999996</v>
      </c>
      <c r="X3239">
        <v>4.6412715819999999</v>
      </c>
      <c r="Y3239">
        <f t="shared" si="253"/>
        <v>10.424918499013664</v>
      </c>
    </row>
    <row r="3240" spans="1:25" x14ac:dyDescent="0.3">
      <c r="A3240" t="s">
        <v>3436</v>
      </c>
      <c r="B3240" t="s">
        <v>3696</v>
      </c>
      <c r="D3240" t="s">
        <v>3695</v>
      </c>
      <c r="E3240" t="s">
        <v>28</v>
      </c>
      <c r="F3240" t="s">
        <v>186</v>
      </c>
      <c r="G3240">
        <v>11443041.27</v>
      </c>
      <c r="H3240">
        <v>0</v>
      </c>
      <c r="I3240">
        <v>0</v>
      </c>
      <c r="J3240">
        <v>0.16089999999999999</v>
      </c>
      <c r="K3240">
        <v>0.5</v>
      </c>
      <c r="M3240">
        <v>0.5</v>
      </c>
      <c r="N3240">
        <v>9107.2837560000007</v>
      </c>
      <c r="O3240">
        <v>2.4E-2</v>
      </c>
      <c r="P3240">
        <v>7568525.8739999998</v>
      </c>
      <c r="Q3240">
        <v>31.571000000000002</v>
      </c>
      <c r="R3240">
        <v>181644.62100000001</v>
      </c>
      <c r="S3240">
        <f t="shared" si="251"/>
        <v>5525.0238887500009</v>
      </c>
      <c r="T3240">
        <f t="shared" si="252"/>
        <v>4.38</v>
      </c>
      <c r="U3240">
        <f t="shared" si="255"/>
        <v>5529.403888750001</v>
      </c>
      <c r="V3240">
        <f t="shared" si="254"/>
        <v>12255.930385941669</v>
      </c>
      <c r="W3240">
        <v>0.23363244699999999</v>
      </c>
      <c r="X3240">
        <v>2.4212526080000001</v>
      </c>
      <c r="Y3240">
        <f t="shared" si="253"/>
        <v>2.4231720723564592</v>
      </c>
    </row>
    <row r="3241" spans="1:25" x14ac:dyDescent="0.3">
      <c r="A3241" t="s">
        <v>3436</v>
      </c>
      <c r="B3241" t="s">
        <v>3697</v>
      </c>
      <c r="D3241" t="s">
        <v>3695</v>
      </c>
      <c r="E3241" t="s">
        <v>28</v>
      </c>
      <c r="F3241" t="s">
        <v>186</v>
      </c>
      <c r="G3241">
        <v>132637.8069</v>
      </c>
      <c r="H3241">
        <v>0</v>
      </c>
      <c r="I3241">
        <v>0</v>
      </c>
      <c r="J3241">
        <v>1.7603</v>
      </c>
      <c r="K3241">
        <v>0.5</v>
      </c>
      <c r="M3241">
        <v>0.5</v>
      </c>
      <c r="N3241">
        <v>7578.7403999999997</v>
      </c>
      <c r="O3241">
        <v>1.044</v>
      </c>
      <c r="P3241">
        <v>132638.766</v>
      </c>
      <c r="Q3241">
        <v>0.61099999999999999</v>
      </c>
      <c r="R3241">
        <v>138474.87169999999</v>
      </c>
      <c r="S3241">
        <f t="shared" si="251"/>
        <v>4211.9440142083331</v>
      </c>
      <c r="T3241">
        <f t="shared" si="252"/>
        <v>190.53</v>
      </c>
      <c r="U3241">
        <f t="shared" si="255"/>
        <v>4402.4740142083328</v>
      </c>
      <c r="V3241">
        <f t="shared" si="254"/>
        <v>12255.930385941669</v>
      </c>
      <c r="W3241">
        <v>0.25566107599999999</v>
      </c>
      <c r="X3241">
        <v>3.8123858089999998</v>
      </c>
      <c r="Y3241">
        <f t="shared" si="253"/>
        <v>3.9848415362695127</v>
      </c>
    </row>
    <row r="3242" spans="1:25" x14ac:dyDescent="0.3">
      <c r="A3242" t="s">
        <v>3436</v>
      </c>
      <c r="B3242" t="s">
        <v>3698</v>
      </c>
      <c r="D3242" t="s">
        <v>3699</v>
      </c>
      <c r="E3242" t="s">
        <v>28</v>
      </c>
      <c r="F3242" t="s">
        <v>186</v>
      </c>
      <c r="G3242">
        <v>27010.474689999999</v>
      </c>
      <c r="H3242">
        <v>0</v>
      </c>
      <c r="I3242">
        <v>0</v>
      </c>
      <c r="J3242">
        <v>1.4628000000000001</v>
      </c>
      <c r="K3242">
        <v>0.5</v>
      </c>
      <c r="M3242">
        <v>0.5</v>
      </c>
      <c r="N3242">
        <v>7737.5330560000002</v>
      </c>
      <c r="O3242">
        <v>1.9159999999999999</v>
      </c>
      <c r="P3242">
        <v>34243.205000000002</v>
      </c>
      <c r="Q3242">
        <v>0.55600000000000005</v>
      </c>
      <c r="R3242">
        <v>65609.980779999998</v>
      </c>
      <c r="S3242">
        <f t="shared" si="251"/>
        <v>1995.6369153916662</v>
      </c>
      <c r="T3242">
        <f t="shared" si="252"/>
        <v>349.66999999999996</v>
      </c>
      <c r="U3242">
        <f t="shared" si="255"/>
        <v>2345.3069153916663</v>
      </c>
      <c r="V3242">
        <f t="shared" si="254"/>
        <v>2345.3069153916663</v>
      </c>
      <c r="W3242">
        <v>0.39739881100000002</v>
      </c>
      <c r="X3242">
        <v>4.1652600470000003</v>
      </c>
      <c r="Y3242">
        <f t="shared" si="253"/>
        <v>4.895085432269866</v>
      </c>
    </row>
    <row r="3243" spans="1:25" x14ac:dyDescent="0.3">
      <c r="A3243" t="s">
        <v>3436</v>
      </c>
      <c r="B3243" t="s">
        <v>3700</v>
      </c>
      <c r="D3243" t="s">
        <v>3701</v>
      </c>
      <c r="E3243" t="s">
        <v>28</v>
      </c>
      <c r="F3243" t="s">
        <v>628</v>
      </c>
      <c r="G3243">
        <v>975301.56330000004</v>
      </c>
      <c r="H3243">
        <v>0</v>
      </c>
      <c r="I3243">
        <v>0</v>
      </c>
      <c r="J3243">
        <v>1.4392</v>
      </c>
      <c r="K3243">
        <v>0.5</v>
      </c>
      <c r="M3243">
        <v>0.5</v>
      </c>
      <c r="N3243">
        <v>6277.8873400000002</v>
      </c>
      <c r="O3243">
        <v>8.3000000000000004E-2</v>
      </c>
      <c r="P3243">
        <v>848511.478</v>
      </c>
      <c r="Q3243">
        <v>7.9580000000000002</v>
      </c>
      <c r="R3243">
        <v>70426.452669999999</v>
      </c>
      <c r="S3243">
        <f t="shared" si="251"/>
        <v>2142.1379353791667</v>
      </c>
      <c r="T3243">
        <f t="shared" si="252"/>
        <v>15.147500000000001</v>
      </c>
      <c r="U3243">
        <f t="shared" si="255"/>
        <v>2157.2854353791668</v>
      </c>
      <c r="V3243">
        <f t="shared" si="254"/>
        <v>2157.2854353791668</v>
      </c>
      <c r="W3243">
        <v>0.23137148399999999</v>
      </c>
      <c r="X3243">
        <v>4.3694901230000003</v>
      </c>
      <c r="Y3243">
        <f t="shared" si="253"/>
        <v>4.4003876905865749</v>
      </c>
    </row>
    <row r="3244" spans="1:25" x14ac:dyDescent="0.3">
      <c r="A3244" t="s">
        <v>3436</v>
      </c>
      <c r="B3244" t="s">
        <v>3702</v>
      </c>
      <c r="D3244" t="s">
        <v>3703</v>
      </c>
      <c r="E3244" t="s">
        <v>28</v>
      </c>
      <c r="F3244" t="s">
        <v>354</v>
      </c>
      <c r="G3244">
        <v>3961642.6660000002</v>
      </c>
      <c r="H3244">
        <v>0</v>
      </c>
      <c r="I3244">
        <v>0</v>
      </c>
      <c r="J3244">
        <v>0.54849999999999999</v>
      </c>
      <c r="K3244">
        <v>0.5</v>
      </c>
      <c r="M3244">
        <v>0.5</v>
      </c>
      <c r="N3244">
        <v>9933.7273519999999</v>
      </c>
      <c r="O3244">
        <v>0.1</v>
      </c>
      <c r="P3244">
        <v>1542668.939</v>
      </c>
      <c r="Q3244">
        <v>1.897</v>
      </c>
      <c r="R3244">
        <v>154266.8939</v>
      </c>
      <c r="S3244">
        <f t="shared" si="251"/>
        <v>4692.2846894583327</v>
      </c>
      <c r="T3244">
        <f t="shared" si="252"/>
        <v>18.25</v>
      </c>
      <c r="U3244">
        <f t="shared" si="255"/>
        <v>4710.5346894583327</v>
      </c>
      <c r="V3244">
        <f t="shared" si="254"/>
        <v>15902.512946299998</v>
      </c>
      <c r="W3244">
        <v>0.26066961</v>
      </c>
      <c r="X3244">
        <v>3.6001539739999999</v>
      </c>
      <c r="Y3244">
        <f t="shared" si="253"/>
        <v>3.6141562808449166</v>
      </c>
    </row>
    <row r="3245" spans="1:25" x14ac:dyDescent="0.3">
      <c r="A3245" t="s">
        <v>3436</v>
      </c>
      <c r="B3245" t="s">
        <v>3704</v>
      </c>
      <c r="D3245" t="s">
        <v>3703</v>
      </c>
      <c r="E3245" t="s">
        <v>28</v>
      </c>
      <c r="F3245" t="s">
        <v>403</v>
      </c>
      <c r="G3245">
        <v>47547.532420000003</v>
      </c>
      <c r="H3245">
        <v>0</v>
      </c>
      <c r="I3245">
        <v>0.38890000000000002</v>
      </c>
      <c r="J3245">
        <v>0.73360000000000003</v>
      </c>
      <c r="K3245">
        <v>0.5</v>
      </c>
      <c r="M3245">
        <v>0.5</v>
      </c>
      <c r="N3245">
        <v>9899.6066159999991</v>
      </c>
      <c r="O3245">
        <v>4.6040000000000001</v>
      </c>
      <c r="P3245">
        <v>47547.875999999997</v>
      </c>
      <c r="Q3245">
        <v>0.223</v>
      </c>
      <c r="R3245">
        <v>218910.42110000001</v>
      </c>
      <c r="S3245">
        <f t="shared" si="251"/>
        <v>6658.5253084583328</v>
      </c>
      <c r="T3245">
        <f t="shared" si="252"/>
        <v>840.23</v>
      </c>
      <c r="U3245">
        <f t="shared" si="255"/>
        <v>7498.7553084583324</v>
      </c>
      <c r="V3245">
        <f t="shared" si="254"/>
        <v>15902.512946299998</v>
      </c>
      <c r="W3245">
        <v>0.33479222600000003</v>
      </c>
      <c r="X3245">
        <v>4.4955265500000001</v>
      </c>
      <c r="Y3245">
        <f t="shared" si="253"/>
        <v>5.0628107605605903</v>
      </c>
    </row>
    <row r="3246" spans="1:25" x14ac:dyDescent="0.3">
      <c r="A3246" t="s">
        <v>3436</v>
      </c>
      <c r="B3246" t="s">
        <v>3705</v>
      </c>
      <c r="D3246" t="s">
        <v>3703</v>
      </c>
      <c r="E3246" t="s">
        <v>28</v>
      </c>
      <c r="F3246" t="s">
        <v>194</v>
      </c>
      <c r="G3246">
        <v>664763.64009999996</v>
      </c>
      <c r="H3246">
        <v>0</v>
      </c>
      <c r="I3246">
        <v>1.09E-2</v>
      </c>
      <c r="J3246">
        <v>1.4816</v>
      </c>
      <c r="K3246">
        <v>0.5</v>
      </c>
      <c r="M3246">
        <v>0.5</v>
      </c>
      <c r="N3246">
        <v>7726.3782000000001</v>
      </c>
      <c r="O3246">
        <v>1.2789999999999999</v>
      </c>
      <c r="P3246">
        <v>38984.625</v>
      </c>
      <c r="Q3246">
        <v>0.22900000000000001</v>
      </c>
      <c r="R3246">
        <v>49861.335379999997</v>
      </c>
      <c r="S3246">
        <f t="shared" si="251"/>
        <v>1516.6156178083334</v>
      </c>
      <c r="T3246">
        <f t="shared" si="252"/>
        <v>233.41749999999999</v>
      </c>
      <c r="U3246">
        <f t="shared" si="255"/>
        <v>1750.0331178083334</v>
      </c>
      <c r="V3246">
        <f t="shared" si="254"/>
        <v>15902.512946299998</v>
      </c>
      <c r="W3246">
        <v>0.37728165499999999</v>
      </c>
      <c r="X3246">
        <v>3.832131859</v>
      </c>
      <c r="Y3246">
        <f t="shared" si="253"/>
        <v>4.4219231203419866</v>
      </c>
    </row>
    <row r="3247" spans="1:25" x14ac:dyDescent="0.3">
      <c r="A3247" t="s">
        <v>3436</v>
      </c>
      <c r="B3247" t="s">
        <v>3706</v>
      </c>
      <c r="D3247" t="s">
        <v>3703</v>
      </c>
      <c r="E3247" t="s">
        <v>28</v>
      </c>
      <c r="F3247" t="s">
        <v>787</v>
      </c>
      <c r="G3247">
        <v>837595.16720000003</v>
      </c>
      <c r="H3247">
        <v>0</v>
      </c>
      <c r="I3247">
        <v>0</v>
      </c>
      <c r="J3247">
        <v>3.1688000000000001</v>
      </c>
      <c r="K3247">
        <v>0.5</v>
      </c>
      <c r="M3247">
        <v>0.5</v>
      </c>
      <c r="N3247">
        <v>9315.2890119999993</v>
      </c>
      <c r="O3247">
        <v>3.7999999999999999E-2</v>
      </c>
      <c r="P3247">
        <v>1675202.449</v>
      </c>
      <c r="Q3247">
        <v>60</v>
      </c>
      <c r="R3247">
        <v>63657.693059999998</v>
      </c>
      <c r="S3247">
        <f t="shared" si="251"/>
        <v>1936.2548305749999</v>
      </c>
      <c r="T3247">
        <f t="shared" si="252"/>
        <v>6.9349999999999996</v>
      </c>
      <c r="U3247">
        <f t="shared" si="255"/>
        <v>1943.1898305749999</v>
      </c>
      <c r="V3247">
        <f t="shared" si="254"/>
        <v>15902.512946299998</v>
      </c>
      <c r="W3247">
        <v>0.27622295800000002</v>
      </c>
      <c r="X3247">
        <v>5.0702278869999997</v>
      </c>
      <c r="Y3247">
        <f t="shared" si="253"/>
        <v>5.0883877024546118</v>
      </c>
    </row>
    <row r="3248" spans="1:25" x14ac:dyDescent="0.3">
      <c r="A3248" t="s">
        <v>3436</v>
      </c>
      <c r="B3248" t="s">
        <v>3707</v>
      </c>
      <c r="D3248" t="s">
        <v>3708</v>
      </c>
      <c r="E3248" t="s">
        <v>28</v>
      </c>
      <c r="F3248" t="s">
        <v>628</v>
      </c>
      <c r="G3248">
        <v>54040.456019999998</v>
      </c>
      <c r="H3248">
        <v>0</v>
      </c>
      <c r="I3248">
        <v>0</v>
      </c>
      <c r="J3248">
        <v>7.7922000000000002</v>
      </c>
      <c r="K3248">
        <v>8.3000000000000004E-2</v>
      </c>
      <c r="M3248">
        <v>8.3000000000000004E-2</v>
      </c>
      <c r="N3248">
        <v>5790.0264319999997</v>
      </c>
      <c r="O3248">
        <v>0.16500000000000001</v>
      </c>
      <c r="P3248">
        <v>54040.847000000002</v>
      </c>
      <c r="Q3248">
        <v>3.25</v>
      </c>
      <c r="R3248">
        <v>8916.7397550000005</v>
      </c>
      <c r="S3248">
        <f t="shared" si="251"/>
        <v>45.022105146287501</v>
      </c>
      <c r="T3248">
        <f t="shared" si="252"/>
        <v>4.9986750000000004</v>
      </c>
      <c r="U3248">
        <f t="shared" si="255"/>
        <v>50.0207801462875</v>
      </c>
      <c r="V3248">
        <f t="shared" si="254"/>
        <v>50.0207801462875</v>
      </c>
      <c r="W3248">
        <v>0.38307920000000001</v>
      </c>
      <c r="X3248">
        <v>9.3631301839999992</v>
      </c>
      <c r="Y3248">
        <f t="shared" si="253"/>
        <v>10.402691630992123</v>
      </c>
    </row>
    <row r="3249" spans="1:25" x14ac:dyDescent="0.3">
      <c r="A3249" t="s">
        <v>3436</v>
      </c>
      <c r="B3249" t="s">
        <v>3709</v>
      </c>
      <c r="D3249" t="s">
        <v>3710</v>
      </c>
      <c r="E3249" t="s">
        <v>28</v>
      </c>
      <c r="F3249" t="s">
        <v>1307</v>
      </c>
      <c r="G3249">
        <v>123894.7178</v>
      </c>
      <c r="H3249">
        <v>0</v>
      </c>
      <c r="I3249">
        <v>0</v>
      </c>
      <c r="J3249">
        <v>1.5308999999999999</v>
      </c>
      <c r="K3249">
        <v>0.5</v>
      </c>
      <c r="M3249">
        <v>0.5</v>
      </c>
      <c r="N3249">
        <v>9416.3388840000007</v>
      </c>
      <c r="O3249">
        <v>1.861</v>
      </c>
      <c r="P3249">
        <v>64682.656999999999</v>
      </c>
      <c r="Q3249">
        <v>0.374</v>
      </c>
      <c r="R3249">
        <v>120374.4247</v>
      </c>
      <c r="S3249">
        <f t="shared" si="251"/>
        <v>3661.3887512916667</v>
      </c>
      <c r="T3249">
        <f t="shared" si="252"/>
        <v>339.63249999999999</v>
      </c>
      <c r="U3249">
        <f t="shared" si="255"/>
        <v>4001.0212512916669</v>
      </c>
      <c r="V3249">
        <f t="shared" si="254"/>
        <v>4001.0212512916669</v>
      </c>
      <c r="W3249">
        <v>0.34218547599999999</v>
      </c>
      <c r="X3249">
        <v>3.6920099240000002</v>
      </c>
      <c r="Y3249">
        <f t="shared" si="253"/>
        <v>4.0344828613712558</v>
      </c>
    </row>
    <row r="3250" spans="1:25" x14ac:dyDescent="0.3">
      <c r="A3250" t="s">
        <v>3436</v>
      </c>
      <c r="B3250" t="s">
        <v>3711</v>
      </c>
      <c r="D3250" t="s">
        <v>3712</v>
      </c>
      <c r="E3250" t="s">
        <v>28</v>
      </c>
      <c r="F3250" t="s">
        <v>2060</v>
      </c>
      <c r="G3250">
        <v>4175380.122</v>
      </c>
      <c r="H3250">
        <v>0.1187</v>
      </c>
      <c r="I3250">
        <v>1.1599999999999999E-2</v>
      </c>
      <c r="J3250">
        <v>0.63090000000000002</v>
      </c>
      <c r="K3250">
        <v>0.5</v>
      </c>
      <c r="M3250">
        <v>0.5</v>
      </c>
      <c r="N3250">
        <v>13035.1054</v>
      </c>
      <c r="O3250">
        <v>5.8999999999999997E-2</v>
      </c>
      <c r="P3250">
        <v>3260120.392</v>
      </c>
      <c r="Q3250">
        <v>44</v>
      </c>
      <c r="R3250">
        <v>192347.10310000001</v>
      </c>
      <c r="S3250">
        <f t="shared" si="251"/>
        <v>5850.5577192916671</v>
      </c>
      <c r="T3250">
        <f t="shared" si="252"/>
        <v>10.7675</v>
      </c>
      <c r="U3250">
        <f t="shared" si="255"/>
        <v>5861.3252192916671</v>
      </c>
      <c r="V3250">
        <f t="shared" si="254"/>
        <v>11987.098127058332</v>
      </c>
      <c r="W3250">
        <v>0.31123953500000001</v>
      </c>
      <c r="X3250">
        <v>3.921297144</v>
      </c>
      <c r="Y3250">
        <f t="shared" si="253"/>
        <v>3.9285139887905052</v>
      </c>
    </row>
    <row r="3251" spans="1:25" x14ac:dyDescent="0.3">
      <c r="A3251" t="s">
        <v>3436</v>
      </c>
      <c r="B3251" t="s">
        <v>3713</v>
      </c>
      <c r="D3251" t="s">
        <v>3712</v>
      </c>
      <c r="E3251" t="s">
        <v>28</v>
      </c>
      <c r="F3251" t="s">
        <v>186</v>
      </c>
      <c r="G3251">
        <v>120337.8401</v>
      </c>
      <c r="H3251">
        <v>0</v>
      </c>
      <c r="I3251">
        <v>0</v>
      </c>
      <c r="J3251">
        <v>3.6686999999999999</v>
      </c>
      <c r="K3251">
        <v>0.5</v>
      </c>
      <c r="M3251">
        <v>0.5</v>
      </c>
      <c r="N3251">
        <v>4338.2547320000003</v>
      </c>
      <c r="O3251">
        <v>1.161</v>
      </c>
      <c r="P3251">
        <v>88817.835999999996</v>
      </c>
      <c r="Q3251">
        <v>0.44800000000000001</v>
      </c>
      <c r="R3251">
        <v>103117.5076</v>
      </c>
      <c r="S3251">
        <f t="shared" si="251"/>
        <v>3136.4908561666662</v>
      </c>
      <c r="T3251">
        <f t="shared" si="252"/>
        <v>211.88249999999999</v>
      </c>
      <c r="U3251">
        <f t="shared" si="255"/>
        <v>3348.3733561666663</v>
      </c>
      <c r="V3251">
        <f t="shared" si="254"/>
        <v>11987.098127058332</v>
      </c>
      <c r="W3251">
        <v>0.28669354699999999</v>
      </c>
      <c r="X3251">
        <v>4.7410592930000002</v>
      </c>
      <c r="Y3251">
        <f t="shared" si="253"/>
        <v>5.0613368074949108</v>
      </c>
    </row>
    <row r="3252" spans="1:25" x14ac:dyDescent="0.3">
      <c r="A3252" t="s">
        <v>3436</v>
      </c>
      <c r="B3252" t="s">
        <v>3714</v>
      </c>
      <c r="D3252" t="s">
        <v>3712</v>
      </c>
      <c r="E3252" t="s">
        <v>28</v>
      </c>
      <c r="F3252" t="s">
        <v>186</v>
      </c>
      <c r="G3252">
        <v>2433224.1690000002</v>
      </c>
      <c r="H3252">
        <v>0</v>
      </c>
      <c r="I3252">
        <v>0</v>
      </c>
      <c r="J3252">
        <v>1.6296999999999999</v>
      </c>
      <c r="K3252">
        <v>0.5</v>
      </c>
      <c r="M3252">
        <v>0.5</v>
      </c>
      <c r="N3252">
        <v>6418.3072920000004</v>
      </c>
      <c r="O3252">
        <v>2.1000000000000001E-2</v>
      </c>
      <c r="P3252">
        <v>2704381.7719999999</v>
      </c>
      <c r="Q3252">
        <v>26</v>
      </c>
      <c r="R3252">
        <v>56792.017209999998</v>
      </c>
      <c r="S3252">
        <f t="shared" si="251"/>
        <v>1727.4238568041667</v>
      </c>
      <c r="T3252">
        <f t="shared" si="252"/>
        <v>3.8325</v>
      </c>
      <c r="U3252">
        <f t="shared" si="255"/>
        <v>1731.2563568041667</v>
      </c>
      <c r="V3252">
        <f t="shared" si="254"/>
        <v>11987.098127058332</v>
      </c>
      <c r="W3252">
        <v>0.27310986599999998</v>
      </c>
      <c r="X3252">
        <v>15.529302550000001</v>
      </c>
      <c r="Y3252">
        <f t="shared" si="253"/>
        <v>15.563756197139609</v>
      </c>
    </row>
    <row r="3253" spans="1:25" x14ac:dyDescent="0.3">
      <c r="A3253" t="s">
        <v>3436</v>
      </c>
      <c r="B3253" t="s">
        <v>3715</v>
      </c>
      <c r="D3253" t="s">
        <v>3712</v>
      </c>
      <c r="E3253" t="s">
        <v>28</v>
      </c>
      <c r="F3253" t="s">
        <v>186</v>
      </c>
      <c r="G3253">
        <v>143262.6752</v>
      </c>
      <c r="H3253">
        <v>0</v>
      </c>
      <c r="I3253">
        <v>0.13200000000000001</v>
      </c>
      <c r="J3253">
        <v>1.3463000000000001</v>
      </c>
      <c r="K3253">
        <v>0.5</v>
      </c>
      <c r="M3253">
        <v>0.5</v>
      </c>
      <c r="N3253">
        <v>6926.8374919999997</v>
      </c>
      <c r="O3253">
        <v>3.4000000000000002E-2</v>
      </c>
      <c r="P3253">
        <v>1005580.849</v>
      </c>
      <c r="Q3253">
        <v>12.1</v>
      </c>
      <c r="R3253">
        <v>34189.748870000003</v>
      </c>
      <c r="S3253">
        <f t="shared" si="251"/>
        <v>1039.9381947958334</v>
      </c>
      <c r="T3253">
        <f t="shared" si="252"/>
        <v>6.2050000000000001</v>
      </c>
      <c r="U3253">
        <f t="shared" si="255"/>
        <v>1046.1431947958333</v>
      </c>
      <c r="V3253">
        <f t="shared" si="254"/>
        <v>11987.098127058332</v>
      </c>
      <c r="W3253">
        <v>0.229871828</v>
      </c>
      <c r="X3253">
        <v>4.8946339419999996</v>
      </c>
      <c r="Y3253">
        <f t="shared" si="253"/>
        <v>4.9238387579805032</v>
      </c>
    </row>
    <row r="3254" spans="1:25" x14ac:dyDescent="0.3">
      <c r="A3254" t="s">
        <v>3436</v>
      </c>
      <c r="B3254" t="s">
        <v>3716</v>
      </c>
      <c r="D3254" t="s">
        <v>3717</v>
      </c>
      <c r="E3254" t="s">
        <v>28</v>
      </c>
      <c r="F3254" t="s">
        <v>593</v>
      </c>
      <c r="G3254">
        <v>366126.51329999999</v>
      </c>
      <c r="H3254">
        <v>0</v>
      </c>
      <c r="I3254">
        <v>5.7999999999999996E-3</v>
      </c>
      <c r="J3254">
        <v>1.5906</v>
      </c>
      <c r="K3254">
        <v>0.5</v>
      </c>
      <c r="M3254">
        <v>0.5</v>
      </c>
      <c r="N3254">
        <v>6212.2705400000004</v>
      </c>
      <c r="O3254">
        <v>0.28299999999999997</v>
      </c>
      <c r="P3254">
        <v>535307.36800000002</v>
      </c>
      <c r="Q3254">
        <v>2.915</v>
      </c>
      <c r="R3254">
        <v>151491.98509999999</v>
      </c>
      <c r="S3254">
        <f t="shared" si="251"/>
        <v>4607.8812134583331</v>
      </c>
      <c r="T3254">
        <f t="shared" si="252"/>
        <v>51.647499999999994</v>
      </c>
      <c r="U3254">
        <f t="shared" si="255"/>
        <v>4659.5287134583332</v>
      </c>
      <c r="V3254">
        <f t="shared" si="254"/>
        <v>23482.748120299999</v>
      </c>
      <c r="W3254">
        <v>0.25526860899999998</v>
      </c>
      <c r="X3254">
        <v>4.4578233569999997</v>
      </c>
      <c r="Y3254">
        <f t="shared" si="253"/>
        <v>4.5077889314506185</v>
      </c>
    </row>
    <row r="3255" spans="1:25" x14ac:dyDescent="0.3">
      <c r="A3255" t="s">
        <v>3436</v>
      </c>
      <c r="B3255" t="s">
        <v>3718</v>
      </c>
      <c r="D3255" t="s">
        <v>3717</v>
      </c>
      <c r="E3255" t="s">
        <v>28</v>
      </c>
      <c r="F3255" t="s">
        <v>56</v>
      </c>
      <c r="G3255">
        <v>407693.16</v>
      </c>
      <c r="H3255">
        <v>0</v>
      </c>
      <c r="I3255">
        <v>9.69E-2</v>
      </c>
      <c r="J3255">
        <v>1.7178</v>
      </c>
      <c r="K3255">
        <v>0.5</v>
      </c>
      <c r="M3255">
        <v>0.5</v>
      </c>
      <c r="N3255">
        <v>5741.47</v>
      </c>
      <c r="O3255">
        <v>2.1000000000000001E-2</v>
      </c>
      <c r="P3255">
        <v>5385369.2390000001</v>
      </c>
      <c r="Q3255">
        <v>20.832999999999998</v>
      </c>
      <c r="R3255">
        <v>113092.754</v>
      </c>
      <c r="S3255">
        <f t="shared" si="251"/>
        <v>3439.9046008333335</v>
      </c>
      <c r="T3255">
        <f t="shared" si="252"/>
        <v>3.8325</v>
      </c>
      <c r="U3255">
        <f t="shared" si="255"/>
        <v>3443.7371008333334</v>
      </c>
      <c r="V3255">
        <f t="shared" si="254"/>
        <v>23482.748120299999</v>
      </c>
      <c r="W3255">
        <v>0.20368364799999999</v>
      </c>
      <c r="X3255">
        <v>3.958465382</v>
      </c>
      <c r="Y3255">
        <f t="shared" si="253"/>
        <v>3.9628756259854989</v>
      </c>
    </row>
    <row r="3256" spans="1:25" x14ac:dyDescent="0.3">
      <c r="A3256" t="s">
        <v>3436</v>
      </c>
      <c r="B3256" t="s">
        <v>3719</v>
      </c>
      <c r="D3256" t="s">
        <v>3717</v>
      </c>
      <c r="E3256" t="s">
        <v>28</v>
      </c>
      <c r="F3256" t="s">
        <v>56</v>
      </c>
      <c r="G3256">
        <v>204156.7371</v>
      </c>
      <c r="H3256">
        <v>0</v>
      </c>
      <c r="I3256">
        <v>0.29930000000000001</v>
      </c>
      <c r="J3256">
        <v>1.3781000000000001</v>
      </c>
      <c r="K3256">
        <v>0.5</v>
      </c>
      <c r="M3256">
        <v>0.5</v>
      </c>
      <c r="N3256">
        <v>6407.4805200000001</v>
      </c>
      <c r="O3256">
        <v>0.379</v>
      </c>
      <c r="P3256">
        <v>269706.57299999997</v>
      </c>
      <c r="Q3256">
        <v>2.3639999999999999</v>
      </c>
      <c r="R3256">
        <v>102218.79120000001</v>
      </c>
      <c r="S3256">
        <f t="shared" si="251"/>
        <v>3109.1548990000001</v>
      </c>
      <c r="T3256">
        <f t="shared" si="252"/>
        <v>69.167500000000004</v>
      </c>
      <c r="U3256">
        <f t="shared" si="255"/>
        <v>3178.3223990000001</v>
      </c>
      <c r="V3256">
        <f t="shared" si="254"/>
        <v>23482.748120299999</v>
      </c>
      <c r="W3256">
        <v>0.23213134499999999</v>
      </c>
      <c r="X3256">
        <v>5.3519385330000002</v>
      </c>
      <c r="Y3256">
        <f t="shared" si="253"/>
        <v>5.4709998922781562</v>
      </c>
    </row>
    <row r="3257" spans="1:25" x14ac:dyDescent="0.3">
      <c r="A3257" t="s">
        <v>3436</v>
      </c>
      <c r="B3257" t="s">
        <v>3720</v>
      </c>
      <c r="D3257" t="s">
        <v>3717</v>
      </c>
      <c r="E3257" t="s">
        <v>28</v>
      </c>
      <c r="F3257" t="s">
        <v>2011</v>
      </c>
      <c r="G3257">
        <v>360979.59779999999</v>
      </c>
      <c r="H3257">
        <v>0</v>
      </c>
      <c r="I3257">
        <v>0</v>
      </c>
      <c r="J3257">
        <v>0.46929999999999999</v>
      </c>
      <c r="K3257">
        <v>0.5</v>
      </c>
      <c r="M3257">
        <v>0.5</v>
      </c>
      <c r="N3257">
        <v>7190.9451120000003</v>
      </c>
      <c r="O3257">
        <v>0.2</v>
      </c>
      <c r="P3257">
        <v>721964.41700000002</v>
      </c>
      <c r="Q3257">
        <v>5.2590000000000003</v>
      </c>
      <c r="R3257">
        <v>144392.88339999999</v>
      </c>
      <c r="S3257">
        <f t="shared" si="251"/>
        <v>4391.9502034166662</v>
      </c>
      <c r="T3257">
        <f t="shared" si="252"/>
        <v>36.5</v>
      </c>
      <c r="U3257">
        <f t="shared" si="255"/>
        <v>4428.4502034166662</v>
      </c>
      <c r="V3257">
        <f t="shared" si="254"/>
        <v>23482.748120299999</v>
      </c>
      <c r="W3257">
        <v>0.21190352300000001</v>
      </c>
      <c r="X3257">
        <v>3.6473376960000001</v>
      </c>
      <c r="Y3257">
        <f t="shared" si="253"/>
        <v>3.6776494754460503</v>
      </c>
    </row>
    <row r="3258" spans="1:25" x14ac:dyDescent="0.3">
      <c r="A3258" t="s">
        <v>3436</v>
      </c>
      <c r="B3258" t="s">
        <v>3721</v>
      </c>
      <c r="D3258" t="s">
        <v>3717</v>
      </c>
      <c r="E3258" t="s">
        <v>28</v>
      </c>
      <c r="F3258" t="s">
        <v>2011</v>
      </c>
      <c r="G3258">
        <v>204156.7371</v>
      </c>
      <c r="H3258">
        <v>0</v>
      </c>
      <c r="I3258">
        <v>0.29930000000000001</v>
      </c>
      <c r="J3258">
        <v>1.3781000000000001</v>
      </c>
      <c r="K3258">
        <v>0.5</v>
      </c>
      <c r="M3258">
        <v>0.5</v>
      </c>
      <c r="N3258">
        <v>6342.191804</v>
      </c>
      <c r="O3258">
        <v>5.5E-2</v>
      </c>
      <c r="P3258">
        <v>364249.34399999998</v>
      </c>
      <c r="Q3258">
        <v>10.75</v>
      </c>
      <c r="R3258">
        <v>20033.713919999998</v>
      </c>
      <c r="S3258">
        <f t="shared" si="251"/>
        <v>609.35879839999996</v>
      </c>
      <c r="T3258">
        <f t="shared" si="252"/>
        <v>10.0375</v>
      </c>
      <c r="U3258">
        <f t="shared" si="255"/>
        <v>619.39629839999998</v>
      </c>
      <c r="V3258">
        <f t="shared" si="254"/>
        <v>23482.748120299999</v>
      </c>
      <c r="W3258">
        <v>0.23326427899999999</v>
      </c>
      <c r="X3258">
        <v>5.4782593930000001</v>
      </c>
      <c r="Y3258">
        <f t="shared" si="253"/>
        <v>5.5684985571863876</v>
      </c>
    </row>
    <row r="3259" spans="1:25" x14ac:dyDescent="0.3">
      <c r="A3259" t="s">
        <v>3436</v>
      </c>
      <c r="B3259" t="s">
        <v>3722</v>
      </c>
      <c r="D3259" t="s">
        <v>3717</v>
      </c>
      <c r="E3259" t="s">
        <v>28</v>
      </c>
      <c r="F3259" t="s">
        <v>568</v>
      </c>
      <c r="G3259">
        <v>204156.7371</v>
      </c>
      <c r="H3259">
        <v>0</v>
      </c>
      <c r="I3259">
        <v>0.29930000000000001</v>
      </c>
      <c r="J3259">
        <v>1.3781000000000001</v>
      </c>
      <c r="K3259">
        <v>0.5</v>
      </c>
      <c r="M3259">
        <v>0.5</v>
      </c>
      <c r="N3259">
        <v>6387.1393120000002</v>
      </c>
      <c r="O3259">
        <v>0.379</v>
      </c>
      <c r="P3259">
        <v>126533.421</v>
      </c>
      <c r="Q3259">
        <v>1.218</v>
      </c>
      <c r="R3259">
        <v>47956.166559999998</v>
      </c>
      <c r="S3259">
        <f t="shared" si="251"/>
        <v>1458.6667328666665</v>
      </c>
      <c r="T3259">
        <f t="shared" si="252"/>
        <v>69.167500000000004</v>
      </c>
      <c r="U3259">
        <f t="shared" si="255"/>
        <v>1527.8342328666665</v>
      </c>
      <c r="V3259">
        <f t="shared" si="254"/>
        <v>23482.748120299999</v>
      </c>
      <c r="W3259">
        <v>0.25242409999999998</v>
      </c>
      <c r="X3259">
        <v>4.8186638789999998</v>
      </c>
      <c r="Y3259">
        <f t="shared" si="253"/>
        <v>5.0471567391859038</v>
      </c>
    </row>
    <row r="3260" spans="1:25" x14ac:dyDescent="0.3">
      <c r="A3260" t="s">
        <v>3436</v>
      </c>
      <c r="B3260" t="s">
        <v>3723</v>
      </c>
      <c r="D3260" t="s">
        <v>3717</v>
      </c>
      <c r="E3260" t="s">
        <v>28</v>
      </c>
      <c r="F3260" t="s">
        <v>568</v>
      </c>
      <c r="G3260">
        <v>597726.76100000006</v>
      </c>
      <c r="H3260">
        <v>0</v>
      </c>
      <c r="I3260">
        <v>0</v>
      </c>
      <c r="J3260">
        <v>4.21</v>
      </c>
      <c r="K3260">
        <v>0.5</v>
      </c>
      <c r="M3260">
        <v>0.5</v>
      </c>
      <c r="N3260">
        <v>4878.6090800000002</v>
      </c>
      <c r="O3260">
        <v>0.114</v>
      </c>
      <c r="P3260">
        <v>540365.93299999996</v>
      </c>
      <c r="Q3260">
        <v>1.39</v>
      </c>
      <c r="R3260">
        <v>61601.716359999999</v>
      </c>
      <c r="S3260">
        <f t="shared" si="251"/>
        <v>1873.7188726166667</v>
      </c>
      <c r="T3260">
        <f t="shared" si="252"/>
        <v>20.805</v>
      </c>
      <c r="U3260">
        <f t="shared" si="255"/>
        <v>1894.5238726166667</v>
      </c>
      <c r="V3260">
        <f t="shared" si="254"/>
        <v>23482.748120299999</v>
      </c>
      <c r="W3260">
        <v>0.22390311099999999</v>
      </c>
      <c r="X3260">
        <v>4.9133472139999999</v>
      </c>
      <c r="Y3260">
        <f t="shared" si="253"/>
        <v>4.9679029908997201</v>
      </c>
    </row>
    <row r="3261" spans="1:25" x14ac:dyDescent="0.3">
      <c r="A3261" t="s">
        <v>3436</v>
      </c>
      <c r="B3261" t="s">
        <v>3724</v>
      </c>
      <c r="D3261" t="s">
        <v>3717</v>
      </c>
      <c r="E3261" t="s">
        <v>28</v>
      </c>
      <c r="F3261" t="s">
        <v>2060</v>
      </c>
      <c r="G3261">
        <v>1185310.0349999999</v>
      </c>
      <c r="H3261">
        <v>0</v>
      </c>
      <c r="I3261">
        <v>0</v>
      </c>
      <c r="J3261">
        <v>1.9</v>
      </c>
      <c r="K3261">
        <v>0.5</v>
      </c>
      <c r="M3261">
        <v>0.5</v>
      </c>
      <c r="N3261">
        <v>4773.6221999999998</v>
      </c>
      <c r="O3261">
        <v>0.224</v>
      </c>
      <c r="P3261">
        <v>541596.179</v>
      </c>
      <c r="Q3261">
        <v>1.1200000000000001</v>
      </c>
      <c r="R3261">
        <v>121317.5441</v>
      </c>
      <c r="S3261">
        <f t="shared" si="251"/>
        <v>3690.0752997083337</v>
      </c>
      <c r="T3261">
        <f t="shared" si="252"/>
        <v>40.880000000000003</v>
      </c>
      <c r="U3261">
        <f t="shared" si="255"/>
        <v>3730.9552997083338</v>
      </c>
      <c r="V3261">
        <f t="shared" si="254"/>
        <v>23482.748120299999</v>
      </c>
      <c r="W3261">
        <v>0.20812441200000001</v>
      </c>
      <c r="X3261">
        <v>3.4564567479999999</v>
      </c>
      <c r="Y3261">
        <f t="shared" si="253"/>
        <v>3.4947486364797311</v>
      </c>
    </row>
    <row r="3262" spans="1:25" x14ac:dyDescent="0.3">
      <c r="A3262" t="s">
        <v>3436</v>
      </c>
      <c r="B3262" t="s">
        <v>3725</v>
      </c>
      <c r="D3262" t="s">
        <v>3726</v>
      </c>
      <c r="E3262" t="s">
        <v>28</v>
      </c>
      <c r="F3262" t="s">
        <v>494</v>
      </c>
      <c r="G3262">
        <v>611990.61880000005</v>
      </c>
      <c r="H3262">
        <v>0.36699999999999999</v>
      </c>
      <c r="I3262">
        <v>0</v>
      </c>
      <c r="J3262">
        <v>3.9266000000000001</v>
      </c>
      <c r="K3262">
        <v>0.5</v>
      </c>
      <c r="M3262">
        <v>0.5</v>
      </c>
      <c r="N3262">
        <v>4383.2022399999996</v>
      </c>
      <c r="O3262">
        <v>8.5999999999999993E-2</v>
      </c>
      <c r="P3262">
        <v>611995.04500000004</v>
      </c>
      <c r="Q3262">
        <v>3.68</v>
      </c>
      <c r="R3262">
        <v>52631.57387</v>
      </c>
      <c r="S3262">
        <f t="shared" si="251"/>
        <v>1600.8770385458333</v>
      </c>
      <c r="T3262">
        <f t="shared" si="252"/>
        <v>15.694999999999999</v>
      </c>
      <c r="U3262">
        <f t="shared" si="255"/>
        <v>1616.5720385458333</v>
      </c>
      <c r="V3262">
        <f t="shared" si="254"/>
        <v>1616.5720385458333</v>
      </c>
      <c r="W3262">
        <v>0.201164446</v>
      </c>
      <c r="X3262">
        <v>5.5711255209999999</v>
      </c>
      <c r="Y3262">
        <f t="shared" si="253"/>
        <v>5.6257448408770099</v>
      </c>
    </row>
    <row r="3263" spans="1:25" x14ac:dyDescent="0.3">
      <c r="A3263" t="s">
        <v>3436</v>
      </c>
      <c r="B3263" t="s">
        <v>3727</v>
      </c>
      <c r="D3263" t="s">
        <v>3728</v>
      </c>
      <c r="E3263" t="s">
        <v>28</v>
      </c>
      <c r="F3263" t="s">
        <v>561</v>
      </c>
      <c r="G3263">
        <v>2137838.7889999999</v>
      </c>
      <c r="H3263">
        <v>0</v>
      </c>
      <c r="I3263">
        <v>0</v>
      </c>
      <c r="J3263">
        <v>1.738</v>
      </c>
      <c r="K3263">
        <v>0.5</v>
      </c>
      <c r="M3263">
        <v>0.5</v>
      </c>
      <c r="N3263">
        <v>8774.9346640000003</v>
      </c>
      <c r="O3263">
        <v>0.36899999999999999</v>
      </c>
      <c r="P3263">
        <v>494612.47499999998</v>
      </c>
      <c r="Q3263">
        <v>2.4950000000000001</v>
      </c>
      <c r="R3263">
        <v>182512.00330000001</v>
      </c>
      <c r="S3263">
        <f t="shared" si="251"/>
        <v>5551.4067670416671</v>
      </c>
      <c r="T3263">
        <f t="shared" si="252"/>
        <v>67.342500000000001</v>
      </c>
      <c r="U3263">
        <f t="shared" si="255"/>
        <v>5618.7492670416668</v>
      </c>
      <c r="V3263">
        <f t="shared" si="254"/>
        <v>5618.7492670416668</v>
      </c>
      <c r="W3263">
        <v>0.259974761</v>
      </c>
      <c r="X3263">
        <v>4.2482810180000001</v>
      </c>
      <c r="Y3263">
        <f t="shared" si="253"/>
        <v>4.2998156787553894</v>
      </c>
    </row>
    <row r="3264" spans="1:25" x14ac:dyDescent="0.3">
      <c r="A3264" t="s">
        <v>3436</v>
      </c>
      <c r="B3264" t="s">
        <v>3729</v>
      </c>
      <c r="D3264" t="s">
        <v>3730</v>
      </c>
      <c r="E3264" t="s">
        <v>28</v>
      </c>
      <c r="F3264" t="s">
        <v>354</v>
      </c>
      <c r="G3264">
        <v>328287.09389999998</v>
      </c>
      <c r="H3264">
        <v>0</v>
      </c>
      <c r="I3264">
        <v>0</v>
      </c>
      <c r="J3264">
        <v>1.48</v>
      </c>
      <c r="K3264">
        <v>0.5</v>
      </c>
      <c r="M3264">
        <v>0.5</v>
      </c>
      <c r="N3264">
        <v>3649.2783319999999</v>
      </c>
      <c r="O3264">
        <v>1.992</v>
      </c>
      <c r="P3264">
        <v>14104.581</v>
      </c>
      <c r="Q3264">
        <v>0.22</v>
      </c>
      <c r="R3264">
        <v>28096.325349999999</v>
      </c>
      <c r="S3264">
        <f t="shared" si="251"/>
        <v>854.59656272916664</v>
      </c>
      <c r="T3264">
        <f t="shared" si="252"/>
        <v>363.54</v>
      </c>
      <c r="U3264">
        <f t="shared" si="255"/>
        <v>1218.1365627291666</v>
      </c>
      <c r="V3264">
        <f t="shared" si="254"/>
        <v>1218.1365627291666</v>
      </c>
      <c r="W3264">
        <v>0.57855226599999998</v>
      </c>
      <c r="X3264">
        <v>4.3242312800000002</v>
      </c>
      <c r="Y3264">
        <f t="shared" si="253"/>
        <v>6.1637320550919288</v>
      </c>
    </row>
    <row r="3265" spans="1:25" x14ac:dyDescent="0.3">
      <c r="A3265" t="s">
        <v>3436</v>
      </c>
      <c r="B3265" t="s">
        <v>3731</v>
      </c>
      <c r="D3265" t="s">
        <v>3732</v>
      </c>
      <c r="E3265" t="s">
        <v>28</v>
      </c>
      <c r="F3265" t="s">
        <v>2152</v>
      </c>
      <c r="G3265">
        <v>203048.2887</v>
      </c>
      <c r="H3265">
        <v>0</v>
      </c>
      <c r="I3265">
        <v>0</v>
      </c>
      <c r="J3265">
        <v>1E-3</v>
      </c>
      <c r="K3265">
        <v>0.33300000000000002</v>
      </c>
      <c r="M3265">
        <v>0.33300000000000002</v>
      </c>
      <c r="N3265">
        <v>8705.0527719999991</v>
      </c>
      <c r="O3265">
        <v>0.377</v>
      </c>
      <c r="P3265">
        <v>406099.51400000002</v>
      </c>
      <c r="Q3265">
        <v>0.94499999999999995</v>
      </c>
      <c r="R3265">
        <v>153099.51680000001</v>
      </c>
      <c r="S3265">
        <f t="shared" si="251"/>
        <v>3101.4134615760004</v>
      </c>
      <c r="T3265">
        <f t="shared" si="252"/>
        <v>45.822465000000001</v>
      </c>
      <c r="U3265">
        <f t="shared" si="255"/>
        <v>3147.2359265760006</v>
      </c>
      <c r="V3265">
        <f t="shared" si="254"/>
        <v>3147.2359265760006</v>
      </c>
      <c r="W3265">
        <v>0.21765163900000001</v>
      </c>
      <c r="X3265">
        <v>2.899078174</v>
      </c>
      <c r="Y3265">
        <f t="shared" si="253"/>
        <v>2.9419111950744865</v>
      </c>
    </row>
    <row r="3266" spans="1:25" x14ac:dyDescent="0.3">
      <c r="A3266" t="s">
        <v>3436</v>
      </c>
      <c r="B3266" t="s">
        <v>3733</v>
      </c>
      <c r="D3266" t="s">
        <v>3734</v>
      </c>
      <c r="E3266" t="s">
        <v>28</v>
      </c>
      <c r="F3266" t="s">
        <v>354</v>
      </c>
      <c r="G3266">
        <v>51113.158589999999</v>
      </c>
      <c r="H3266">
        <v>0</v>
      </c>
      <c r="I3266">
        <v>0</v>
      </c>
      <c r="J3266">
        <v>1.8212999999999999</v>
      </c>
      <c r="K3266">
        <v>0.5</v>
      </c>
      <c r="M3266">
        <v>0.5</v>
      </c>
      <c r="N3266">
        <v>4560.3675999999996</v>
      </c>
      <c r="O3266">
        <v>0.66500000000000004</v>
      </c>
      <c r="P3266">
        <v>102227.056</v>
      </c>
      <c r="Q3266">
        <v>4.508</v>
      </c>
      <c r="R3266">
        <v>67980.992240000007</v>
      </c>
      <c r="S3266">
        <f t="shared" si="251"/>
        <v>2067.7551806333336</v>
      </c>
      <c r="T3266">
        <f t="shared" si="252"/>
        <v>121.36250000000001</v>
      </c>
      <c r="U3266">
        <f t="shared" si="255"/>
        <v>2189.1176806333337</v>
      </c>
      <c r="V3266">
        <f t="shared" si="254"/>
        <v>241094.37034202495</v>
      </c>
      <c r="W3266">
        <v>0.24414725600000001</v>
      </c>
      <c r="X3266">
        <v>3.44509241</v>
      </c>
      <c r="Y3266">
        <f t="shared" si="253"/>
        <v>3.6472947942689951</v>
      </c>
    </row>
    <row r="3267" spans="1:25" x14ac:dyDescent="0.3">
      <c r="A3267" t="s">
        <v>3436</v>
      </c>
      <c r="B3267" t="s">
        <v>3735</v>
      </c>
      <c r="D3267" t="s">
        <v>3734</v>
      </c>
      <c r="E3267" t="s">
        <v>28</v>
      </c>
      <c r="F3267" t="s">
        <v>3736</v>
      </c>
      <c r="G3267">
        <v>32278.404289999999</v>
      </c>
      <c r="H3267">
        <v>0</v>
      </c>
      <c r="I3267">
        <v>0</v>
      </c>
      <c r="J3267">
        <v>3.6153</v>
      </c>
      <c r="K3267">
        <v>0.5</v>
      </c>
      <c r="M3267">
        <v>0.5</v>
      </c>
      <c r="N3267">
        <v>9337.2706400000006</v>
      </c>
      <c r="O3267">
        <v>0.879</v>
      </c>
      <c r="P3267">
        <v>32278.637999999999</v>
      </c>
      <c r="Q3267">
        <v>0.27800000000000002</v>
      </c>
      <c r="R3267">
        <v>28372.9228</v>
      </c>
      <c r="S3267">
        <f t="shared" ref="S3267:S3330" si="256">U3267-T3267</f>
        <v>863.0097351666667</v>
      </c>
      <c r="T3267">
        <f t="shared" ref="T3267:T3330" si="257">365*M3267*O3267</f>
        <v>160.41749999999999</v>
      </c>
      <c r="U3267">
        <f t="shared" si="255"/>
        <v>1023.4272351666667</v>
      </c>
      <c r="V3267">
        <f t="shared" si="254"/>
        <v>241094.37034202495</v>
      </c>
      <c r="W3267" t="e">
        <v>#VALUE!</v>
      </c>
      <c r="X3267" t="e">
        <v>#VALUE!</v>
      </c>
      <c r="Y3267" t="e">
        <f t="shared" ref="Y3267:Y3330" si="258">X3267*(U3267/S3267)</f>
        <v>#VALUE!</v>
      </c>
    </row>
    <row r="3268" spans="1:25" x14ac:dyDescent="0.3">
      <c r="A3268" t="s">
        <v>3436</v>
      </c>
      <c r="B3268" t="s">
        <v>3737</v>
      </c>
      <c r="D3268" t="s">
        <v>3734</v>
      </c>
      <c r="E3268" t="s">
        <v>28</v>
      </c>
      <c r="F3268" t="s">
        <v>364</v>
      </c>
      <c r="G3268">
        <v>22492.703740000001</v>
      </c>
      <c r="H3268">
        <v>0</v>
      </c>
      <c r="I3268">
        <v>0.188</v>
      </c>
      <c r="J3268">
        <v>0.18360000000000001</v>
      </c>
      <c r="K3268">
        <v>0.5</v>
      </c>
      <c r="M3268">
        <v>0.5</v>
      </c>
      <c r="N3268">
        <v>8200.131496</v>
      </c>
      <c r="O3268">
        <v>38.89</v>
      </c>
      <c r="P3268">
        <v>22492.866000000002</v>
      </c>
      <c r="Q3268">
        <v>1.089</v>
      </c>
      <c r="R3268">
        <v>874747.55870000005</v>
      </c>
      <c r="S3268">
        <f t="shared" si="256"/>
        <v>26606.904910458336</v>
      </c>
      <c r="T3268">
        <f t="shared" si="257"/>
        <v>7097.4250000000002</v>
      </c>
      <c r="U3268">
        <f t="shared" si="255"/>
        <v>33704.329910458335</v>
      </c>
      <c r="V3268">
        <f t="shared" si="254"/>
        <v>241094.37034202495</v>
      </c>
      <c r="W3268">
        <v>3.0920750739999998</v>
      </c>
      <c r="X3268">
        <v>7.4257066820000004</v>
      </c>
      <c r="Y3268">
        <f t="shared" si="258"/>
        <v>9.4065231815086587</v>
      </c>
    </row>
    <row r="3269" spans="1:25" x14ac:dyDescent="0.3">
      <c r="A3269" t="s">
        <v>3436</v>
      </c>
      <c r="B3269" t="s">
        <v>3738</v>
      </c>
      <c r="D3269" t="s">
        <v>3734</v>
      </c>
      <c r="E3269" t="s">
        <v>28</v>
      </c>
      <c r="F3269" t="s">
        <v>364</v>
      </c>
      <c r="G3269">
        <v>69892.938320000001</v>
      </c>
      <c r="H3269">
        <v>0</v>
      </c>
      <c r="I3269">
        <v>0</v>
      </c>
      <c r="J3269">
        <v>2.0125000000000002</v>
      </c>
      <c r="K3269">
        <v>0.5</v>
      </c>
      <c r="M3269">
        <v>0.5</v>
      </c>
      <c r="N3269">
        <v>7095.8007520000001</v>
      </c>
      <c r="O3269">
        <v>4.9800000000000004</v>
      </c>
      <c r="P3269">
        <v>69893.444000000003</v>
      </c>
      <c r="Q3269">
        <v>2.8860000000000001</v>
      </c>
      <c r="R3269">
        <v>348069.35110000003</v>
      </c>
      <c r="S3269">
        <f t="shared" si="256"/>
        <v>10587.109429291668</v>
      </c>
      <c r="T3269">
        <f t="shared" si="257"/>
        <v>908.85</v>
      </c>
      <c r="U3269">
        <f t="shared" si="255"/>
        <v>11495.959429291668</v>
      </c>
      <c r="V3269">
        <f t="shared" ref="V3269:V3332" si="259">SUMIF($D$2:$D$5203,D3269,$U$2:$U$5203)</f>
        <v>241094.37034202495</v>
      </c>
      <c r="W3269">
        <v>2.9250094639999999</v>
      </c>
      <c r="X3269">
        <v>7.4372375819999998</v>
      </c>
      <c r="Y3269">
        <f t="shared" si="258"/>
        <v>8.0756869549421033</v>
      </c>
    </row>
    <row r="3270" spans="1:25" x14ac:dyDescent="0.3">
      <c r="A3270" t="s">
        <v>3436</v>
      </c>
      <c r="B3270" t="s">
        <v>3739</v>
      </c>
      <c r="D3270" t="s">
        <v>3734</v>
      </c>
      <c r="E3270" t="s">
        <v>28</v>
      </c>
      <c r="F3270" t="s">
        <v>364</v>
      </c>
      <c r="G3270">
        <v>296928.96179999999</v>
      </c>
      <c r="H3270">
        <v>5.7799999999999997E-2</v>
      </c>
      <c r="I3270">
        <v>8.3400000000000002E-2</v>
      </c>
      <c r="J3270">
        <v>0.83350000000000002</v>
      </c>
      <c r="K3270">
        <v>0.5</v>
      </c>
      <c r="M3270">
        <v>0.5</v>
      </c>
      <c r="N3270">
        <v>8097.11312</v>
      </c>
      <c r="O3270">
        <v>1.968</v>
      </c>
      <c r="P3270">
        <v>41367.360999999997</v>
      </c>
      <c r="Q3270">
        <v>0.04</v>
      </c>
      <c r="R3270">
        <v>81410.966450000007</v>
      </c>
      <c r="S3270">
        <f t="shared" si="256"/>
        <v>2476.2502295208333</v>
      </c>
      <c r="T3270">
        <f t="shared" si="257"/>
        <v>359.15999999999997</v>
      </c>
      <c r="U3270">
        <f t="shared" si="255"/>
        <v>2835.4102295208331</v>
      </c>
      <c r="V3270">
        <f t="shared" si="259"/>
        <v>241094.37034202495</v>
      </c>
      <c r="W3270">
        <v>2.1624898419999998</v>
      </c>
      <c r="X3270">
        <v>6.2634393030000002</v>
      </c>
      <c r="Y3270">
        <f t="shared" si="258"/>
        <v>7.1719003435067119</v>
      </c>
    </row>
    <row r="3271" spans="1:25" x14ac:dyDescent="0.3">
      <c r="A3271" t="s">
        <v>3436</v>
      </c>
      <c r="B3271" t="s">
        <v>3740</v>
      </c>
      <c r="D3271" t="s">
        <v>3734</v>
      </c>
      <c r="E3271" t="s">
        <v>28</v>
      </c>
      <c r="F3271" t="s">
        <v>132</v>
      </c>
      <c r="G3271">
        <v>2550989.83</v>
      </c>
      <c r="H3271">
        <v>0</v>
      </c>
      <c r="I3271">
        <v>0</v>
      </c>
      <c r="J3271">
        <v>2.1634000000000002</v>
      </c>
      <c r="K3271">
        <v>0.5</v>
      </c>
      <c r="M3271">
        <v>0.5</v>
      </c>
      <c r="N3271">
        <v>6823.8191159999997</v>
      </c>
      <c r="O3271">
        <v>7.1999999999999995E-2</v>
      </c>
      <c r="P3271">
        <v>636325.12300000002</v>
      </c>
      <c r="Q3271">
        <v>1.524</v>
      </c>
      <c r="R3271">
        <v>45815.408860000003</v>
      </c>
      <c r="S3271">
        <f t="shared" si="256"/>
        <v>1393.5520194916667</v>
      </c>
      <c r="T3271">
        <f t="shared" si="257"/>
        <v>13.139999999999999</v>
      </c>
      <c r="U3271">
        <f t="shared" si="255"/>
        <v>1406.6920194916668</v>
      </c>
      <c r="V3271">
        <f t="shared" si="259"/>
        <v>241094.37034202495</v>
      </c>
      <c r="W3271">
        <v>2.0702192629999998</v>
      </c>
      <c r="X3271">
        <v>7.0174402579999997</v>
      </c>
      <c r="Y3271">
        <f t="shared" si="258"/>
        <v>7.0836086992927445</v>
      </c>
    </row>
    <row r="3272" spans="1:25" x14ac:dyDescent="0.3">
      <c r="A3272" t="s">
        <v>3436</v>
      </c>
      <c r="B3272" t="s">
        <v>3741</v>
      </c>
      <c r="D3272" t="s">
        <v>3734</v>
      </c>
      <c r="E3272" t="s">
        <v>28</v>
      </c>
      <c r="F3272" t="s">
        <v>2045</v>
      </c>
      <c r="G3272">
        <v>39753.994859999999</v>
      </c>
      <c r="H3272">
        <v>0</v>
      </c>
      <c r="I3272">
        <v>0.23150000000000001</v>
      </c>
      <c r="J3272">
        <v>0.50519999999999998</v>
      </c>
      <c r="K3272">
        <v>0.5</v>
      </c>
      <c r="M3272">
        <v>0.5</v>
      </c>
      <c r="N3272">
        <v>7650.2627119999997</v>
      </c>
      <c r="O3272">
        <v>4.625</v>
      </c>
      <c r="P3272">
        <v>39754.281999999999</v>
      </c>
      <c r="Q3272">
        <v>17.242999999999999</v>
      </c>
      <c r="R3272">
        <v>183863.55429999999</v>
      </c>
      <c r="S3272">
        <f t="shared" si="256"/>
        <v>5592.5164432916663</v>
      </c>
      <c r="T3272">
        <f t="shared" si="257"/>
        <v>844.0625</v>
      </c>
      <c r="U3272">
        <f t="shared" si="255"/>
        <v>6436.5789432916663</v>
      </c>
      <c r="V3272">
        <f t="shared" si="259"/>
        <v>241094.37034202495</v>
      </c>
      <c r="W3272">
        <v>2.998785201</v>
      </c>
      <c r="X3272">
        <v>7.725862953</v>
      </c>
      <c r="Y3272">
        <f t="shared" si="258"/>
        <v>8.8919053356895965</v>
      </c>
    </row>
    <row r="3273" spans="1:25" x14ac:dyDescent="0.3">
      <c r="A3273" t="s">
        <v>3436</v>
      </c>
      <c r="B3273" t="s">
        <v>3742</v>
      </c>
      <c r="D3273" t="s">
        <v>3734</v>
      </c>
      <c r="E3273" t="s">
        <v>28</v>
      </c>
      <c r="F3273" t="s">
        <v>1285</v>
      </c>
      <c r="G3273">
        <v>50277.219369999999</v>
      </c>
      <c r="H3273">
        <v>0</v>
      </c>
      <c r="I3273">
        <v>0</v>
      </c>
      <c r="J3273">
        <v>1.6187</v>
      </c>
      <c r="K3273">
        <v>0.5</v>
      </c>
      <c r="M3273">
        <v>0.5</v>
      </c>
      <c r="N3273">
        <v>6028.215416</v>
      </c>
      <c r="O3273">
        <v>0.20699999999999999</v>
      </c>
      <c r="P3273">
        <v>368319.95299999998</v>
      </c>
      <c r="Q3273">
        <v>1.85</v>
      </c>
      <c r="R3273">
        <v>76242.23027</v>
      </c>
      <c r="S3273">
        <f t="shared" si="256"/>
        <v>2319.0345040458333</v>
      </c>
      <c r="T3273">
        <f t="shared" si="257"/>
        <v>37.777499999999996</v>
      </c>
      <c r="U3273">
        <f t="shared" si="255"/>
        <v>2356.8120040458334</v>
      </c>
      <c r="V3273">
        <f t="shared" si="259"/>
        <v>241094.37034202495</v>
      </c>
      <c r="W3273">
        <v>2.4739173280000002</v>
      </c>
      <c r="X3273">
        <v>6.5726412549999997</v>
      </c>
      <c r="Y3273">
        <f t="shared" si="258"/>
        <v>6.6797107938867981</v>
      </c>
    </row>
    <row r="3274" spans="1:25" x14ac:dyDescent="0.3">
      <c r="A3274" t="s">
        <v>3436</v>
      </c>
      <c r="B3274" t="s">
        <v>3743</v>
      </c>
      <c r="D3274" t="s">
        <v>3734</v>
      </c>
      <c r="E3274" t="s">
        <v>28</v>
      </c>
      <c r="F3274" t="s">
        <v>264</v>
      </c>
      <c r="G3274">
        <v>40984913.030000001</v>
      </c>
      <c r="H3274">
        <v>0</v>
      </c>
      <c r="I3274">
        <v>0</v>
      </c>
      <c r="J3274">
        <v>2.6627000000000001</v>
      </c>
      <c r="K3274">
        <v>0.5</v>
      </c>
      <c r="M3274">
        <v>0.5</v>
      </c>
      <c r="N3274">
        <v>10552.16569</v>
      </c>
      <c r="O3274">
        <v>3.4000000000000002E-2</v>
      </c>
      <c r="P3274">
        <v>166277369.30000001</v>
      </c>
      <c r="Q3274">
        <v>0</v>
      </c>
      <c r="R3274">
        <v>5653430.5549999997</v>
      </c>
      <c r="S3274">
        <f t="shared" si="256"/>
        <v>171958.51271458331</v>
      </c>
      <c r="T3274">
        <f t="shared" si="257"/>
        <v>6.2050000000000001</v>
      </c>
      <c r="U3274">
        <f t="shared" si="255"/>
        <v>171964.7177145833</v>
      </c>
      <c r="V3274">
        <f t="shared" si="259"/>
        <v>241094.37034202495</v>
      </c>
      <c r="W3274">
        <v>2.7625417969999999</v>
      </c>
      <c r="X3274">
        <v>7.2760378680000004</v>
      </c>
      <c r="Y3274">
        <f t="shared" si="258"/>
        <v>7.2763004186249045</v>
      </c>
    </row>
    <row r="3275" spans="1:25" x14ac:dyDescent="0.3">
      <c r="A3275" t="s">
        <v>3436</v>
      </c>
      <c r="B3275" t="s">
        <v>3744</v>
      </c>
      <c r="D3275" t="s">
        <v>3734</v>
      </c>
      <c r="E3275" t="s">
        <v>28</v>
      </c>
      <c r="F3275" t="s">
        <v>186</v>
      </c>
      <c r="G3275">
        <v>40846.868210000001</v>
      </c>
      <c r="H3275">
        <v>0</v>
      </c>
      <c r="I3275">
        <v>0</v>
      </c>
      <c r="J3275">
        <v>1.4678</v>
      </c>
      <c r="K3275">
        <v>0.5</v>
      </c>
      <c r="M3275">
        <v>0.5</v>
      </c>
      <c r="N3275">
        <v>7627.9530000000004</v>
      </c>
      <c r="O3275">
        <v>1.3720000000000001</v>
      </c>
      <c r="P3275">
        <v>81694.327000000005</v>
      </c>
      <c r="Q3275">
        <v>0.49</v>
      </c>
      <c r="R3275">
        <v>112084.61659999999</v>
      </c>
      <c r="S3275">
        <f t="shared" si="256"/>
        <v>3409.2404215833335</v>
      </c>
      <c r="T3275">
        <f t="shared" si="257"/>
        <v>250.39000000000001</v>
      </c>
      <c r="U3275">
        <f t="shared" si="255"/>
        <v>3659.6304215833334</v>
      </c>
      <c r="V3275">
        <f t="shared" si="259"/>
        <v>241094.37034202495</v>
      </c>
      <c r="W3275">
        <v>2.1205370179999998</v>
      </c>
      <c r="X3275">
        <v>6.3293935540000001</v>
      </c>
      <c r="Y3275">
        <f t="shared" si="258"/>
        <v>6.7942527765860188</v>
      </c>
    </row>
    <row r="3276" spans="1:25" x14ac:dyDescent="0.3">
      <c r="A3276" t="s">
        <v>3436</v>
      </c>
      <c r="B3276" t="s">
        <v>3745</v>
      </c>
      <c r="D3276" t="s">
        <v>3734</v>
      </c>
      <c r="E3276" t="s">
        <v>28</v>
      </c>
      <c r="F3276" t="s">
        <v>194</v>
      </c>
      <c r="G3276">
        <v>296928.96179999999</v>
      </c>
      <c r="H3276">
        <v>5.7799999999999997E-2</v>
      </c>
      <c r="I3276">
        <v>8.3400000000000002E-2</v>
      </c>
      <c r="J3276">
        <v>0.83350000000000002</v>
      </c>
      <c r="K3276">
        <v>0.5</v>
      </c>
      <c r="M3276">
        <v>0.5</v>
      </c>
      <c r="N3276">
        <v>8103.6747999999998</v>
      </c>
      <c r="O3276">
        <v>1.6679999999999999</v>
      </c>
      <c r="P3276">
        <v>73268.645999999993</v>
      </c>
      <c r="Q3276">
        <v>0.157</v>
      </c>
      <c r="R3276">
        <v>122212.1015</v>
      </c>
      <c r="S3276">
        <f t="shared" si="256"/>
        <v>3717.2847539583331</v>
      </c>
      <c r="T3276">
        <f t="shared" si="257"/>
        <v>304.40999999999997</v>
      </c>
      <c r="U3276">
        <f t="shared" si="255"/>
        <v>4021.694753958333</v>
      </c>
      <c r="V3276">
        <f t="shared" si="259"/>
        <v>241094.37034202495</v>
      </c>
      <c r="W3276">
        <v>2.5731088020000001</v>
      </c>
      <c r="X3276">
        <v>6.7861439929999996</v>
      </c>
      <c r="Y3276">
        <f t="shared" si="258"/>
        <v>7.3418641569474623</v>
      </c>
    </row>
    <row r="3277" spans="1:25" x14ac:dyDescent="0.3">
      <c r="A3277" t="s">
        <v>3436</v>
      </c>
      <c r="B3277" t="s">
        <v>3746</v>
      </c>
      <c r="D3277" t="s">
        <v>3747</v>
      </c>
      <c r="E3277" t="s">
        <v>28</v>
      </c>
      <c r="F3277" t="s">
        <v>354</v>
      </c>
      <c r="G3277">
        <v>37766.542990000002</v>
      </c>
      <c r="H3277">
        <v>0</v>
      </c>
      <c r="I3277">
        <v>0</v>
      </c>
      <c r="J3277">
        <v>0.35649999999999998</v>
      </c>
      <c r="K3277">
        <v>0.5</v>
      </c>
      <c r="M3277">
        <v>0.5</v>
      </c>
      <c r="N3277">
        <v>7861.2207239999998</v>
      </c>
      <c r="O3277">
        <v>26.39</v>
      </c>
      <c r="P3277">
        <v>28013.039000000001</v>
      </c>
      <c r="Q3277">
        <v>1.694</v>
      </c>
      <c r="R3277">
        <v>739264.09920000006</v>
      </c>
      <c r="S3277">
        <f t="shared" si="256"/>
        <v>22485.949683999999</v>
      </c>
      <c r="T3277">
        <f t="shared" si="257"/>
        <v>4816.1750000000002</v>
      </c>
      <c r="U3277">
        <f t="shared" si="255"/>
        <v>27302.124683999999</v>
      </c>
      <c r="V3277">
        <f t="shared" si="259"/>
        <v>27909.98811025</v>
      </c>
      <c r="W3277">
        <v>2.760152342</v>
      </c>
      <c r="X3277">
        <v>6.7875419299999997</v>
      </c>
      <c r="Y3277">
        <f t="shared" si="258"/>
        <v>8.2413381989642804</v>
      </c>
    </row>
    <row r="3278" spans="1:25" x14ac:dyDescent="0.3">
      <c r="A3278" t="s">
        <v>3436</v>
      </c>
      <c r="B3278" t="s">
        <v>3748</v>
      </c>
      <c r="D3278" t="s">
        <v>3747</v>
      </c>
      <c r="E3278" t="s">
        <v>28</v>
      </c>
      <c r="F3278" t="s">
        <v>186</v>
      </c>
      <c r="G3278">
        <v>21602.814330000001</v>
      </c>
      <c r="H3278">
        <v>0</v>
      </c>
      <c r="I3278">
        <v>0</v>
      </c>
      <c r="J3278">
        <v>4.2079000000000004</v>
      </c>
      <c r="K3278">
        <v>0.5</v>
      </c>
      <c r="M3278">
        <v>0.5</v>
      </c>
      <c r="N3278">
        <v>8914.0422799999997</v>
      </c>
      <c r="O3278">
        <v>0.72399999999999998</v>
      </c>
      <c r="P3278">
        <v>21602.971000000001</v>
      </c>
      <c r="Q3278">
        <v>0.57099999999999995</v>
      </c>
      <c r="R3278">
        <v>15640.550999999999</v>
      </c>
      <c r="S3278">
        <f t="shared" si="256"/>
        <v>475.73342624999998</v>
      </c>
      <c r="T3278">
        <f t="shared" si="257"/>
        <v>132.13</v>
      </c>
      <c r="U3278">
        <f t="shared" si="255"/>
        <v>607.86342624999997</v>
      </c>
      <c r="V3278">
        <f t="shared" si="259"/>
        <v>27909.98811025</v>
      </c>
      <c r="W3278">
        <v>3.068890106</v>
      </c>
      <c r="X3278">
        <v>10.10861704</v>
      </c>
      <c r="Y3278">
        <f t="shared" si="258"/>
        <v>12.916180048602447</v>
      </c>
    </row>
    <row r="3279" spans="1:25" x14ac:dyDescent="0.3">
      <c r="A3279" t="s">
        <v>3436</v>
      </c>
      <c r="B3279" t="s">
        <v>3749</v>
      </c>
      <c r="D3279" t="s">
        <v>3750</v>
      </c>
      <c r="E3279" t="s">
        <v>28</v>
      </c>
      <c r="F3279" t="s">
        <v>245</v>
      </c>
      <c r="G3279">
        <v>27010.474689999999</v>
      </c>
      <c r="H3279">
        <v>0</v>
      </c>
      <c r="I3279">
        <v>0</v>
      </c>
      <c r="J3279">
        <v>1.4628000000000001</v>
      </c>
      <c r="K3279">
        <v>0.5</v>
      </c>
      <c r="M3279">
        <v>0.5</v>
      </c>
      <c r="N3279">
        <v>7865.4858160000003</v>
      </c>
      <c r="O3279">
        <v>1.996</v>
      </c>
      <c r="P3279">
        <v>46003.144999999997</v>
      </c>
      <c r="Q3279">
        <v>0.34200000000000003</v>
      </c>
      <c r="R3279">
        <v>91822.277419999999</v>
      </c>
      <c r="S3279">
        <f t="shared" si="256"/>
        <v>2792.9276048583333</v>
      </c>
      <c r="T3279">
        <f t="shared" si="257"/>
        <v>364.27</v>
      </c>
      <c r="U3279">
        <f t="shared" si="255"/>
        <v>3157.1976048583333</v>
      </c>
      <c r="V3279">
        <f t="shared" si="259"/>
        <v>8978.2052587333328</v>
      </c>
      <c r="W3279">
        <v>2.5700161050000001</v>
      </c>
      <c r="X3279">
        <v>7.014269004</v>
      </c>
      <c r="Y3279">
        <f t="shared" si="258"/>
        <v>7.9291111093386677</v>
      </c>
    </row>
    <row r="3280" spans="1:25" x14ac:dyDescent="0.3">
      <c r="A3280" t="s">
        <v>3436</v>
      </c>
      <c r="B3280" t="s">
        <v>3751</v>
      </c>
      <c r="D3280" t="s">
        <v>3750</v>
      </c>
      <c r="E3280" t="s">
        <v>28</v>
      </c>
      <c r="F3280" t="s">
        <v>245</v>
      </c>
      <c r="G3280">
        <v>121496.671</v>
      </c>
      <c r="H3280">
        <v>0</v>
      </c>
      <c r="I3280">
        <v>0</v>
      </c>
      <c r="J3280">
        <v>1.6907000000000001</v>
      </c>
      <c r="K3280">
        <v>0.5</v>
      </c>
      <c r="M3280">
        <v>0.5</v>
      </c>
      <c r="N3280">
        <v>7942.2574720000002</v>
      </c>
      <c r="O3280">
        <v>2.802</v>
      </c>
      <c r="P3280">
        <v>62299.641000000003</v>
      </c>
      <c r="Q3280">
        <v>6.9000000000000006E-2</v>
      </c>
      <c r="R3280">
        <v>174563.59409999999</v>
      </c>
      <c r="S3280">
        <f t="shared" si="256"/>
        <v>5309.6426538749993</v>
      </c>
      <c r="T3280">
        <f t="shared" si="257"/>
        <v>511.36500000000001</v>
      </c>
      <c r="U3280">
        <f t="shared" si="255"/>
        <v>5821.0076538749991</v>
      </c>
      <c r="V3280">
        <f t="shared" si="259"/>
        <v>8978.2052587333328</v>
      </c>
      <c r="W3280">
        <v>2.3703777869999998</v>
      </c>
      <c r="X3280">
        <v>6.6425173600000003</v>
      </c>
      <c r="Y3280">
        <f t="shared" si="258"/>
        <v>7.2822498450698632</v>
      </c>
    </row>
    <row r="3281" spans="1:25" x14ac:dyDescent="0.3">
      <c r="A3281" t="s">
        <v>3436</v>
      </c>
      <c r="B3281" t="s">
        <v>3752</v>
      </c>
      <c r="D3281" t="s">
        <v>3753</v>
      </c>
      <c r="E3281" t="s">
        <v>28</v>
      </c>
      <c r="F3281" t="s">
        <v>3754</v>
      </c>
      <c r="G3281">
        <v>437055.5344</v>
      </c>
      <c r="H3281">
        <v>0</v>
      </c>
      <c r="I3281">
        <v>0</v>
      </c>
      <c r="J3281">
        <v>0.69940000000000002</v>
      </c>
      <c r="K3281">
        <v>0.5</v>
      </c>
      <c r="M3281">
        <v>0.5</v>
      </c>
      <c r="N3281">
        <v>8126.6406800000004</v>
      </c>
      <c r="O3281">
        <v>0.01</v>
      </c>
      <c r="P3281">
        <v>4117397.8539999998</v>
      </c>
      <c r="Q3281">
        <v>25.332999999999998</v>
      </c>
      <c r="R3281">
        <v>41173.978539999996</v>
      </c>
      <c r="S3281">
        <f t="shared" si="256"/>
        <v>1252.3751805916665</v>
      </c>
      <c r="T3281">
        <f t="shared" si="257"/>
        <v>1.825</v>
      </c>
      <c r="U3281">
        <f t="shared" si="255"/>
        <v>1254.2001805916666</v>
      </c>
      <c r="V3281">
        <f t="shared" si="259"/>
        <v>1971.6362887441667</v>
      </c>
      <c r="W3281">
        <v>3.2730397980000001</v>
      </c>
      <c r="X3281">
        <v>36.436410789999996</v>
      </c>
      <c r="Y3281">
        <f t="shared" si="258"/>
        <v>36.489507059170975</v>
      </c>
    </row>
    <row r="3282" spans="1:25" x14ac:dyDescent="0.3">
      <c r="A3282" t="s">
        <v>3436</v>
      </c>
      <c r="B3282" t="s">
        <v>3755</v>
      </c>
      <c r="D3282" t="s">
        <v>3753</v>
      </c>
      <c r="E3282" t="s">
        <v>28</v>
      </c>
      <c r="F3282" t="s">
        <v>1681</v>
      </c>
      <c r="G3282">
        <v>449.8024418</v>
      </c>
      <c r="H3282">
        <v>0</v>
      </c>
      <c r="I3282">
        <v>0</v>
      </c>
      <c r="J3282">
        <v>100</v>
      </c>
      <c r="K3282">
        <v>0.5</v>
      </c>
      <c r="M3282">
        <v>0.5</v>
      </c>
      <c r="N3282">
        <v>2375.32816</v>
      </c>
      <c r="O3282">
        <v>3.657</v>
      </c>
      <c r="P3282">
        <v>449.80599999999998</v>
      </c>
      <c r="Q3282">
        <v>0.61199999999999999</v>
      </c>
      <c r="R3282">
        <v>1644.9405420000001</v>
      </c>
      <c r="S3282">
        <f t="shared" si="256"/>
        <v>50.033608152500051</v>
      </c>
      <c r="T3282">
        <f t="shared" si="257"/>
        <v>667.40250000000003</v>
      </c>
      <c r="U3282">
        <f t="shared" si="255"/>
        <v>717.43610815250008</v>
      </c>
      <c r="V3282">
        <f t="shared" si="259"/>
        <v>1971.6362887441667</v>
      </c>
      <c r="W3282">
        <v>1.481464742</v>
      </c>
      <c r="X3282">
        <v>11.12889081</v>
      </c>
      <c r="Y3282">
        <f t="shared" si="258"/>
        <v>159.57809971339375</v>
      </c>
    </row>
    <row r="3283" spans="1:25" x14ac:dyDescent="0.3">
      <c r="A3283" t="s">
        <v>3436</v>
      </c>
      <c r="B3283" t="s">
        <v>3756</v>
      </c>
      <c r="D3283" t="s">
        <v>3757</v>
      </c>
      <c r="E3283" t="s">
        <v>28</v>
      </c>
      <c r="F3283" t="s">
        <v>3489</v>
      </c>
      <c r="G3283">
        <v>368758.43640000001</v>
      </c>
      <c r="H3283">
        <v>0</v>
      </c>
      <c r="I3283">
        <v>0</v>
      </c>
      <c r="J3283">
        <v>7.7759999999999998</v>
      </c>
      <c r="K3283">
        <v>0.5</v>
      </c>
      <c r="M3283">
        <v>0.5</v>
      </c>
      <c r="N3283">
        <v>2228.0184439999998</v>
      </c>
      <c r="O3283">
        <v>0.38600000000000001</v>
      </c>
      <c r="P3283">
        <v>135102.117</v>
      </c>
      <c r="Q3283">
        <v>100.509</v>
      </c>
      <c r="R3283">
        <v>52149.417159999997</v>
      </c>
      <c r="S3283">
        <f t="shared" si="256"/>
        <v>1586.2114386166666</v>
      </c>
      <c r="T3283">
        <f t="shared" si="257"/>
        <v>70.445000000000007</v>
      </c>
      <c r="U3283">
        <f t="shared" si="255"/>
        <v>1656.6564386166665</v>
      </c>
      <c r="V3283">
        <f t="shared" si="259"/>
        <v>1656.6564386166665</v>
      </c>
      <c r="W3283">
        <v>0.32162057599999999</v>
      </c>
      <c r="X3283">
        <v>8.6303466790000005</v>
      </c>
      <c r="Y3283">
        <f t="shared" si="258"/>
        <v>9.0136277202288806</v>
      </c>
    </row>
    <row r="3284" spans="1:25" x14ac:dyDescent="0.3">
      <c r="A3284" t="s">
        <v>3436</v>
      </c>
      <c r="B3284" t="s">
        <v>3758</v>
      </c>
      <c r="D3284" t="s">
        <v>3759</v>
      </c>
      <c r="E3284" t="s">
        <v>28</v>
      </c>
      <c r="F3284" t="s">
        <v>2738</v>
      </c>
      <c r="G3284">
        <v>2949341.3620000002</v>
      </c>
      <c r="H3284">
        <v>0</v>
      </c>
      <c r="I3284">
        <v>1.5100000000000001E-2</v>
      </c>
      <c r="J3284">
        <v>2.0082</v>
      </c>
      <c r="K3284">
        <v>0.5</v>
      </c>
      <c r="M3284">
        <v>0.5</v>
      </c>
      <c r="N3284">
        <v>2043.9633200000001</v>
      </c>
      <c r="O3284">
        <v>1.4E-2</v>
      </c>
      <c r="P3284">
        <v>6873714.9859999996</v>
      </c>
      <c r="Q3284">
        <v>0</v>
      </c>
      <c r="R3284">
        <v>96232.0098</v>
      </c>
      <c r="S3284">
        <f t="shared" si="256"/>
        <v>2927.0569647500001</v>
      </c>
      <c r="T3284">
        <f t="shared" si="257"/>
        <v>2.5550000000000002</v>
      </c>
      <c r="U3284">
        <f t="shared" ref="U3284:U3347" si="260">(365*M3284*O3284+(R3284*365*M3284/6000))</f>
        <v>2929.61196475</v>
      </c>
      <c r="V3284">
        <f t="shared" si="259"/>
        <v>3776.5933478500001</v>
      </c>
      <c r="W3284">
        <v>0.22425925399999999</v>
      </c>
      <c r="X3284">
        <v>4.6157446069999999</v>
      </c>
      <c r="Y3284">
        <f t="shared" si="258"/>
        <v>4.6197736462749122</v>
      </c>
    </row>
    <row r="3285" spans="1:25" x14ac:dyDescent="0.3">
      <c r="A3285" t="s">
        <v>3436</v>
      </c>
      <c r="B3285" t="s">
        <v>3760</v>
      </c>
      <c r="D3285" t="s">
        <v>3759</v>
      </c>
      <c r="E3285" t="s">
        <v>28</v>
      </c>
      <c r="F3285" t="s">
        <v>612</v>
      </c>
      <c r="G3285">
        <v>102383.4918</v>
      </c>
      <c r="H3285">
        <v>0</v>
      </c>
      <c r="I3285">
        <v>0.02</v>
      </c>
      <c r="J3285">
        <v>0.39</v>
      </c>
      <c r="K3285">
        <v>0.5</v>
      </c>
      <c r="M3285">
        <v>0.5</v>
      </c>
      <c r="N3285">
        <v>3991.4699439999999</v>
      </c>
      <c r="O3285">
        <v>0.76500000000000001</v>
      </c>
      <c r="P3285">
        <v>30399.952000000001</v>
      </c>
      <c r="Q3285">
        <v>0.27</v>
      </c>
      <c r="R3285">
        <v>23255.96328</v>
      </c>
      <c r="S3285">
        <f t="shared" si="256"/>
        <v>707.36888310000018</v>
      </c>
      <c r="T3285">
        <f t="shared" si="257"/>
        <v>139.61250000000001</v>
      </c>
      <c r="U3285">
        <f t="shared" si="260"/>
        <v>846.98138310000013</v>
      </c>
      <c r="V3285">
        <f t="shared" si="259"/>
        <v>3776.5933478500001</v>
      </c>
      <c r="W3285">
        <v>0.44166966800000002</v>
      </c>
      <c r="X3285">
        <v>3.749163679</v>
      </c>
      <c r="Y3285">
        <f t="shared" si="258"/>
        <v>4.4891313629621319</v>
      </c>
    </row>
    <row r="3286" spans="1:25" x14ac:dyDescent="0.3">
      <c r="A3286" t="s">
        <v>3436</v>
      </c>
      <c r="B3286" t="s">
        <v>3761</v>
      </c>
      <c r="D3286" t="s">
        <v>3762</v>
      </c>
      <c r="E3286" t="s">
        <v>28</v>
      </c>
      <c r="F3286" t="s">
        <v>561</v>
      </c>
      <c r="G3286">
        <v>2136495.531</v>
      </c>
      <c r="H3286">
        <v>0</v>
      </c>
      <c r="I3286">
        <v>0</v>
      </c>
      <c r="J3286">
        <v>0.89</v>
      </c>
      <c r="K3286">
        <v>0.5</v>
      </c>
      <c r="M3286">
        <v>0.5</v>
      </c>
      <c r="N3286">
        <v>3707.3492000000001</v>
      </c>
      <c r="O3286">
        <v>0.46200000000000002</v>
      </c>
      <c r="P3286">
        <v>24595.446</v>
      </c>
      <c r="Q3286">
        <v>0.49</v>
      </c>
      <c r="R3286">
        <v>11363.09605</v>
      </c>
      <c r="S3286">
        <f t="shared" si="256"/>
        <v>345.62750485416666</v>
      </c>
      <c r="T3286">
        <f t="shared" si="257"/>
        <v>84.314999999999998</v>
      </c>
      <c r="U3286">
        <f t="shared" si="260"/>
        <v>429.94250485416666</v>
      </c>
      <c r="V3286">
        <f t="shared" si="259"/>
        <v>429.94250485416666</v>
      </c>
      <c r="W3286">
        <v>0.47078393699999999</v>
      </c>
      <c r="X3286">
        <v>4.8791506279999997</v>
      </c>
      <c r="Y3286">
        <f t="shared" si="258"/>
        <v>6.0694077094594139</v>
      </c>
    </row>
    <row r="3287" spans="1:25" x14ac:dyDescent="0.3">
      <c r="A3287" t="s">
        <v>3436</v>
      </c>
      <c r="B3287" t="s">
        <v>3763</v>
      </c>
      <c r="D3287" t="s">
        <v>3764</v>
      </c>
      <c r="E3287" t="s">
        <v>28</v>
      </c>
      <c r="F3287" t="s">
        <v>561</v>
      </c>
      <c r="G3287">
        <v>18523.089459999999</v>
      </c>
      <c r="H3287">
        <v>0</v>
      </c>
      <c r="I3287">
        <v>0.61</v>
      </c>
      <c r="J3287">
        <v>2.79</v>
      </c>
      <c r="K3287">
        <v>0.5</v>
      </c>
      <c r="M3287">
        <v>0.5</v>
      </c>
      <c r="N3287">
        <v>3741.1418520000002</v>
      </c>
      <c r="O3287">
        <v>1.5820000000000001</v>
      </c>
      <c r="P3287">
        <v>45210.642999999996</v>
      </c>
      <c r="Q3287">
        <v>0.46</v>
      </c>
      <c r="R3287">
        <v>71523.237229999999</v>
      </c>
      <c r="S3287">
        <f t="shared" si="256"/>
        <v>2175.4984657458335</v>
      </c>
      <c r="T3287">
        <f t="shared" si="257"/>
        <v>288.71500000000003</v>
      </c>
      <c r="U3287">
        <f t="shared" si="260"/>
        <v>2464.2134657458337</v>
      </c>
      <c r="V3287">
        <f t="shared" si="259"/>
        <v>2464.2134657458337</v>
      </c>
      <c r="W3287">
        <v>0.38369662199999999</v>
      </c>
      <c r="X3287">
        <v>8.0873003840000006</v>
      </c>
      <c r="Y3287">
        <f t="shared" si="258"/>
        <v>9.1605831130531197</v>
      </c>
    </row>
    <row r="3288" spans="1:25" x14ac:dyDescent="0.3">
      <c r="A3288" t="s">
        <v>3436</v>
      </c>
      <c r="B3288" t="s">
        <v>3765</v>
      </c>
      <c r="D3288" t="s">
        <v>3766</v>
      </c>
      <c r="E3288" t="s">
        <v>28</v>
      </c>
      <c r="F3288" t="s">
        <v>2236</v>
      </c>
      <c r="G3288">
        <v>143438.6686</v>
      </c>
      <c r="H3288">
        <v>0</v>
      </c>
      <c r="I3288">
        <v>0</v>
      </c>
      <c r="J3288">
        <v>0.28000000000000003</v>
      </c>
      <c r="K3288">
        <v>0.5</v>
      </c>
      <c r="M3288">
        <v>0.5</v>
      </c>
      <c r="N3288">
        <v>4125.6562999999996</v>
      </c>
      <c r="O3288">
        <v>1.01</v>
      </c>
      <c r="P3288">
        <v>15464.195</v>
      </c>
      <c r="Q3288">
        <v>0.3</v>
      </c>
      <c r="R3288">
        <v>15618.836950000001</v>
      </c>
      <c r="S3288">
        <f t="shared" si="256"/>
        <v>475.07295722916666</v>
      </c>
      <c r="T3288">
        <f t="shared" si="257"/>
        <v>184.32499999999999</v>
      </c>
      <c r="U3288">
        <f t="shared" si="260"/>
        <v>659.39795722916665</v>
      </c>
      <c r="V3288">
        <f t="shared" si="259"/>
        <v>659.39795722916665</v>
      </c>
      <c r="W3288">
        <v>0.596404355</v>
      </c>
      <c r="X3288">
        <v>4.2995972690000004</v>
      </c>
      <c r="Y3288">
        <f t="shared" si="258"/>
        <v>5.9678110760555896</v>
      </c>
    </row>
    <row r="3289" spans="1:25" x14ac:dyDescent="0.3">
      <c r="A3289" t="s">
        <v>3436</v>
      </c>
      <c r="B3289" t="s">
        <v>3767</v>
      </c>
      <c r="D3289" t="s">
        <v>3768</v>
      </c>
      <c r="E3289" t="s">
        <v>28</v>
      </c>
      <c r="F3289" t="s">
        <v>568</v>
      </c>
      <c r="G3289">
        <v>74990.047590000002</v>
      </c>
      <c r="H3289">
        <v>0</v>
      </c>
      <c r="I3289">
        <v>0</v>
      </c>
      <c r="J3289">
        <v>0.88</v>
      </c>
      <c r="K3289">
        <v>0.5</v>
      </c>
      <c r="M3289">
        <v>0.5</v>
      </c>
      <c r="N3289">
        <v>4120.7350399999996</v>
      </c>
      <c r="O3289">
        <v>3.1E-2</v>
      </c>
      <c r="P3289">
        <v>580178.78899999999</v>
      </c>
      <c r="Q3289">
        <v>10.220000000000001</v>
      </c>
      <c r="R3289">
        <v>17985.542460000001</v>
      </c>
      <c r="S3289">
        <f t="shared" si="256"/>
        <v>547.06024982500003</v>
      </c>
      <c r="T3289">
        <f t="shared" si="257"/>
        <v>5.6574999999999998</v>
      </c>
      <c r="U3289">
        <f t="shared" si="260"/>
        <v>552.71774982500006</v>
      </c>
      <c r="V3289">
        <f t="shared" si="259"/>
        <v>1786.7734228583333</v>
      </c>
      <c r="W3289">
        <v>0.25426128399999998</v>
      </c>
      <c r="X3289">
        <v>4.0804368000000002</v>
      </c>
      <c r="Y3289">
        <f t="shared" si="258"/>
        <v>4.1226352072200179</v>
      </c>
    </row>
    <row r="3290" spans="1:25" x14ac:dyDescent="0.3">
      <c r="A3290" t="s">
        <v>3436</v>
      </c>
      <c r="B3290" t="s">
        <v>3769</v>
      </c>
      <c r="D3290" t="s">
        <v>3768</v>
      </c>
      <c r="E3290" t="s">
        <v>28</v>
      </c>
      <c r="F3290" t="s">
        <v>568</v>
      </c>
      <c r="G3290">
        <v>1086102.879</v>
      </c>
      <c r="H3290">
        <v>0</v>
      </c>
      <c r="I3290">
        <v>0</v>
      </c>
      <c r="J3290">
        <v>1.54</v>
      </c>
      <c r="K3290">
        <v>0.5</v>
      </c>
      <c r="M3290">
        <v>0.5</v>
      </c>
      <c r="N3290">
        <v>4619.4227199999996</v>
      </c>
      <c r="O3290">
        <v>3.7999999999999999E-2</v>
      </c>
      <c r="P3290">
        <v>1061676.1410000001</v>
      </c>
      <c r="Q3290">
        <v>60.09</v>
      </c>
      <c r="R3290">
        <v>40343.693359999997</v>
      </c>
      <c r="S3290">
        <f t="shared" si="256"/>
        <v>1227.1206730333333</v>
      </c>
      <c r="T3290">
        <f t="shared" si="257"/>
        <v>6.9349999999999996</v>
      </c>
      <c r="U3290">
        <f t="shared" si="260"/>
        <v>1234.0556730333333</v>
      </c>
      <c r="V3290">
        <f t="shared" si="259"/>
        <v>1786.7734228583333</v>
      </c>
      <c r="W3290">
        <v>0.230596683</v>
      </c>
      <c r="X3290">
        <v>3.8392962169999998</v>
      </c>
      <c r="Y3290">
        <f t="shared" si="258"/>
        <v>3.8609937727905632</v>
      </c>
    </row>
    <row r="3291" spans="1:25" x14ac:dyDescent="0.3">
      <c r="A3291" t="s">
        <v>3436</v>
      </c>
      <c r="B3291" t="s">
        <v>3770</v>
      </c>
      <c r="D3291" t="s">
        <v>3771</v>
      </c>
      <c r="E3291" t="s">
        <v>28</v>
      </c>
      <c r="F3291" t="s">
        <v>561</v>
      </c>
      <c r="G3291">
        <v>2055156.923</v>
      </c>
      <c r="H3291">
        <v>0</v>
      </c>
      <c r="I3291">
        <v>0</v>
      </c>
      <c r="J3291">
        <v>1.47</v>
      </c>
      <c r="K3291">
        <v>0.5</v>
      </c>
      <c r="M3291">
        <v>0.5</v>
      </c>
      <c r="N3291">
        <v>4816.2731199999998</v>
      </c>
      <c r="O3291">
        <v>0.09</v>
      </c>
      <c r="P3291">
        <v>789287.89300000004</v>
      </c>
      <c r="Q3291">
        <v>1.1200000000000001</v>
      </c>
      <c r="R3291">
        <v>71035.910369999998</v>
      </c>
      <c r="S3291">
        <f t="shared" si="256"/>
        <v>2160.6756070874999</v>
      </c>
      <c r="T3291">
        <f t="shared" si="257"/>
        <v>16.425000000000001</v>
      </c>
      <c r="U3291">
        <f t="shared" si="260"/>
        <v>2177.1006070875001</v>
      </c>
      <c r="V3291">
        <f t="shared" si="259"/>
        <v>2177.1006070875001</v>
      </c>
      <c r="W3291">
        <v>0.214679855</v>
      </c>
      <c r="X3291">
        <v>3.1519249490000001</v>
      </c>
      <c r="Y3291">
        <f t="shared" si="258"/>
        <v>3.1758852173149226</v>
      </c>
    </row>
    <row r="3292" spans="1:25" x14ac:dyDescent="0.3">
      <c r="A3292" t="s">
        <v>3436</v>
      </c>
      <c r="B3292" t="s">
        <v>3772</v>
      </c>
      <c r="D3292" t="s">
        <v>3773</v>
      </c>
      <c r="E3292" t="s">
        <v>28</v>
      </c>
      <c r="F3292" t="s">
        <v>561</v>
      </c>
      <c r="G3292">
        <v>143438.6686</v>
      </c>
      <c r="H3292">
        <v>0</v>
      </c>
      <c r="I3292">
        <v>0</v>
      </c>
      <c r="J3292">
        <v>0.28000000000000003</v>
      </c>
      <c r="K3292">
        <v>0.5</v>
      </c>
      <c r="M3292">
        <v>0.5</v>
      </c>
      <c r="N3292">
        <v>4152.5591880000002</v>
      </c>
      <c r="O3292">
        <v>0.69599999999999995</v>
      </c>
      <c r="P3292">
        <v>299910.37</v>
      </c>
      <c r="Q3292">
        <v>0.17</v>
      </c>
      <c r="R3292">
        <v>208737.61749999999</v>
      </c>
      <c r="S3292">
        <f t="shared" si="256"/>
        <v>6349.1025322916666</v>
      </c>
      <c r="T3292">
        <f t="shared" si="257"/>
        <v>127.02</v>
      </c>
      <c r="U3292">
        <f t="shared" si="260"/>
        <v>6476.1225322916671</v>
      </c>
      <c r="V3292">
        <f t="shared" si="259"/>
        <v>8824.8183504083336</v>
      </c>
      <c r="W3292">
        <v>0.238556936</v>
      </c>
      <c r="X3292">
        <v>2.3393030910000001</v>
      </c>
      <c r="Y3292">
        <f t="shared" si="258"/>
        <v>2.3861031351176636</v>
      </c>
    </row>
    <row r="3293" spans="1:25" x14ac:dyDescent="0.3">
      <c r="A3293" t="s">
        <v>3436</v>
      </c>
      <c r="B3293" t="s">
        <v>3774</v>
      </c>
      <c r="D3293" t="s">
        <v>3773</v>
      </c>
      <c r="E3293" t="s">
        <v>28</v>
      </c>
      <c r="F3293" t="s">
        <v>2905</v>
      </c>
      <c r="G3293">
        <v>52658.449959999998</v>
      </c>
      <c r="H3293">
        <v>0</v>
      </c>
      <c r="I3293">
        <v>0</v>
      </c>
      <c r="J3293">
        <v>0.77</v>
      </c>
      <c r="K3293">
        <v>0.5</v>
      </c>
      <c r="M3293">
        <v>0.5</v>
      </c>
      <c r="N3293">
        <v>3887.7954</v>
      </c>
      <c r="O3293">
        <v>0.92</v>
      </c>
      <c r="P3293">
        <v>77931.952999999994</v>
      </c>
      <c r="Q3293">
        <v>0.33</v>
      </c>
      <c r="R3293">
        <v>71697.396760000003</v>
      </c>
      <c r="S3293">
        <f t="shared" si="256"/>
        <v>2180.7958181166669</v>
      </c>
      <c r="T3293">
        <f t="shared" si="257"/>
        <v>167.9</v>
      </c>
      <c r="U3293">
        <f t="shared" si="260"/>
        <v>2348.6958181166669</v>
      </c>
      <c r="V3293">
        <f t="shared" si="259"/>
        <v>8824.8183504083336</v>
      </c>
      <c r="W3293">
        <v>0.29038122199999999</v>
      </c>
      <c r="X3293">
        <v>3.0184436030000001</v>
      </c>
      <c r="Y3293">
        <f t="shared" si="258"/>
        <v>3.2508343095180319</v>
      </c>
    </row>
    <row r="3294" spans="1:25" x14ac:dyDescent="0.3">
      <c r="A3294" t="s">
        <v>3436</v>
      </c>
      <c r="B3294" t="s">
        <v>3775</v>
      </c>
      <c r="D3294" t="s">
        <v>3776</v>
      </c>
      <c r="E3294" t="s">
        <v>28</v>
      </c>
      <c r="F3294" t="s">
        <v>561</v>
      </c>
      <c r="G3294">
        <v>2459401.4989999998</v>
      </c>
      <c r="H3294">
        <v>0</v>
      </c>
      <c r="I3294">
        <v>0.02</v>
      </c>
      <c r="J3294">
        <v>5.41</v>
      </c>
      <c r="K3294">
        <v>0.5</v>
      </c>
      <c r="M3294">
        <v>0.5</v>
      </c>
      <c r="N3294">
        <v>3961.9423839999999</v>
      </c>
      <c r="O3294">
        <v>0.42699999999999999</v>
      </c>
      <c r="P3294">
        <v>184784.83100000001</v>
      </c>
      <c r="Q3294">
        <v>1.323</v>
      </c>
      <c r="R3294">
        <v>78903.122839999996</v>
      </c>
      <c r="S3294">
        <f t="shared" si="256"/>
        <v>2399.969986383333</v>
      </c>
      <c r="T3294">
        <f t="shared" si="257"/>
        <v>77.927499999999995</v>
      </c>
      <c r="U3294">
        <f t="shared" si="260"/>
        <v>2477.8974863833328</v>
      </c>
      <c r="V3294">
        <f t="shared" si="259"/>
        <v>3180.2016571624995</v>
      </c>
      <c r="W3294">
        <v>0.28667165500000003</v>
      </c>
      <c r="X3294">
        <v>5.7938702959999997</v>
      </c>
      <c r="Y3294">
        <f t="shared" si="258"/>
        <v>5.9819984101235999</v>
      </c>
    </row>
    <row r="3295" spans="1:25" x14ac:dyDescent="0.3">
      <c r="A3295" t="s">
        <v>3436</v>
      </c>
      <c r="B3295" t="s">
        <v>3777</v>
      </c>
      <c r="D3295" t="s">
        <v>3776</v>
      </c>
      <c r="E3295" t="s">
        <v>28</v>
      </c>
      <c r="F3295" t="s">
        <v>2905</v>
      </c>
      <c r="G3295">
        <v>2823605.4720000001</v>
      </c>
      <c r="H3295">
        <v>0</v>
      </c>
      <c r="I3295">
        <v>0</v>
      </c>
      <c r="J3295">
        <v>1.56</v>
      </c>
      <c r="K3295">
        <v>0.5</v>
      </c>
      <c r="M3295">
        <v>0.5</v>
      </c>
      <c r="N3295">
        <v>3595.8006399999999</v>
      </c>
      <c r="O3295">
        <v>7.1999999999999995E-2</v>
      </c>
      <c r="P3295">
        <v>314686.83600000001</v>
      </c>
      <c r="Q3295">
        <v>11.714</v>
      </c>
      <c r="R3295">
        <v>22657.45219</v>
      </c>
      <c r="S3295">
        <f t="shared" si="256"/>
        <v>689.16417077916662</v>
      </c>
      <c r="T3295">
        <f t="shared" si="257"/>
        <v>13.139999999999999</v>
      </c>
      <c r="U3295">
        <f t="shared" si="260"/>
        <v>702.30417077916661</v>
      </c>
      <c r="V3295">
        <f t="shared" si="259"/>
        <v>3180.2016571624995</v>
      </c>
      <c r="W3295">
        <v>0.248278258</v>
      </c>
      <c r="X3295">
        <v>4.5712771439999997</v>
      </c>
      <c r="Y3295">
        <f t="shared" si="258"/>
        <v>4.6584357401937755</v>
      </c>
    </row>
    <row r="3296" spans="1:25" x14ac:dyDescent="0.3">
      <c r="A3296" t="s">
        <v>3436</v>
      </c>
      <c r="B3296" t="s">
        <v>3778</v>
      </c>
      <c r="D3296" t="s">
        <v>3779</v>
      </c>
      <c r="E3296" t="s">
        <v>28</v>
      </c>
      <c r="F3296" t="s">
        <v>561</v>
      </c>
      <c r="G3296">
        <v>2459401.4989999998</v>
      </c>
      <c r="H3296">
        <v>0</v>
      </c>
      <c r="I3296">
        <v>0.02</v>
      </c>
      <c r="J3296">
        <v>5.41</v>
      </c>
      <c r="K3296">
        <v>0.5</v>
      </c>
      <c r="M3296">
        <v>0.5</v>
      </c>
      <c r="N3296">
        <v>3979.9870040000001</v>
      </c>
      <c r="O3296">
        <v>0.29299999999999998</v>
      </c>
      <c r="P3296">
        <v>344144.00199999998</v>
      </c>
      <c r="Q3296">
        <v>1.4</v>
      </c>
      <c r="R3296">
        <v>100834.19259999999</v>
      </c>
      <c r="S3296">
        <f t="shared" si="256"/>
        <v>3067.0400249166664</v>
      </c>
      <c r="T3296">
        <f t="shared" si="257"/>
        <v>53.472499999999997</v>
      </c>
      <c r="U3296">
        <f t="shared" si="260"/>
        <v>3120.5125249166663</v>
      </c>
      <c r="V3296">
        <f t="shared" si="259"/>
        <v>5582.7545432333327</v>
      </c>
      <c r="W3296">
        <v>0.26687196899999999</v>
      </c>
      <c r="X3296">
        <v>5.8956304859999999</v>
      </c>
      <c r="Y3296">
        <f t="shared" si="258"/>
        <v>5.9984182222543385</v>
      </c>
    </row>
    <row r="3297" spans="1:25" x14ac:dyDescent="0.3">
      <c r="A3297" t="s">
        <v>3436</v>
      </c>
      <c r="B3297" t="s">
        <v>3780</v>
      </c>
      <c r="D3297" t="s">
        <v>3779</v>
      </c>
      <c r="E3297" t="s">
        <v>28</v>
      </c>
      <c r="F3297" t="s">
        <v>561</v>
      </c>
      <c r="G3297">
        <v>5059543.8229999999</v>
      </c>
      <c r="H3297">
        <v>0</v>
      </c>
      <c r="I3297">
        <v>0</v>
      </c>
      <c r="J3297">
        <v>2.0099999999999998</v>
      </c>
      <c r="K3297">
        <v>0.5</v>
      </c>
      <c r="M3297">
        <v>0.5</v>
      </c>
      <c r="N3297">
        <v>3971.4568199999999</v>
      </c>
      <c r="O3297">
        <v>0.63800000000000001</v>
      </c>
      <c r="P3297">
        <v>120881.54</v>
      </c>
      <c r="Q3297">
        <v>0.54</v>
      </c>
      <c r="R3297">
        <v>77122.422519999993</v>
      </c>
      <c r="S3297">
        <f t="shared" si="256"/>
        <v>2345.8070183166665</v>
      </c>
      <c r="T3297">
        <f t="shared" si="257"/>
        <v>116.435</v>
      </c>
      <c r="U3297">
        <f t="shared" si="260"/>
        <v>2462.2420183166664</v>
      </c>
      <c r="V3297">
        <f t="shared" si="259"/>
        <v>5582.7545432333327</v>
      </c>
      <c r="W3297">
        <v>0.33616965599999998</v>
      </c>
      <c r="X3297">
        <v>4.4968544579999996</v>
      </c>
      <c r="Y3297">
        <f t="shared" si="258"/>
        <v>4.7200574941956006</v>
      </c>
    </row>
    <row r="3298" spans="1:25" x14ac:dyDescent="0.3">
      <c r="A3298" t="s">
        <v>3436</v>
      </c>
      <c r="B3298" t="s">
        <v>3781</v>
      </c>
      <c r="D3298" t="s">
        <v>3782</v>
      </c>
      <c r="E3298" t="s">
        <v>28</v>
      </c>
      <c r="F3298" t="s">
        <v>1672</v>
      </c>
      <c r="G3298">
        <v>5059543.8229999999</v>
      </c>
      <c r="H3298">
        <v>0</v>
      </c>
      <c r="I3298">
        <v>0</v>
      </c>
      <c r="J3298">
        <v>2.0099999999999998</v>
      </c>
      <c r="K3298">
        <v>0.5</v>
      </c>
      <c r="M3298">
        <v>0.5</v>
      </c>
      <c r="N3298">
        <v>4001.6405479999999</v>
      </c>
      <c r="O3298">
        <v>0.24099999999999999</v>
      </c>
      <c r="P3298">
        <v>774498.57799999998</v>
      </c>
      <c r="Q3298">
        <v>5.94</v>
      </c>
      <c r="R3298">
        <v>186654.15729999999</v>
      </c>
      <c r="S3298">
        <f t="shared" si="256"/>
        <v>5677.3972845416665</v>
      </c>
      <c r="T3298">
        <f t="shared" si="257"/>
        <v>43.982500000000002</v>
      </c>
      <c r="U3298">
        <f t="shared" si="260"/>
        <v>5721.3797845416666</v>
      </c>
      <c r="V3298">
        <f t="shared" si="259"/>
        <v>14797.540311666664</v>
      </c>
      <c r="W3298">
        <v>0.228913006</v>
      </c>
      <c r="X3298">
        <v>3.6721100500000001</v>
      </c>
      <c r="Y3298">
        <f t="shared" si="258"/>
        <v>3.7005576946124137</v>
      </c>
    </row>
    <row r="3299" spans="1:25" x14ac:dyDescent="0.3">
      <c r="A3299" t="s">
        <v>3436</v>
      </c>
      <c r="B3299" t="s">
        <v>3783</v>
      </c>
      <c r="D3299" t="s">
        <v>3782</v>
      </c>
      <c r="E3299" t="s">
        <v>28</v>
      </c>
      <c r="F3299" t="s">
        <v>561</v>
      </c>
      <c r="G3299">
        <v>2563479.5</v>
      </c>
      <c r="H3299">
        <v>0</v>
      </c>
      <c r="I3299">
        <v>0</v>
      </c>
      <c r="J3299">
        <v>3.53</v>
      </c>
      <c r="K3299">
        <v>0.5</v>
      </c>
      <c r="M3299">
        <v>0.5</v>
      </c>
      <c r="N3299">
        <v>3684.3833199999999</v>
      </c>
      <c r="O3299">
        <v>0.69299999999999995</v>
      </c>
      <c r="P3299">
        <v>224054.601</v>
      </c>
      <c r="Q3299">
        <v>1.47</v>
      </c>
      <c r="R3299">
        <v>155269.83850000001</v>
      </c>
      <c r="S3299">
        <f t="shared" si="256"/>
        <v>4722.7909210416665</v>
      </c>
      <c r="T3299">
        <f t="shared" si="257"/>
        <v>126.4725</v>
      </c>
      <c r="U3299">
        <f t="shared" si="260"/>
        <v>4849.2634210416663</v>
      </c>
      <c r="V3299">
        <f t="shared" si="259"/>
        <v>14797.540311666664</v>
      </c>
      <c r="W3299">
        <v>0.24857774999999999</v>
      </c>
      <c r="X3299">
        <v>4.8380863139999999</v>
      </c>
      <c r="Y3299">
        <f t="shared" si="258"/>
        <v>4.9676463308580834</v>
      </c>
    </row>
    <row r="3300" spans="1:25" x14ac:dyDescent="0.3">
      <c r="A3300" t="s">
        <v>3436</v>
      </c>
      <c r="B3300" t="s">
        <v>3784</v>
      </c>
      <c r="D3300" t="s">
        <v>3782</v>
      </c>
      <c r="E3300" t="s">
        <v>28</v>
      </c>
      <c r="F3300" t="s">
        <v>561</v>
      </c>
      <c r="G3300">
        <v>533466.52760000003</v>
      </c>
      <c r="H3300">
        <v>0</v>
      </c>
      <c r="I3300">
        <v>0</v>
      </c>
      <c r="J3300">
        <v>0.4</v>
      </c>
      <c r="K3300">
        <v>0.5</v>
      </c>
      <c r="M3300">
        <v>0.5</v>
      </c>
      <c r="N3300">
        <v>3678.8058919999999</v>
      </c>
      <c r="O3300">
        <v>0.186</v>
      </c>
      <c r="P3300">
        <v>741131.61399999994</v>
      </c>
      <c r="Q3300">
        <v>0.26</v>
      </c>
      <c r="R3300">
        <v>137850.48019999999</v>
      </c>
      <c r="S3300">
        <f t="shared" si="256"/>
        <v>4192.9521060833331</v>
      </c>
      <c r="T3300">
        <f t="shared" si="257"/>
        <v>33.945</v>
      </c>
      <c r="U3300">
        <f t="shared" si="260"/>
        <v>4226.8971060833328</v>
      </c>
      <c r="V3300">
        <f t="shared" si="259"/>
        <v>14797.540311666664</v>
      </c>
      <c r="W3300">
        <v>0.24806118699999999</v>
      </c>
      <c r="X3300">
        <v>3.5664721990000001</v>
      </c>
      <c r="Y3300">
        <f t="shared" si="258"/>
        <v>3.5953453880401058</v>
      </c>
    </row>
    <row r="3301" spans="1:25" x14ac:dyDescent="0.3">
      <c r="A3301" t="s">
        <v>3436</v>
      </c>
      <c r="B3301" t="s">
        <v>3785</v>
      </c>
      <c r="D3301" t="s">
        <v>3786</v>
      </c>
      <c r="E3301" t="s">
        <v>28</v>
      </c>
      <c r="F3301" t="s">
        <v>561</v>
      </c>
      <c r="G3301">
        <v>533466.52760000003</v>
      </c>
      <c r="H3301">
        <v>0</v>
      </c>
      <c r="I3301">
        <v>0</v>
      </c>
      <c r="J3301">
        <v>0.4</v>
      </c>
      <c r="K3301">
        <v>0.5</v>
      </c>
      <c r="M3301">
        <v>0.5</v>
      </c>
      <c r="N3301">
        <v>3691.6011680000001</v>
      </c>
      <c r="O3301">
        <v>0.152</v>
      </c>
      <c r="P3301">
        <v>249340.76699999999</v>
      </c>
      <c r="Q3301">
        <v>0.25</v>
      </c>
      <c r="R3301">
        <v>37899.796580000002</v>
      </c>
      <c r="S3301">
        <f t="shared" si="256"/>
        <v>1152.7854793083334</v>
      </c>
      <c r="T3301">
        <f t="shared" si="257"/>
        <v>27.74</v>
      </c>
      <c r="U3301">
        <f t="shared" si="260"/>
        <v>1180.5254793083334</v>
      </c>
      <c r="V3301">
        <f t="shared" si="259"/>
        <v>1180.5254793083334</v>
      </c>
      <c r="W3301">
        <v>0.24603399000000001</v>
      </c>
      <c r="X3301">
        <v>3.5757804339999999</v>
      </c>
      <c r="Y3301">
        <f t="shared" si="258"/>
        <v>3.6618260608920692</v>
      </c>
    </row>
    <row r="3302" spans="1:25" x14ac:dyDescent="0.3">
      <c r="A3302" t="s">
        <v>3436</v>
      </c>
      <c r="B3302" t="s">
        <v>3787</v>
      </c>
      <c r="D3302" t="s">
        <v>3788</v>
      </c>
      <c r="E3302" t="s">
        <v>28</v>
      </c>
      <c r="F3302" t="s">
        <v>561</v>
      </c>
      <c r="G3302">
        <v>5059543.8229999999</v>
      </c>
      <c r="H3302">
        <v>0</v>
      </c>
      <c r="I3302">
        <v>0</v>
      </c>
      <c r="J3302">
        <v>2.0099999999999998</v>
      </c>
      <c r="K3302">
        <v>0.5</v>
      </c>
      <c r="M3302">
        <v>0.5</v>
      </c>
      <c r="N3302">
        <v>4089.5670599999999</v>
      </c>
      <c r="O3302">
        <v>0.61299999999999999</v>
      </c>
      <c r="P3302">
        <v>186260.73300000001</v>
      </c>
      <c r="Q3302">
        <v>1.49</v>
      </c>
      <c r="R3302">
        <v>114177.8293</v>
      </c>
      <c r="S3302">
        <f t="shared" si="256"/>
        <v>3472.9089745416668</v>
      </c>
      <c r="T3302">
        <f t="shared" si="257"/>
        <v>111.8725</v>
      </c>
      <c r="U3302">
        <f t="shared" si="260"/>
        <v>3584.7814745416667</v>
      </c>
      <c r="V3302">
        <f t="shared" si="259"/>
        <v>3584.7814745416667</v>
      </c>
      <c r="W3302">
        <v>0.316761823</v>
      </c>
      <c r="X3302">
        <v>4.0475501190000003</v>
      </c>
      <c r="Y3302">
        <f t="shared" si="258"/>
        <v>4.1779334817679761</v>
      </c>
    </row>
    <row r="3303" spans="1:25" x14ac:dyDescent="0.3">
      <c r="A3303" t="s">
        <v>3436</v>
      </c>
      <c r="B3303" t="s">
        <v>3789</v>
      </c>
      <c r="D3303" t="s">
        <v>3790</v>
      </c>
      <c r="E3303" t="s">
        <v>28</v>
      </c>
      <c r="F3303" t="s">
        <v>561</v>
      </c>
      <c r="G3303">
        <v>2459401.4989999998</v>
      </c>
      <c r="H3303">
        <v>0</v>
      </c>
      <c r="I3303">
        <v>0.02</v>
      </c>
      <c r="J3303">
        <v>5.41</v>
      </c>
      <c r="K3303">
        <v>0.5</v>
      </c>
      <c r="M3303">
        <v>0.5</v>
      </c>
      <c r="N3303">
        <v>3882.2179719999999</v>
      </c>
      <c r="O3303">
        <v>0.221</v>
      </c>
      <c r="P3303">
        <v>365653.00300000003</v>
      </c>
      <c r="Q3303">
        <v>0.69</v>
      </c>
      <c r="R3303">
        <v>80809.31366</v>
      </c>
      <c r="S3303">
        <f t="shared" si="256"/>
        <v>2457.9499571583333</v>
      </c>
      <c r="T3303">
        <f t="shared" si="257"/>
        <v>40.332500000000003</v>
      </c>
      <c r="U3303">
        <f t="shared" si="260"/>
        <v>2498.2824571583333</v>
      </c>
      <c r="V3303">
        <f t="shared" si="259"/>
        <v>2498.2824571583333</v>
      </c>
      <c r="W3303">
        <v>0.26811379499999999</v>
      </c>
      <c r="X3303">
        <v>6.4506829019999996</v>
      </c>
      <c r="Y3303">
        <f t="shared" si="258"/>
        <v>6.5565321555160079</v>
      </c>
    </row>
    <row r="3304" spans="1:25" x14ac:dyDescent="0.3">
      <c r="A3304" t="s">
        <v>3436</v>
      </c>
      <c r="B3304" t="s">
        <v>3791</v>
      </c>
      <c r="D3304" t="s">
        <v>3792</v>
      </c>
      <c r="E3304" t="s">
        <v>28</v>
      </c>
      <c r="F3304" t="s">
        <v>2173</v>
      </c>
      <c r="G3304">
        <v>2459401.4989999998</v>
      </c>
      <c r="H3304">
        <v>0</v>
      </c>
      <c r="I3304">
        <v>0.02</v>
      </c>
      <c r="J3304">
        <v>5.41</v>
      </c>
      <c r="K3304">
        <v>0.5</v>
      </c>
      <c r="M3304">
        <v>0.5</v>
      </c>
      <c r="N3304">
        <v>3932.7429080000002</v>
      </c>
      <c r="O3304">
        <v>0.59299999999999997</v>
      </c>
      <c r="P3304">
        <v>307956.11499999999</v>
      </c>
      <c r="Q3304">
        <v>1.61</v>
      </c>
      <c r="R3304">
        <v>182617.9762</v>
      </c>
      <c r="S3304">
        <f t="shared" si="256"/>
        <v>5554.6301094166665</v>
      </c>
      <c r="T3304">
        <f t="shared" si="257"/>
        <v>108.2225</v>
      </c>
      <c r="U3304">
        <f t="shared" si="260"/>
        <v>5662.8526094166664</v>
      </c>
      <c r="V3304">
        <f t="shared" si="259"/>
        <v>5662.8526094166664</v>
      </c>
      <c r="W3304">
        <v>0.239795708</v>
      </c>
      <c r="X3304">
        <v>6.4284110129999998</v>
      </c>
      <c r="Y3304">
        <f t="shared" si="258"/>
        <v>6.5536576445758792</v>
      </c>
    </row>
    <row r="3305" spans="1:25" x14ac:dyDescent="0.3">
      <c r="A3305" t="s">
        <v>3436</v>
      </c>
      <c r="B3305" t="s">
        <v>3793</v>
      </c>
      <c r="D3305" t="s">
        <v>3794</v>
      </c>
      <c r="E3305" t="s">
        <v>28</v>
      </c>
      <c r="F3305" t="s">
        <v>561</v>
      </c>
      <c r="G3305">
        <v>140626.88810000001</v>
      </c>
      <c r="H3305">
        <v>0</v>
      </c>
      <c r="I3305">
        <v>0</v>
      </c>
      <c r="J3305">
        <v>0.28999999999999998</v>
      </c>
      <c r="K3305">
        <v>0.5</v>
      </c>
      <c r="M3305">
        <v>0.5</v>
      </c>
      <c r="N3305">
        <v>3658.1365999999998</v>
      </c>
      <c r="O3305">
        <v>1.1890000000000001</v>
      </c>
      <c r="P3305">
        <v>83080.301000000007</v>
      </c>
      <c r="Q3305">
        <v>2.84</v>
      </c>
      <c r="R3305">
        <v>98782.477889999995</v>
      </c>
      <c r="S3305">
        <f t="shared" si="256"/>
        <v>3004.6337024874997</v>
      </c>
      <c r="T3305">
        <f t="shared" si="257"/>
        <v>216.99250000000001</v>
      </c>
      <c r="U3305">
        <f t="shared" si="260"/>
        <v>3221.6262024874995</v>
      </c>
      <c r="V3305">
        <f t="shared" si="259"/>
        <v>3221.6262024874995</v>
      </c>
      <c r="W3305">
        <v>0.305944402</v>
      </c>
      <c r="X3305">
        <v>2.774137546</v>
      </c>
      <c r="Y3305">
        <f t="shared" si="258"/>
        <v>2.9744837782052915</v>
      </c>
    </row>
    <row r="3306" spans="1:25" x14ac:dyDescent="0.3">
      <c r="A3306" t="s">
        <v>3436</v>
      </c>
      <c r="B3306" t="s">
        <v>3795</v>
      </c>
      <c r="D3306" t="s">
        <v>3796</v>
      </c>
      <c r="E3306" t="s">
        <v>28</v>
      </c>
      <c r="F3306" t="s">
        <v>561</v>
      </c>
      <c r="G3306">
        <v>239285.0814</v>
      </c>
      <c r="H3306">
        <v>0</v>
      </c>
      <c r="I3306">
        <v>0</v>
      </c>
      <c r="J3306">
        <v>2.0699999999999998</v>
      </c>
      <c r="K3306">
        <v>0.5</v>
      </c>
      <c r="M3306">
        <v>0.5</v>
      </c>
      <c r="N3306">
        <v>4035.1051160000002</v>
      </c>
      <c r="O3306">
        <v>0.39300000000000002</v>
      </c>
      <c r="P3306">
        <v>87371.576000000001</v>
      </c>
      <c r="Q3306">
        <v>1.98</v>
      </c>
      <c r="R3306">
        <v>34337.029369999997</v>
      </c>
      <c r="S3306">
        <f t="shared" si="256"/>
        <v>1044.4179766708332</v>
      </c>
      <c r="T3306">
        <f t="shared" si="257"/>
        <v>71.722499999999997</v>
      </c>
      <c r="U3306">
        <f t="shared" si="260"/>
        <v>1116.1404766708333</v>
      </c>
      <c r="V3306">
        <f t="shared" si="259"/>
        <v>4193.7521657041671</v>
      </c>
      <c r="W3306">
        <v>0.31570110400000001</v>
      </c>
      <c r="X3306">
        <v>4.2693649430000002</v>
      </c>
      <c r="Y3306">
        <f t="shared" si="258"/>
        <v>4.5625517072688284</v>
      </c>
    </row>
    <row r="3307" spans="1:25" x14ac:dyDescent="0.3">
      <c r="A3307" t="s">
        <v>3436</v>
      </c>
      <c r="B3307" t="s">
        <v>3797</v>
      </c>
      <c r="D3307" t="s">
        <v>3796</v>
      </c>
      <c r="E3307" t="s">
        <v>28</v>
      </c>
      <c r="F3307" t="s">
        <v>561</v>
      </c>
      <c r="G3307">
        <v>533466.52760000003</v>
      </c>
      <c r="H3307">
        <v>0</v>
      </c>
      <c r="I3307">
        <v>0</v>
      </c>
      <c r="J3307">
        <v>0.4</v>
      </c>
      <c r="K3307">
        <v>0.5</v>
      </c>
      <c r="M3307">
        <v>0.5</v>
      </c>
      <c r="N3307">
        <v>3634.5145520000001</v>
      </c>
      <c r="O3307">
        <v>7.5999999999999998E-2</v>
      </c>
      <c r="P3307">
        <v>538239.17799999996</v>
      </c>
      <c r="Q3307">
        <v>0.27</v>
      </c>
      <c r="R3307">
        <v>40906.177530000001</v>
      </c>
      <c r="S3307">
        <f t="shared" si="256"/>
        <v>1244.2295665375</v>
      </c>
      <c r="T3307">
        <f t="shared" si="257"/>
        <v>13.87</v>
      </c>
      <c r="U3307">
        <f t="shared" si="260"/>
        <v>1258.0995665374999</v>
      </c>
      <c r="V3307">
        <f t="shared" si="259"/>
        <v>4193.7521657041671</v>
      </c>
      <c r="W3307">
        <v>0.26921431200000001</v>
      </c>
      <c r="X3307">
        <v>2.981190448</v>
      </c>
      <c r="Y3307">
        <f t="shared" si="258"/>
        <v>3.0144231508916599</v>
      </c>
    </row>
    <row r="3308" spans="1:25" x14ac:dyDescent="0.3">
      <c r="A3308" t="s">
        <v>3436</v>
      </c>
      <c r="B3308" t="s">
        <v>3798</v>
      </c>
      <c r="D3308" t="s">
        <v>3796</v>
      </c>
      <c r="E3308" t="s">
        <v>28</v>
      </c>
      <c r="F3308" t="s">
        <v>2173</v>
      </c>
      <c r="G3308">
        <v>12794.60699</v>
      </c>
      <c r="H3308">
        <v>0</v>
      </c>
      <c r="I3308">
        <v>0.3</v>
      </c>
      <c r="J3308">
        <v>0</v>
      </c>
      <c r="K3308">
        <v>0.5</v>
      </c>
      <c r="M3308">
        <v>0.5</v>
      </c>
      <c r="N3308">
        <v>3691.6011680000001</v>
      </c>
      <c r="O3308">
        <v>1.206</v>
      </c>
      <c r="P3308">
        <v>43601.639000000003</v>
      </c>
      <c r="Q3308">
        <v>0</v>
      </c>
      <c r="R3308">
        <v>52583.576630000003</v>
      </c>
      <c r="S3308">
        <f t="shared" si="256"/>
        <v>1599.4171224958334</v>
      </c>
      <c r="T3308">
        <f t="shared" si="257"/>
        <v>220.095</v>
      </c>
      <c r="U3308">
        <f t="shared" si="260"/>
        <v>1819.5121224958334</v>
      </c>
      <c r="V3308">
        <f t="shared" si="259"/>
        <v>4193.7521657041671</v>
      </c>
      <c r="W3308">
        <v>0.39557502300000003</v>
      </c>
      <c r="X3308">
        <v>4.3194881729999999</v>
      </c>
      <c r="Y3308">
        <f t="shared" si="258"/>
        <v>4.9138908063498956</v>
      </c>
    </row>
    <row r="3309" spans="1:25" x14ac:dyDescent="0.3">
      <c r="A3309" t="s">
        <v>3436</v>
      </c>
      <c r="B3309" t="s">
        <v>3799</v>
      </c>
      <c r="D3309" t="s">
        <v>3800</v>
      </c>
      <c r="E3309" t="s">
        <v>28</v>
      </c>
      <c r="F3309" t="s">
        <v>561</v>
      </c>
      <c r="G3309">
        <v>318171.31679999997</v>
      </c>
      <c r="H3309">
        <v>0</v>
      </c>
      <c r="I3309">
        <v>0</v>
      </c>
      <c r="J3309">
        <v>1.84</v>
      </c>
      <c r="K3309">
        <v>0.5</v>
      </c>
      <c r="M3309">
        <v>0.5</v>
      </c>
      <c r="N3309">
        <v>3688.648412</v>
      </c>
      <c r="O3309">
        <v>0.6</v>
      </c>
      <c r="P3309">
        <v>173989.101</v>
      </c>
      <c r="Q3309">
        <v>0.76</v>
      </c>
      <c r="R3309">
        <v>104393.46060000001</v>
      </c>
      <c r="S3309">
        <f t="shared" si="256"/>
        <v>3175.3010932500001</v>
      </c>
      <c r="T3309">
        <f t="shared" si="257"/>
        <v>109.5</v>
      </c>
      <c r="U3309">
        <f t="shared" si="260"/>
        <v>3284.8010932500001</v>
      </c>
      <c r="V3309">
        <f t="shared" si="259"/>
        <v>3284.8010932500001</v>
      </c>
      <c r="W3309">
        <v>0.23948960399999999</v>
      </c>
      <c r="X3309">
        <v>3.7483980080000001</v>
      </c>
      <c r="Y3309">
        <f t="shared" si="258"/>
        <v>3.877661208503576</v>
      </c>
    </row>
    <row r="3310" spans="1:25" x14ac:dyDescent="0.3">
      <c r="A3310" t="s">
        <v>3436</v>
      </c>
      <c r="B3310" t="s">
        <v>3801</v>
      </c>
      <c r="D3310" t="s">
        <v>3802</v>
      </c>
      <c r="E3310" t="s">
        <v>28</v>
      </c>
      <c r="F3310" t="s">
        <v>2173</v>
      </c>
      <c r="G3310">
        <v>2459401.4989999998</v>
      </c>
      <c r="H3310">
        <v>0</v>
      </c>
      <c r="I3310">
        <v>0.02</v>
      </c>
      <c r="J3310">
        <v>5.41</v>
      </c>
      <c r="K3310">
        <v>0.16700000000000001</v>
      </c>
      <c r="M3310">
        <v>0.16700000000000001</v>
      </c>
      <c r="N3310">
        <v>4215.8793999999998</v>
      </c>
      <c r="O3310">
        <v>0.57899999999999996</v>
      </c>
      <c r="P3310">
        <v>89332.827999999994</v>
      </c>
      <c r="Q3310">
        <v>1.27</v>
      </c>
      <c r="R3310">
        <v>51723.707410000003</v>
      </c>
      <c r="S3310">
        <f t="shared" si="256"/>
        <v>525.46976419609177</v>
      </c>
      <c r="T3310">
        <f t="shared" si="257"/>
        <v>35.292945000000003</v>
      </c>
      <c r="U3310">
        <f t="shared" si="260"/>
        <v>560.76270919609181</v>
      </c>
      <c r="V3310">
        <f t="shared" si="259"/>
        <v>560.76270919609181</v>
      </c>
      <c r="W3310">
        <v>0.31240393300000002</v>
      </c>
      <c r="X3310">
        <v>6.7301253799999996</v>
      </c>
      <c r="Y3310">
        <f t="shared" si="258"/>
        <v>7.1821512834177383</v>
      </c>
    </row>
    <row r="3311" spans="1:25" x14ac:dyDescent="0.3">
      <c r="A3311" t="s">
        <v>3436</v>
      </c>
      <c r="B3311" t="s">
        <v>3803</v>
      </c>
      <c r="D3311" t="s">
        <v>3804</v>
      </c>
      <c r="E3311" t="s">
        <v>28</v>
      </c>
      <c r="F3311" t="s">
        <v>561</v>
      </c>
      <c r="G3311">
        <v>39176933.82</v>
      </c>
      <c r="H3311">
        <v>0</v>
      </c>
      <c r="I3311">
        <v>0</v>
      </c>
      <c r="J3311">
        <v>0.15</v>
      </c>
      <c r="K3311">
        <v>0.5</v>
      </c>
      <c r="M3311">
        <v>0.5</v>
      </c>
      <c r="N3311">
        <v>3412.4016839999999</v>
      </c>
      <c r="O3311">
        <v>3.1E-2</v>
      </c>
      <c r="P3311">
        <v>2812307.5040000002</v>
      </c>
      <c r="Q3311">
        <v>29.67</v>
      </c>
      <c r="R3311">
        <v>87181.532619999998</v>
      </c>
      <c r="S3311">
        <f t="shared" si="256"/>
        <v>2651.7716171916668</v>
      </c>
      <c r="T3311">
        <f t="shared" si="257"/>
        <v>5.6574999999999998</v>
      </c>
      <c r="U3311">
        <f t="shared" si="260"/>
        <v>2657.4291171916666</v>
      </c>
      <c r="V3311">
        <f t="shared" si="259"/>
        <v>2657.4291171916666</v>
      </c>
      <c r="W3311">
        <v>0.23709172000000001</v>
      </c>
      <c r="X3311">
        <v>2.3636188649999998</v>
      </c>
      <c r="Y3311">
        <f t="shared" si="258"/>
        <v>2.368661597052053</v>
      </c>
    </row>
    <row r="3312" spans="1:25" x14ac:dyDescent="0.3">
      <c r="A3312" t="s">
        <v>3436</v>
      </c>
      <c r="B3312" t="s">
        <v>3805</v>
      </c>
      <c r="D3312" t="s">
        <v>3806</v>
      </c>
      <c r="E3312" t="s">
        <v>28</v>
      </c>
      <c r="F3312" t="s">
        <v>612</v>
      </c>
      <c r="G3312">
        <v>11718875.810000001</v>
      </c>
      <c r="H3312">
        <v>0</v>
      </c>
      <c r="I3312">
        <v>0</v>
      </c>
      <c r="J3312">
        <v>3.59</v>
      </c>
      <c r="K3312">
        <v>0.5</v>
      </c>
      <c r="M3312">
        <v>0.5</v>
      </c>
      <c r="N3312">
        <v>3879.2652159999998</v>
      </c>
      <c r="O3312">
        <v>7.9000000000000001E-2</v>
      </c>
      <c r="P3312">
        <v>1454678.2890000001</v>
      </c>
      <c r="Q3312">
        <v>12.44</v>
      </c>
      <c r="R3312">
        <v>114919.5848</v>
      </c>
      <c r="S3312">
        <f t="shared" si="256"/>
        <v>3495.4707043333333</v>
      </c>
      <c r="T3312">
        <f t="shared" si="257"/>
        <v>14.4175</v>
      </c>
      <c r="U3312">
        <f t="shared" si="260"/>
        <v>3509.8882043333333</v>
      </c>
      <c r="V3312">
        <f t="shared" si="259"/>
        <v>3509.8882043333333</v>
      </c>
      <c r="W3312">
        <v>0.23752095200000001</v>
      </c>
      <c r="X3312">
        <v>4.8310224670000004</v>
      </c>
      <c r="Y3312">
        <f t="shared" si="258"/>
        <v>4.8509486149524426</v>
      </c>
    </row>
    <row r="3313" spans="1:25" x14ac:dyDescent="0.3">
      <c r="A3313" t="s">
        <v>3436</v>
      </c>
      <c r="B3313" t="s">
        <v>3807</v>
      </c>
      <c r="D3313" t="s">
        <v>3808</v>
      </c>
      <c r="E3313" t="s">
        <v>28</v>
      </c>
      <c r="F3313" t="s">
        <v>3809</v>
      </c>
      <c r="G3313">
        <v>1073468.142</v>
      </c>
      <c r="H3313">
        <v>5.0000000000000001E-4</v>
      </c>
      <c r="I3313">
        <v>0</v>
      </c>
      <c r="J3313">
        <v>5.4587000000000003</v>
      </c>
      <c r="K3313">
        <v>0.5</v>
      </c>
      <c r="M3313">
        <v>0.5</v>
      </c>
      <c r="N3313">
        <v>4904.8558000000003</v>
      </c>
      <c r="O3313">
        <v>2.1000000000000001E-2</v>
      </c>
      <c r="P3313">
        <v>1564611.1850000001</v>
      </c>
      <c r="Q3313">
        <v>0</v>
      </c>
      <c r="R3313">
        <v>32856.834889999998</v>
      </c>
      <c r="S3313">
        <f t="shared" si="256"/>
        <v>999.39539457083322</v>
      </c>
      <c r="T3313">
        <f t="shared" si="257"/>
        <v>3.8325</v>
      </c>
      <c r="U3313">
        <f t="shared" si="260"/>
        <v>1003.2278945708332</v>
      </c>
      <c r="V3313">
        <f t="shared" si="259"/>
        <v>1003.2278945708332</v>
      </c>
      <c r="W3313">
        <v>0.21683369399999999</v>
      </c>
      <c r="X3313">
        <v>5.4859515559999998</v>
      </c>
      <c r="Y3313">
        <f t="shared" si="258"/>
        <v>5.5069891848029604</v>
      </c>
    </row>
    <row r="3314" spans="1:25" x14ac:dyDescent="0.3">
      <c r="A3314" t="s">
        <v>3436</v>
      </c>
      <c r="B3314" t="s">
        <v>3810</v>
      </c>
      <c r="D3314" t="s">
        <v>3811</v>
      </c>
      <c r="E3314" t="s">
        <v>28</v>
      </c>
      <c r="F3314" t="s">
        <v>586</v>
      </c>
      <c r="G3314">
        <v>265395.51939999999</v>
      </c>
      <c r="H3314">
        <v>0</v>
      </c>
      <c r="I3314">
        <v>0</v>
      </c>
      <c r="J3314">
        <v>0.5756</v>
      </c>
      <c r="K3314">
        <v>0.5</v>
      </c>
      <c r="M3314">
        <v>0.5</v>
      </c>
      <c r="N3314">
        <v>10403.215560000001</v>
      </c>
      <c r="O3314">
        <v>3.7879999999999998</v>
      </c>
      <c r="P3314">
        <v>530794.87699999998</v>
      </c>
      <c r="Q3314">
        <v>1.1259999999999999</v>
      </c>
      <c r="R3314">
        <v>2010650.9939999999</v>
      </c>
      <c r="S3314">
        <f t="shared" si="256"/>
        <v>61157.301067499997</v>
      </c>
      <c r="T3314">
        <f t="shared" si="257"/>
        <v>691.31</v>
      </c>
      <c r="U3314">
        <f t="shared" si="260"/>
        <v>61848.611067499995</v>
      </c>
      <c r="V3314">
        <f t="shared" si="259"/>
        <v>4820215.7328648688</v>
      </c>
      <c r="W3314">
        <v>0.26726822900000002</v>
      </c>
      <c r="X3314">
        <v>2.9500188139999999</v>
      </c>
      <c r="Y3314">
        <f t="shared" si="258"/>
        <v>2.9833652415026695</v>
      </c>
    </row>
    <row r="3315" spans="1:25" x14ac:dyDescent="0.3">
      <c r="A3315" t="s">
        <v>3436</v>
      </c>
      <c r="B3315" t="s">
        <v>3812</v>
      </c>
      <c r="D3315" t="s">
        <v>3811</v>
      </c>
      <c r="E3315" t="s">
        <v>28</v>
      </c>
      <c r="F3315" t="s">
        <v>586</v>
      </c>
      <c r="G3315">
        <v>45429070.009999998</v>
      </c>
      <c r="H3315">
        <v>1.24E-2</v>
      </c>
      <c r="I3315">
        <v>0</v>
      </c>
      <c r="J3315">
        <v>0.2379</v>
      </c>
      <c r="K3315">
        <v>0.5</v>
      </c>
      <c r="M3315">
        <v>0.5</v>
      </c>
      <c r="N3315">
        <v>9353.3467560000008</v>
      </c>
      <c r="O3315">
        <v>5.5E-2</v>
      </c>
      <c r="P3315">
        <v>5091419.784</v>
      </c>
      <c r="Q3315">
        <v>41.061999999999998</v>
      </c>
      <c r="R3315">
        <v>280028.08809999999</v>
      </c>
      <c r="S3315">
        <f t="shared" si="256"/>
        <v>8517.5210130416672</v>
      </c>
      <c r="T3315">
        <f t="shared" si="257"/>
        <v>10.0375</v>
      </c>
      <c r="U3315">
        <f t="shared" si="260"/>
        <v>8527.5585130416675</v>
      </c>
      <c r="V3315">
        <f t="shared" si="259"/>
        <v>4820215.7328648688</v>
      </c>
      <c r="W3315">
        <v>0.25515151600000002</v>
      </c>
      <c r="X3315">
        <v>2.874243441</v>
      </c>
      <c r="Y3315">
        <f t="shared" si="258"/>
        <v>2.8776306024164335</v>
      </c>
    </row>
    <row r="3316" spans="1:25" x14ac:dyDescent="0.3">
      <c r="A3316" t="s">
        <v>3436</v>
      </c>
      <c r="B3316" t="s">
        <v>3813</v>
      </c>
      <c r="D3316" t="s">
        <v>3811</v>
      </c>
      <c r="E3316" t="s">
        <v>28</v>
      </c>
      <c r="F3316" t="s">
        <v>586</v>
      </c>
      <c r="G3316">
        <v>8453504.8589999992</v>
      </c>
      <c r="H3316">
        <v>0</v>
      </c>
      <c r="I3316">
        <v>0</v>
      </c>
      <c r="J3316">
        <v>0.32679999999999998</v>
      </c>
      <c r="K3316">
        <v>0.5</v>
      </c>
      <c r="M3316">
        <v>0.5</v>
      </c>
      <c r="N3316">
        <v>8927.1656399999993</v>
      </c>
      <c r="O3316">
        <v>3.1E-2</v>
      </c>
      <c r="P3316">
        <v>19573236.010000002</v>
      </c>
      <c r="Q3316">
        <v>270.55599999999998</v>
      </c>
      <c r="R3316">
        <v>606770.31629999995</v>
      </c>
      <c r="S3316">
        <f t="shared" si="256"/>
        <v>18455.930454124999</v>
      </c>
      <c r="T3316">
        <f t="shared" si="257"/>
        <v>5.6574999999999998</v>
      </c>
      <c r="U3316">
        <f t="shared" si="260"/>
        <v>18461.587954125</v>
      </c>
      <c r="V3316">
        <f t="shared" si="259"/>
        <v>4820215.7328648688</v>
      </c>
      <c r="W3316">
        <v>0.24265563200000001</v>
      </c>
      <c r="X3316">
        <v>2.8094895960000001</v>
      </c>
      <c r="Y3316">
        <f t="shared" si="258"/>
        <v>2.8103508198450342</v>
      </c>
    </row>
    <row r="3317" spans="1:25" x14ac:dyDescent="0.3">
      <c r="A3317" t="s">
        <v>3436</v>
      </c>
      <c r="B3317" t="s">
        <v>3814</v>
      </c>
      <c r="D3317" t="s">
        <v>3811</v>
      </c>
      <c r="E3317" t="s">
        <v>28</v>
      </c>
      <c r="F3317" t="s">
        <v>3815</v>
      </c>
      <c r="G3317">
        <v>8453504.8589999992</v>
      </c>
      <c r="H3317">
        <v>0</v>
      </c>
      <c r="I3317">
        <v>0</v>
      </c>
      <c r="J3317">
        <v>0.32679999999999998</v>
      </c>
      <c r="K3317">
        <v>0.5</v>
      </c>
      <c r="M3317">
        <v>0.5</v>
      </c>
      <c r="N3317">
        <v>8782.4805959999994</v>
      </c>
      <c r="O3317">
        <v>3.4000000000000002E-2</v>
      </c>
      <c r="P3317">
        <v>18168953.800000001</v>
      </c>
      <c r="Q3317">
        <v>718.2</v>
      </c>
      <c r="R3317">
        <v>617744.42929999996</v>
      </c>
      <c r="S3317">
        <f t="shared" si="256"/>
        <v>18789.726391208333</v>
      </c>
      <c r="T3317">
        <f t="shared" si="257"/>
        <v>6.2050000000000001</v>
      </c>
      <c r="U3317">
        <f t="shared" si="260"/>
        <v>18795.931391208334</v>
      </c>
      <c r="V3317">
        <f t="shared" si="259"/>
        <v>4820215.7328648688</v>
      </c>
      <c r="W3317">
        <v>0.26744254099999998</v>
      </c>
      <c r="X3317">
        <v>2.9757860410000001</v>
      </c>
      <c r="Y3317">
        <f t="shared" si="258"/>
        <v>2.9767687456972354</v>
      </c>
    </row>
    <row r="3318" spans="1:25" x14ac:dyDescent="0.3">
      <c r="A3318" t="s">
        <v>3436</v>
      </c>
      <c r="B3318" t="s">
        <v>3816</v>
      </c>
      <c r="D3318" t="s">
        <v>3811</v>
      </c>
      <c r="E3318" t="s">
        <v>28</v>
      </c>
      <c r="F3318" t="s">
        <v>354</v>
      </c>
      <c r="G3318">
        <v>217318.1563</v>
      </c>
      <c r="H3318">
        <v>0.1452</v>
      </c>
      <c r="I3318">
        <v>2.1700000000000001E-2</v>
      </c>
      <c r="J3318">
        <v>3.4940000000000002</v>
      </c>
      <c r="K3318">
        <v>0.5</v>
      </c>
      <c r="M3318">
        <v>0.5</v>
      </c>
      <c r="N3318">
        <v>6339.5671320000001</v>
      </c>
      <c r="O3318">
        <v>0.60699999999999998</v>
      </c>
      <c r="P3318">
        <v>498458.22399999999</v>
      </c>
      <c r="Q3318">
        <v>2.875</v>
      </c>
      <c r="R3318">
        <v>302564.14199999999</v>
      </c>
      <c r="S3318">
        <f t="shared" si="256"/>
        <v>9202.9926524999992</v>
      </c>
      <c r="T3318">
        <f t="shared" si="257"/>
        <v>110.7775</v>
      </c>
      <c r="U3318">
        <f t="shared" si="260"/>
        <v>9313.7701524999993</v>
      </c>
      <c r="V3318">
        <f t="shared" si="259"/>
        <v>4820215.7328648688</v>
      </c>
      <c r="W3318">
        <v>0.23306506900000001</v>
      </c>
      <c r="X3318">
        <v>4.6681795109999999</v>
      </c>
      <c r="Y3318">
        <f t="shared" si="258"/>
        <v>4.7243709343017812</v>
      </c>
    </row>
    <row r="3319" spans="1:25" x14ac:dyDescent="0.3">
      <c r="A3319" t="s">
        <v>3436</v>
      </c>
      <c r="B3319" t="s">
        <v>3817</v>
      </c>
      <c r="D3319" t="s">
        <v>3811</v>
      </c>
      <c r="E3319" t="s">
        <v>28</v>
      </c>
      <c r="F3319" t="s">
        <v>354</v>
      </c>
      <c r="G3319">
        <v>34780998.950000003</v>
      </c>
      <c r="H3319">
        <v>0</v>
      </c>
      <c r="I3319">
        <v>0</v>
      </c>
      <c r="J3319">
        <v>3.9994000000000001</v>
      </c>
      <c r="K3319">
        <v>0.16700000000000001</v>
      </c>
      <c r="M3319">
        <v>0.16700000000000001</v>
      </c>
      <c r="N3319">
        <v>9878.6092399999998</v>
      </c>
      <c r="O3319">
        <v>2.1000000000000001E-2</v>
      </c>
      <c r="P3319">
        <v>69562500.969999999</v>
      </c>
      <c r="Q3319">
        <v>0</v>
      </c>
      <c r="R3319">
        <v>1460812.52</v>
      </c>
      <c r="S3319">
        <f t="shared" si="256"/>
        <v>14840.637859433336</v>
      </c>
      <c r="T3319">
        <f t="shared" si="257"/>
        <v>1.2800550000000002</v>
      </c>
      <c r="U3319">
        <f t="shared" si="260"/>
        <v>14841.917914433336</v>
      </c>
      <c r="V3319">
        <f t="shared" si="259"/>
        <v>4820215.7328648688</v>
      </c>
      <c r="W3319">
        <v>0.245916089</v>
      </c>
      <c r="X3319">
        <v>5.1442232240000001</v>
      </c>
      <c r="Y3319">
        <f t="shared" si="258"/>
        <v>5.1446669305792829</v>
      </c>
    </row>
    <row r="3320" spans="1:25" x14ac:dyDescent="0.3">
      <c r="A3320" t="s">
        <v>3436</v>
      </c>
      <c r="B3320" t="s">
        <v>3818</v>
      </c>
      <c r="D3320" t="s">
        <v>3811</v>
      </c>
      <c r="E3320" t="s">
        <v>28</v>
      </c>
      <c r="F3320" t="s">
        <v>354</v>
      </c>
      <c r="G3320">
        <v>14018872.68</v>
      </c>
      <c r="H3320">
        <v>0</v>
      </c>
      <c r="I3320">
        <v>0</v>
      </c>
      <c r="J3320">
        <v>0.59709999999999996</v>
      </c>
      <c r="K3320">
        <v>0.25</v>
      </c>
      <c r="M3320">
        <v>0.25</v>
      </c>
      <c r="N3320">
        <v>10306.10269</v>
      </c>
      <c r="O3320">
        <v>7.5999999999999998E-2</v>
      </c>
      <c r="P3320">
        <v>28037948.120000001</v>
      </c>
      <c r="Q3320">
        <v>0</v>
      </c>
      <c r="R3320">
        <v>2130884.057</v>
      </c>
      <c r="S3320">
        <f t="shared" si="256"/>
        <v>32407.19503354167</v>
      </c>
      <c r="T3320">
        <f t="shared" si="257"/>
        <v>6.9349999999999996</v>
      </c>
      <c r="U3320">
        <f t="shared" si="260"/>
        <v>32414.130033541671</v>
      </c>
      <c r="V3320">
        <f t="shared" si="259"/>
        <v>4820215.7328648688</v>
      </c>
      <c r="W3320">
        <v>0.27718668899999999</v>
      </c>
      <c r="X3320">
        <v>3.012741567</v>
      </c>
      <c r="Y3320">
        <f t="shared" si="258"/>
        <v>3.0133862807046428</v>
      </c>
    </row>
    <row r="3321" spans="1:25" x14ac:dyDescent="0.3">
      <c r="A3321" t="s">
        <v>3436</v>
      </c>
      <c r="B3321" t="s">
        <v>3819</v>
      </c>
      <c r="D3321" t="s">
        <v>3811</v>
      </c>
      <c r="E3321" t="s">
        <v>28</v>
      </c>
      <c r="F3321" t="s">
        <v>354</v>
      </c>
      <c r="G3321">
        <v>53895880.25</v>
      </c>
      <c r="H3321">
        <v>0</v>
      </c>
      <c r="I3321">
        <v>0</v>
      </c>
      <c r="J3321">
        <v>0.51829999999999998</v>
      </c>
      <c r="K3321">
        <v>0.25</v>
      </c>
      <c r="M3321">
        <v>0.25</v>
      </c>
      <c r="N3321">
        <v>9831.3651439999994</v>
      </c>
      <c r="O3321">
        <v>1.4E-2</v>
      </c>
      <c r="P3321">
        <v>107792540.09999999</v>
      </c>
      <c r="Q3321">
        <v>0</v>
      </c>
      <c r="R3321">
        <v>1509095.561</v>
      </c>
      <c r="S3321">
        <f t="shared" si="256"/>
        <v>22950.828323541667</v>
      </c>
      <c r="T3321">
        <f t="shared" si="257"/>
        <v>1.2775000000000001</v>
      </c>
      <c r="U3321">
        <f t="shared" si="260"/>
        <v>22952.105823541668</v>
      </c>
      <c r="V3321">
        <f t="shared" si="259"/>
        <v>4820215.7328648688</v>
      </c>
      <c r="W3321">
        <v>0.27549372100000002</v>
      </c>
      <c r="X3321">
        <v>3.042955375</v>
      </c>
      <c r="Y3321">
        <f t="shared" si="258"/>
        <v>3.043124753439713</v>
      </c>
    </row>
    <row r="3322" spans="1:25" x14ac:dyDescent="0.3">
      <c r="A3322" t="s">
        <v>3436</v>
      </c>
      <c r="B3322" t="s">
        <v>3820</v>
      </c>
      <c r="D3322" t="s">
        <v>3811</v>
      </c>
      <c r="E3322" t="s">
        <v>28</v>
      </c>
      <c r="F3322" t="s">
        <v>354</v>
      </c>
      <c r="G3322">
        <v>2851336.6239999998</v>
      </c>
      <c r="H3322">
        <v>1.26E-2</v>
      </c>
      <c r="I3322">
        <v>0</v>
      </c>
      <c r="J3322">
        <v>9.1300000000000006E-2</v>
      </c>
      <c r="K3322">
        <v>0.5</v>
      </c>
      <c r="M3322">
        <v>0.5</v>
      </c>
      <c r="N3322">
        <v>10406.824479999999</v>
      </c>
      <c r="O3322">
        <v>7.1999999999999995E-2</v>
      </c>
      <c r="P3322">
        <v>4585818.7010000004</v>
      </c>
      <c r="Q3322">
        <v>75.951999999999998</v>
      </c>
      <c r="R3322">
        <v>330178.94650000002</v>
      </c>
      <c r="S3322">
        <f t="shared" si="256"/>
        <v>10042.942956041668</v>
      </c>
      <c r="T3322">
        <f t="shared" si="257"/>
        <v>13.139999999999999</v>
      </c>
      <c r="U3322">
        <f t="shared" si="260"/>
        <v>10056.082956041668</v>
      </c>
      <c r="V3322">
        <f t="shared" si="259"/>
        <v>4820215.7328648688</v>
      </c>
      <c r="W3322">
        <v>0.26043243500000002</v>
      </c>
      <c r="X3322">
        <v>2.6075608379999999</v>
      </c>
      <c r="Y3322">
        <f t="shared" si="258"/>
        <v>2.6109725221608375</v>
      </c>
    </row>
    <row r="3323" spans="1:25" x14ac:dyDescent="0.3">
      <c r="A3323" t="s">
        <v>3436</v>
      </c>
      <c r="B3323" t="s">
        <v>3821</v>
      </c>
      <c r="D3323" t="s">
        <v>3811</v>
      </c>
      <c r="E3323" t="s">
        <v>28</v>
      </c>
      <c r="F3323" t="s">
        <v>354</v>
      </c>
      <c r="G3323">
        <v>2851336.6239999998</v>
      </c>
      <c r="H3323">
        <v>1.26E-2</v>
      </c>
      <c r="I3323">
        <v>0</v>
      </c>
      <c r="J3323">
        <v>9.1300000000000006E-2</v>
      </c>
      <c r="K3323">
        <v>0.5</v>
      </c>
      <c r="M3323">
        <v>0.5</v>
      </c>
      <c r="N3323">
        <v>9862.5331239999996</v>
      </c>
      <c r="O3323">
        <v>9.1679999999999993</v>
      </c>
      <c r="P3323">
        <v>24056.382000000001</v>
      </c>
      <c r="Q3323">
        <v>1.0640000000000001</v>
      </c>
      <c r="R3323">
        <v>220548.91020000001</v>
      </c>
      <c r="S3323">
        <f t="shared" si="256"/>
        <v>6708.3626852500001</v>
      </c>
      <c r="T3323">
        <f t="shared" si="257"/>
        <v>1673.1599999999999</v>
      </c>
      <c r="U3323">
        <f t="shared" si="260"/>
        <v>8381.52268525</v>
      </c>
      <c r="V3323">
        <f t="shared" si="259"/>
        <v>4820215.7328648688</v>
      </c>
      <c r="W3323">
        <v>0.46701541699999999</v>
      </c>
      <c r="X3323">
        <v>3.1399988190000001</v>
      </c>
      <c r="Y3323">
        <f t="shared" si="258"/>
        <v>3.9231586853485578</v>
      </c>
    </row>
    <row r="3324" spans="1:25" x14ac:dyDescent="0.3">
      <c r="A3324" t="s">
        <v>3436</v>
      </c>
      <c r="B3324" t="s">
        <v>3822</v>
      </c>
      <c r="D3324" t="s">
        <v>3811</v>
      </c>
      <c r="E3324" t="s">
        <v>28</v>
      </c>
      <c r="F3324" t="s">
        <v>354</v>
      </c>
      <c r="G3324">
        <v>2851336.6239999998</v>
      </c>
      <c r="H3324">
        <v>1.26E-2</v>
      </c>
      <c r="I3324">
        <v>0</v>
      </c>
      <c r="J3324">
        <v>9.1300000000000006E-2</v>
      </c>
      <c r="K3324">
        <v>0.5</v>
      </c>
      <c r="M3324">
        <v>0.5</v>
      </c>
      <c r="N3324">
        <v>9804.4622560000007</v>
      </c>
      <c r="O3324">
        <v>10.75</v>
      </c>
      <c r="P3324">
        <v>28053.366000000002</v>
      </c>
      <c r="Q3324">
        <v>1.085</v>
      </c>
      <c r="R3324">
        <v>301573.68449999997</v>
      </c>
      <c r="S3324">
        <f t="shared" si="256"/>
        <v>9172.8662368749992</v>
      </c>
      <c r="T3324">
        <f t="shared" si="257"/>
        <v>1961.875</v>
      </c>
      <c r="U3324">
        <f t="shared" si="260"/>
        <v>11134.741236874999</v>
      </c>
      <c r="V3324">
        <f t="shared" si="259"/>
        <v>4820215.7328648688</v>
      </c>
      <c r="W3324">
        <v>0.44349818600000002</v>
      </c>
      <c r="X3324">
        <v>3.0872496649999999</v>
      </c>
      <c r="Y3324">
        <f t="shared" si="258"/>
        <v>3.747544689490109</v>
      </c>
    </row>
    <row r="3325" spans="1:25" x14ac:dyDescent="0.3">
      <c r="A3325" t="s">
        <v>3436</v>
      </c>
      <c r="B3325" t="s">
        <v>3823</v>
      </c>
      <c r="D3325" t="s">
        <v>3811</v>
      </c>
      <c r="E3325" t="s">
        <v>28</v>
      </c>
      <c r="F3325" t="s">
        <v>354</v>
      </c>
      <c r="G3325">
        <v>1332605.497</v>
      </c>
      <c r="H3325">
        <v>0</v>
      </c>
      <c r="I3325">
        <v>0</v>
      </c>
      <c r="J3325">
        <v>0.12570000000000001</v>
      </c>
      <c r="K3325">
        <v>0.5</v>
      </c>
      <c r="M3325">
        <v>0.5</v>
      </c>
      <c r="N3325">
        <v>7551.5094280000003</v>
      </c>
      <c r="O3325">
        <v>6.9000000000000006E-2</v>
      </c>
      <c r="P3325">
        <v>3218588.6179999998</v>
      </c>
      <c r="Q3325">
        <v>9.65</v>
      </c>
      <c r="R3325">
        <v>222082.6146</v>
      </c>
      <c r="S3325">
        <f t="shared" si="256"/>
        <v>6755.0128607500001</v>
      </c>
      <c r="T3325">
        <f t="shared" si="257"/>
        <v>12.592500000000001</v>
      </c>
      <c r="U3325">
        <f t="shared" si="260"/>
        <v>6767.6053607499998</v>
      </c>
      <c r="V3325">
        <f t="shared" si="259"/>
        <v>4820215.7328648688</v>
      </c>
      <c r="W3325">
        <v>0.22041897399999999</v>
      </c>
      <c r="X3325">
        <v>2.4012922479999999</v>
      </c>
      <c r="Y3325">
        <f t="shared" si="258"/>
        <v>2.4057686676984193</v>
      </c>
    </row>
    <row r="3326" spans="1:25" x14ac:dyDescent="0.3">
      <c r="A3326" t="s">
        <v>3436</v>
      </c>
      <c r="B3326" t="s">
        <v>3824</v>
      </c>
      <c r="D3326" t="s">
        <v>3811</v>
      </c>
      <c r="E3326" t="s">
        <v>28</v>
      </c>
      <c r="F3326" t="s">
        <v>354</v>
      </c>
      <c r="G3326">
        <v>1332605.497</v>
      </c>
      <c r="H3326">
        <v>0</v>
      </c>
      <c r="I3326">
        <v>0</v>
      </c>
      <c r="J3326">
        <v>0.12570000000000001</v>
      </c>
      <c r="K3326">
        <v>0.5</v>
      </c>
      <c r="M3326">
        <v>0.5</v>
      </c>
      <c r="N3326">
        <v>7526.9031279999999</v>
      </c>
      <c r="O3326">
        <v>0.17899999999999999</v>
      </c>
      <c r="P3326">
        <v>1939855.8529999999</v>
      </c>
      <c r="Q3326">
        <v>5.173</v>
      </c>
      <c r="R3326">
        <v>347234.19770000002</v>
      </c>
      <c r="S3326">
        <f t="shared" si="256"/>
        <v>10561.706846708334</v>
      </c>
      <c r="T3326">
        <f t="shared" si="257"/>
        <v>32.667499999999997</v>
      </c>
      <c r="U3326">
        <f t="shared" si="260"/>
        <v>10594.374346708333</v>
      </c>
      <c r="V3326">
        <f t="shared" si="259"/>
        <v>4820215.7328648688</v>
      </c>
      <c r="W3326">
        <v>0.23807384000000001</v>
      </c>
      <c r="X3326">
        <v>2.3856293759999998</v>
      </c>
      <c r="Y3326">
        <f t="shared" si="258"/>
        <v>2.3930081594458561</v>
      </c>
    </row>
    <row r="3327" spans="1:25" x14ac:dyDescent="0.3">
      <c r="A3327" t="s">
        <v>3436</v>
      </c>
      <c r="B3327" t="s">
        <v>3825</v>
      </c>
      <c r="D3327" t="s">
        <v>3811</v>
      </c>
      <c r="E3327" t="s">
        <v>28</v>
      </c>
      <c r="F3327" t="s">
        <v>364</v>
      </c>
      <c r="G3327">
        <v>3337875.4389999998</v>
      </c>
      <c r="H3327">
        <v>0</v>
      </c>
      <c r="I3327">
        <v>0</v>
      </c>
      <c r="J3327">
        <v>2.1446999999999998</v>
      </c>
      <c r="K3327">
        <v>0.5</v>
      </c>
      <c r="M3327">
        <v>0.5</v>
      </c>
      <c r="N3327">
        <v>7651.9031320000004</v>
      </c>
      <c r="O3327">
        <v>2.8000000000000001E-2</v>
      </c>
      <c r="P3327">
        <v>3337899.5789999999</v>
      </c>
      <c r="Q3327">
        <v>27.25</v>
      </c>
      <c r="R3327">
        <v>93461.188209999993</v>
      </c>
      <c r="S3327">
        <f t="shared" si="256"/>
        <v>2842.7778080541666</v>
      </c>
      <c r="T3327">
        <f t="shared" si="257"/>
        <v>5.1100000000000003</v>
      </c>
      <c r="U3327">
        <f t="shared" si="260"/>
        <v>2847.8878080541667</v>
      </c>
      <c r="V3327">
        <f t="shared" si="259"/>
        <v>4820215.7328648688</v>
      </c>
      <c r="W3327">
        <v>0.23761159500000001</v>
      </c>
      <c r="X3327">
        <v>3.8422064740000001</v>
      </c>
      <c r="Y3327">
        <f t="shared" si="258"/>
        <v>3.8491129846061103</v>
      </c>
    </row>
    <row r="3328" spans="1:25" x14ac:dyDescent="0.3">
      <c r="A3328" t="s">
        <v>3436</v>
      </c>
      <c r="B3328" t="s">
        <v>3826</v>
      </c>
      <c r="D3328" t="s">
        <v>3811</v>
      </c>
      <c r="E3328" t="s">
        <v>28</v>
      </c>
      <c r="F3328" t="s">
        <v>2536</v>
      </c>
      <c r="G3328">
        <v>2550989.83</v>
      </c>
      <c r="H3328">
        <v>0</v>
      </c>
      <c r="I3328">
        <v>0</v>
      </c>
      <c r="J3328">
        <v>2.1634000000000002</v>
      </c>
      <c r="K3328">
        <v>0.5</v>
      </c>
      <c r="M3328">
        <v>0.5</v>
      </c>
      <c r="N3328">
        <v>6405.8401000000003</v>
      </c>
      <c r="O3328">
        <v>6.9000000000000006E-2</v>
      </c>
      <c r="P3328">
        <v>625470.16500000004</v>
      </c>
      <c r="Q3328">
        <v>0.85</v>
      </c>
      <c r="R3328">
        <v>43157.44139</v>
      </c>
      <c r="S3328">
        <f t="shared" si="256"/>
        <v>1312.7055089458333</v>
      </c>
      <c r="T3328">
        <f t="shared" si="257"/>
        <v>12.592500000000001</v>
      </c>
      <c r="U3328">
        <f t="shared" si="260"/>
        <v>1325.2980089458333</v>
      </c>
      <c r="V3328">
        <f t="shared" si="259"/>
        <v>4820215.7328648688</v>
      </c>
      <c r="W3328">
        <v>0.24215976</v>
      </c>
      <c r="X3328">
        <v>4.0463414279999999</v>
      </c>
      <c r="Y3328">
        <f t="shared" si="258"/>
        <v>4.0851571060670535</v>
      </c>
    </row>
    <row r="3329" spans="1:25" x14ac:dyDescent="0.3">
      <c r="A3329" t="s">
        <v>3436</v>
      </c>
      <c r="B3329" t="s">
        <v>3827</v>
      </c>
      <c r="D3329" t="s">
        <v>3811</v>
      </c>
      <c r="E3329" t="s">
        <v>28</v>
      </c>
      <c r="F3329" t="s">
        <v>694</v>
      </c>
      <c r="G3329">
        <v>253622.14980000001</v>
      </c>
      <c r="H3329">
        <v>0</v>
      </c>
      <c r="I3329">
        <v>2.93E-2</v>
      </c>
      <c r="J3329">
        <v>0.1757</v>
      </c>
      <c r="K3329">
        <v>0.5</v>
      </c>
      <c r="M3329">
        <v>0.5</v>
      </c>
      <c r="N3329">
        <v>5501.3125120000004</v>
      </c>
      <c r="O3329">
        <v>0.65100000000000002</v>
      </c>
      <c r="P3329">
        <v>507247.96799999999</v>
      </c>
      <c r="Q3329">
        <v>0</v>
      </c>
      <c r="R3329">
        <v>330218.42719999998</v>
      </c>
      <c r="S3329">
        <f t="shared" si="256"/>
        <v>10044.143827333332</v>
      </c>
      <c r="T3329">
        <f t="shared" si="257"/>
        <v>118.8075</v>
      </c>
      <c r="U3329">
        <f t="shared" si="260"/>
        <v>10162.951327333332</v>
      </c>
      <c r="V3329">
        <f t="shared" si="259"/>
        <v>4820215.7328648688</v>
      </c>
      <c r="W3329">
        <v>0.248869698</v>
      </c>
      <c r="X3329">
        <v>2.53577868</v>
      </c>
      <c r="Y3329">
        <f t="shared" si="258"/>
        <v>2.5657732251502052</v>
      </c>
    </row>
    <row r="3330" spans="1:25" x14ac:dyDescent="0.3">
      <c r="A3330" t="s">
        <v>3436</v>
      </c>
      <c r="B3330" t="s">
        <v>3828</v>
      </c>
      <c r="D3330" t="s">
        <v>3811</v>
      </c>
      <c r="E3330" t="s">
        <v>28</v>
      </c>
      <c r="F3330" t="s">
        <v>1613</v>
      </c>
      <c r="G3330">
        <v>27239039.940000001</v>
      </c>
      <c r="H3330">
        <v>0</v>
      </c>
      <c r="I3330">
        <v>0</v>
      </c>
      <c r="J3330">
        <v>0.2059</v>
      </c>
      <c r="K3330">
        <v>0.5</v>
      </c>
      <c r="M3330">
        <v>0.5</v>
      </c>
      <c r="N3330">
        <v>9889.1079279999994</v>
      </c>
      <c r="O3330">
        <v>0.245</v>
      </c>
      <c r="P3330">
        <v>177137.731</v>
      </c>
      <c r="Q3330">
        <v>81.408000000000001</v>
      </c>
      <c r="R3330">
        <v>43398.744100000004</v>
      </c>
      <c r="S3330">
        <f t="shared" si="256"/>
        <v>1320.0451330416668</v>
      </c>
      <c r="T3330">
        <f t="shared" si="257"/>
        <v>44.712499999999999</v>
      </c>
      <c r="U3330">
        <f t="shared" si="260"/>
        <v>1364.7576330416668</v>
      </c>
      <c r="V3330">
        <f t="shared" si="259"/>
        <v>4820215.7328648688</v>
      </c>
      <c r="W3330">
        <v>0.33047982599999998</v>
      </c>
      <c r="X3330">
        <v>3.4508711559999998</v>
      </c>
      <c r="Y3330">
        <f t="shared" si="258"/>
        <v>3.5677588840787484</v>
      </c>
    </row>
    <row r="3331" spans="1:25" x14ac:dyDescent="0.3">
      <c r="A3331" t="s">
        <v>3436</v>
      </c>
      <c r="B3331" t="s">
        <v>3829</v>
      </c>
      <c r="D3331" t="s">
        <v>3811</v>
      </c>
      <c r="E3331" t="s">
        <v>28</v>
      </c>
      <c r="F3331" t="s">
        <v>29</v>
      </c>
      <c r="G3331">
        <v>148353479</v>
      </c>
      <c r="H3331">
        <v>0</v>
      </c>
      <c r="I3331">
        <v>0</v>
      </c>
      <c r="J3331">
        <v>0.1275</v>
      </c>
      <c r="K3331">
        <v>0.33300000000000002</v>
      </c>
      <c r="M3331">
        <v>0.33300000000000002</v>
      </c>
      <c r="N3331">
        <v>9912.4018919999999</v>
      </c>
      <c r="O3331">
        <v>2.5999999999999999E-2</v>
      </c>
      <c r="P3331">
        <v>255856599.90000001</v>
      </c>
      <c r="Q3331">
        <v>1915.8</v>
      </c>
      <c r="R3331">
        <v>6652271.5970000001</v>
      </c>
      <c r="S3331">
        <f t="shared" ref="S3331:S3394" si="261">U3331-T3331</f>
        <v>134758.39187622751</v>
      </c>
      <c r="T3331">
        <f t="shared" ref="T3331:T3394" si="262">365*M3331*O3331</f>
        <v>3.1601699999999999</v>
      </c>
      <c r="U3331">
        <f t="shared" si="260"/>
        <v>134761.5520462275</v>
      </c>
      <c r="V3331">
        <f t="shared" si="259"/>
        <v>4820215.7328648688</v>
      </c>
      <c r="W3331">
        <v>0.27564997899999999</v>
      </c>
      <c r="X3331">
        <v>2.8138096479999999</v>
      </c>
      <c r="Y3331">
        <f t="shared" ref="Y3331:Y3394" si="263">X3331*(U3331/S3331)</f>
        <v>2.8138756336259152</v>
      </c>
    </row>
    <row r="3332" spans="1:25" x14ac:dyDescent="0.3">
      <c r="A3332" t="s">
        <v>3436</v>
      </c>
      <c r="B3332" t="s">
        <v>3830</v>
      </c>
      <c r="D3332" t="s">
        <v>3811</v>
      </c>
      <c r="E3332" t="s">
        <v>28</v>
      </c>
      <c r="F3332" t="s">
        <v>29</v>
      </c>
      <c r="G3332">
        <v>22628864.010000002</v>
      </c>
      <c r="H3332">
        <v>0</v>
      </c>
      <c r="I3332">
        <v>8.0999999999999996E-3</v>
      </c>
      <c r="J3332">
        <v>0.13139999999999999</v>
      </c>
      <c r="K3332">
        <v>0.5</v>
      </c>
      <c r="M3332">
        <v>0.5</v>
      </c>
      <c r="N3332">
        <v>8878.6092079999999</v>
      </c>
      <c r="O3332">
        <v>1.7000000000000001E-2</v>
      </c>
      <c r="P3332">
        <v>6314216.7640000004</v>
      </c>
      <c r="Q3332">
        <v>333.2</v>
      </c>
      <c r="R3332">
        <v>107341.685</v>
      </c>
      <c r="S3332">
        <f t="shared" si="261"/>
        <v>3264.9762520833333</v>
      </c>
      <c r="T3332">
        <f t="shared" si="262"/>
        <v>3.1025</v>
      </c>
      <c r="U3332">
        <f t="shared" si="260"/>
        <v>3268.0787520833333</v>
      </c>
      <c r="V3332">
        <f t="shared" si="259"/>
        <v>4820215.7328648688</v>
      </c>
      <c r="W3332">
        <v>0.25185670700000001</v>
      </c>
      <c r="X3332">
        <v>2.9052963639999998</v>
      </c>
      <c r="Y3332">
        <f t="shared" si="263"/>
        <v>2.9080570829986629</v>
      </c>
    </row>
    <row r="3333" spans="1:25" x14ac:dyDescent="0.3">
      <c r="A3333" t="s">
        <v>3436</v>
      </c>
      <c r="B3333" t="s">
        <v>3831</v>
      </c>
      <c r="D3333" t="s">
        <v>3811</v>
      </c>
      <c r="E3333" t="s">
        <v>28</v>
      </c>
      <c r="F3333" t="s">
        <v>29</v>
      </c>
      <c r="G3333">
        <v>373984.51949999999</v>
      </c>
      <c r="H3333">
        <v>0</v>
      </c>
      <c r="I3333">
        <v>0</v>
      </c>
      <c r="J3333">
        <v>0.79759999999999998</v>
      </c>
      <c r="K3333">
        <v>0.41699999999999998</v>
      </c>
      <c r="M3333">
        <v>0.41699999999999998</v>
      </c>
      <c r="N3333">
        <v>8140.7482920000002</v>
      </c>
      <c r="O3333">
        <v>0.13200000000000001</v>
      </c>
      <c r="P3333">
        <v>747974.44799999997</v>
      </c>
      <c r="Q3333">
        <v>21.844000000000001</v>
      </c>
      <c r="R3333">
        <v>98732.627139999997</v>
      </c>
      <c r="S3333">
        <f t="shared" si="261"/>
        <v>2504.5999189739496</v>
      </c>
      <c r="T3333">
        <f t="shared" si="262"/>
        <v>20.091059999999999</v>
      </c>
      <c r="U3333">
        <f t="shared" si="260"/>
        <v>2524.6909789739498</v>
      </c>
      <c r="V3333">
        <f t="shared" ref="V3333:V3396" si="264">SUMIF($D$2:$D$5203,D3333,$U$2:$U$5203)</f>
        <v>4820215.7328648688</v>
      </c>
      <c r="W3333">
        <v>0.26384818599999998</v>
      </c>
      <c r="X3333">
        <v>3.1519019959999999</v>
      </c>
      <c r="Y3333">
        <f t="shared" si="263"/>
        <v>3.1771854960257038</v>
      </c>
    </row>
    <row r="3334" spans="1:25" x14ac:dyDescent="0.3">
      <c r="A3334" t="s">
        <v>3436</v>
      </c>
      <c r="B3334" t="s">
        <v>3832</v>
      </c>
      <c r="D3334" t="s">
        <v>3811</v>
      </c>
      <c r="E3334" t="s">
        <v>28</v>
      </c>
      <c r="F3334" t="s">
        <v>29</v>
      </c>
      <c r="G3334">
        <v>52812439.289999999</v>
      </c>
      <c r="H3334">
        <v>3.0621</v>
      </c>
      <c r="I3334">
        <v>0</v>
      </c>
      <c r="J3334">
        <v>1.06E-2</v>
      </c>
      <c r="K3334">
        <v>0.41699999999999998</v>
      </c>
      <c r="M3334">
        <v>0.41699999999999998</v>
      </c>
      <c r="N3334">
        <v>8419.9477760000009</v>
      </c>
      <c r="O3334">
        <v>6.6000000000000003E-2</v>
      </c>
      <c r="P3334">
        <v>91596077.159999996</v>
      </c>
      <c r="Q3334">
        <v>14.811999999999999</v>
      </c>
      <c r="R3334">
        <v>6045341.0920000002</v>
      </c>
      <c r="S3334">
        <f t="shared" si="261"/>
        <v>153355.19015130997</v>
      </c>
      <c r="T3334">
        <f t="shared" si="262"/>
        <v>10.045529999999999</v>
      </c>
      <c r="U3334">
        <f t="shared" si="260"/>
        <v>153365.23568130998</v>
      </c>
      <c r="V3334">
        <f t="shared" si="264"/>
        <v>4820215.7328648688</v>
      </c>
      <c r="W3334">
        <v>0.27807101400000001</v>
      </c>
      <c r="X3334">
        <v>5.2885410210000003</v>
      </c>
      <c r="Y3334">
        <f t="shared" si="263"/>
        <v>5.2888874468198921</v>
      </c>
    </row>
    <row r="3335" spans="1:25" x14ac:dyDescent="0.3">
      <c r="A3335" t="s">
        <v>3436</v>
      </c>
      <c r="B3335" t="s">
        <v>3833</v>
      </c>
      <c r="D3335" t="s">
        <v>3811</v>
      </c>
      <c r="E3335" t="s">
        <v>28</v>
      </c>
      <c r="F3335" t="s">
        <v>29</v>
      </c>
      <c r="G3335">
        <v>10023375.98</v>
      </c>
      <c r="H3335">
        <v>0</v>
      </c>
      <c r="I3335">
        <v>2.3E-3</v>
      </c>
      <c r="J3335">
        <v>0.1196</v>
      </c>
      <c r="K3335">
        <v>0.5</v>
      </c>
      <c r="M3335">
        <v>0.5</v>
      </c>
      <c r="N3335">
        <v>7052.1655799999999</v>
      </c>
      <c r="O3335">
        <v>0.22700000000000001</v>
      </c>
      <c r="P3335">
        <v>620502.06499999994</v>
      </c>
      <c r="Q3335">
        <v>1.3480000000000001</v>
      </c>
      <c r="R3335">
        <v>140853.9688</v>
      </c>
      <c r="S3335">
        <f t="shared" si="261"/>
        <v>4284.3082176666667</v>
      </c>
      <c r="T3335">
        <f t="shared" si="262"/>
        <v>41.427500000000002</v>
      </c>
      <c r="U3335">
        <f t="shared" si="260"/>
        <v>4325.7357176666665</v>
      </c>
      <c r="V3335">
        <f t="shared" si="264"/>
        <v>4820215.7328648688</v>
      </c>
      <c r="W3335">
        <v>0.25843672400000001</v>
      </c>
      <c r="X3335">
        <v>2.4985327480000001</v>
      </c>
      <c r="Y3335">
        <f t="shared" si="263"/>
        <v>2.5226925330012162</v>
      </c>
    </row>
    <row r="3336" spans="1:25" x14ac:dyDescent="0.3">
      <c r="A3336" t="s">
        <v>3436</v>
      </c>
      <c r="B3336" t="s">
        <v>3834</v>
      </c>
      <c r="D3336" t="s">
        <v>3811</v>
      </c>
      <c r="E3336" t="s">
        <v>28</v>
      </c>
      <c r="F3336" t="s">
        <v>29</v>
      </c>
      <c r="G3336">
        <v>10023375.98</v>
      </c>
      <c r="H3336">
        <v>0</v>
      </c>
      <c r="I3336">
        <v>2.3E-3</v>
      </c>
      <c r="J3336">
        <v>0.1196</v>
      </c>
      <c r="K3336">
        <v>0.5</v>
      </c>
      <c r="M3336">
        <v>0.5</v>
      </c>
      <c r="N3336">
        <v>7292.9792360000001</v>
      </c>
      <c r="O3336">
        <v>2.8000000000000001E-2</v>
      </c>
      <c r="P3336">
        <v>128636164.90000001</v>
      </c>
      <c r="Q3336">
        <v>0</v>
      </c>
      <c r="R3336">
        <v>3601812.6159999999</v>
      </c>
      <c r="S3336">
        <f t="shared" si="261"/>
        <v>109555.13373666666</v>
      </c>
      <c r="T3336">
        <f t="shared" si="262"/>
        <v>5.1100000000000003</v>
      </c>
      <c r="U3336">
        <f t="shared" si="260"/>
        <v>109560.24373666666</v>
      </c>
      <c r="V3336">
        <f t="shared" si="264"/>
        <v>4820215.7328648688</v>
      </c>
      <c r="W3336">
        <v>0.23980372999999999</v>
      </c>
      <c r="X3336">
        <v>2.4495613920000001</v>
      </c>
      <c r="Y3336">
        <f t="shared" si="263"/>
        <v>2.4496756473368904</v>
      </c>
    </row>
    <row r="3337" spans="1:25" x14ac:dyDescent="0.3">
      <c r="A3337" t="s">
        <v>3436</v>
      </c>
      <c r="B3337" t="s">
        <v>3835</v>
      </c>
      <c r="D3337" t="s">
        <v>3811</v>
      </c>
      <c r="E3337" t="s">
        <v>28</v>
      </c>
      <c r="F3337" t="s">
        <v>29</v>
      </c>
      <c r="G3337">
        <v>45429070.009999998</v>
      </c>
      <c r="H3337">
        <v>1.24E-2</v>
      </c>
      <c r="I3337">
        <v>0</v>
      </c>
      <c r="J3337">
        <v>0.2379</v>
      </c>
      <c r="K3337">
        <v>0.5</v>
      </c>
      <c r="M3337">
        <v>0.5</v>
      </c>
      <c r="N3337">
        <v>7700.4595639999998</v>
      </c>
      <c r="O3337">
        <v>0.252</v>
      </c>
      <c r="P3337">
        <v>11425855.960000001</v>
      </c>
      <c r="Q3337">
        <v>59.533999999999999</v>
      </c>
      <c r="R3337">
        <v>2879315.7009999999</v>
      </c>
      <c r="S3337">
        <f t="shared" si="261"/>
        <v>87579.185905416671</v>
      </c>
      <c r="T3337">
        <f t="shared" si="262"/>
        <v>45.99</v>
      </c>
      <c r="U3337">
        <f t="shared" si="260"/>
        <v>87625.175905416676</v>
      </c>
      <c r="V3337">
        <f t="shared" si="264"/>
        <v>4820215.7328648688</v>
      </c>
      <c r="W3337">
        <v>0.24328778200000001</v>
      </c>
      <c r="X3337">
        <v>2.498824597</v>
      </c>
      <c r="Y3337">
        <f t="shared" si="263"/>
        <v>2.5001367916958968</v>
      </c>
    </row>
    <row r="3338" spans="1:25" x14ac:dyDescent="0.3">
      <c r="A3338" t="s">
        <v>3436</v>
      </c>
      <c r="B3338" t="s">
        <v>3836</v>
      </c>
      <c r="D3338" t="s">
        <v>3811</v>
      </c>
      <c r="E3338" t="s">
        <v>28</v>
      </c>
      <c r="F3338" t="s">
        <v>31</v>
      </c>
      <c r="G3338">
        <v>370282.39730000001</v>
      </c>
      <c r="H3338">
        <v>0</v>
      </c>
      <c r="I3338">
        <v>0</v>
      </c>
      <c r="J3338">
        <v>0.4738</v>
      </c>
      <c r="K3338">
        <v>0.5</v>
      </c>
      <c r="M3338">
        <v>0.5</v>
      </c>
      <c r="N3338">
        <v>7115.1577079999997</v>
      </c>
      <c r="O3338">
        <v>0.29299999999999998</v>
      </c>
      <c r="P3338">
        <v>697007.2</v>
      </c>
      <c r="Q3338">
        <v>0.753</v>
      </c>
      <c r="R3338">
        <v>204223.1096</v>
      </c>
      <c r="S3338">
        <f t="shared" si="261"/>
        <v>6211.7862503333326</v>
      </c>
      <c r="T3338">
        <f t="shared" si="262"/>
        <v>53.472499999999997</v>
      </c>
      <c r="U3338">
        <f t="shared" si="260"/>
        <v>6265.2587503333325</v>
      </c>
      <c r="V3338">
        <f t="shared" si="264"/>
        <v>4820215.7328648688</v>
      </c>
      <c r="W3338">
        <v>0.25369964499999997</v>
      </c>
      <c r="X3338">
        <v>2.8557141289999999</v>
      </c>
      <c r="Y3338">
        <f t="shared" si="263"/>
        <v>2.8802967800457853</v>
      </c>
    </row>
    <row r="3339" spans="1:25" x14ac:dyDescent="0.3">
      <c r="A3339" t="s">
        <v>3436</v>
      </c>
      <c r="B3339" t="s">
        <v>3837</v>
      </c>
      <c r="D3339" t="s">
        <v>3811</v>
      </c>
      <c r="E3339" t="s">
        <v>28</v>
      </c>
      <c r="F3339" t="s">
        <v>31</v>
      </c>
      <c r="G3339">
        <v>9866.0799900000002</v>
      </c>
      <c r="H3339">
        <v>0</v>
      </c>
      <c r="I3339">
        <v>3.6206</v>
      </c>
      <c r="J3339">
        <v>0.62190000000000001</v>
      </c>
      <c r="K3339">
        <v>0.5</v>
      </c>
      <c r="M3339">
        <v>0.5</v>
      </c>
      <c r="N3339">
        <v>8110.2364799999996</v>
      </c>
      <c r="O3339">
        <v>4.415</v>
      </c>
      <c r="P3339">
        <v>19732.303</v>
      </c>
      <c r="Q3339">
        <v>0.20799999999999999</v>
      </c>
      <c r="R3339">
        <v>87118.117750000005</v>
      </c>
      <c r="S3339">
        <f t="shared" si="261"/>
        <v>2649.8427482291663</v>
      </c>
      <c r="T3339">
        <f t="shared" si="262"/>
        <v>805.73749999999995</v>
      </c>
      <c r="U3339">
        <f t="shared" si="260"/>
        <v>3455.5802482291665</v>
      </c>
      <c r="V3339">
        <f t="shared" si="264"/>
        <v>4820215.7328648688</v>
      </c>
      <c r="W3339">
        <v>0.48968820800000001</v>
      </c>
      <c r="X3339">
        <v>14.72079516</v>
      </c>
      <c r="Y3339">
        <f t="shared" si="263"/>
        <v>19.196946319595042</v>
      </c>
    </row>
    <row r="3340" spans="1:25" x14ac:dyDescent="0.3">
      <c r="A3340" t="s">
        <v>3436</v>
      </c>
      <c r="B3340" t="s">
        <v>3838</v>
      </c>
      <c r="D3340" t="s">
        <v>3811</v>
      </c>
      <c r="E3340" t="s">
        <v>28</v>
      </c>
      <c r="F3340" t="s">
        <v>31</v>
      </c>
      <c r="G3340">
        <v>70298757.25</v>
      </c>
      <c r="H3340">
        <v>0</v>
      </c>
      <c r="I3340">
        <v>0</v>
      </c>
      <c r="J3340">
        <v>0.22009999999999999</v>
      </c>
      <c r="K3340">
        <v>0.5</v>
      </c>
      <c r="M3340">
        <v>0.5</v>
      </c>
      <c r="N3340">
        <v>8763.4517240000005</v>
      </c>
      <c r="O3340">
        <v>3.1E-2</v>
      </c>
      <c r="P3340">
        <v>140598531.30000001</v>
      </c>
      <c r="Q3340">
        <v>311.77800000000002</v>
      </c>
      <c r="R3340">
        <v>4358554.47</v>
      </c>
      <c r="S3340">
        <f t="shared" si="261"/>
        <v>132572.6984625</v>
      </c>
      <c r="T3340">
        <f t="shared" si="262"/>
        <v>5.6574999999999998</v>
      </c>
      <c r="U3340">
        <f t="shared" si="260"/>
        <v>132578.35596250001</v>
      </c>
      <c r="V3340">
        <f t="shared" si="264"/>
        <v>4820215.7328648688</v>
      </c>
      <c r="W3340">
        <v>0.26353950300000001</v>
      </c>
      <c r="X3340">
        <v>2.8697742289999999</v>
      </c>
      <c r="Y3340">
        <f t="shared" si="263"/>
        <v>2.8698966957513661</v>
      </c>
    </row>
    <row r="3341" spans="1:25" x14ac:dyDescent="0.3">
      <c r="A3341" t="s">
        <v>3436</v>
      </c>
      <c r="B3341" t="s">
        <v>3839</v>
      </c>
      <c r="D3341" t="s">
        <v>3811</v>
      </c>
      <c r="E3341" t="s">
        <v>28</v>
      </c>
      <c r="F3341" t="s">
        <v>31</v>
      </c>
      <c r="G3341">
        <v>2743876.6209999998</v>
      </c>
      <c r="H3341">
        <v>1.0500000000000001E-2</v>
      </c>
      <c r="I3341">
        <v>0</v>
      </c>
      <c r="J3341">
        <v>0.14829999999999999</v>
      </c>
      <c r="K3341">
        <v>0.33300000000000002</v>
      </c>
      <c r="M3341">
        <v>0.33300000000000002</v>
      </c>
      <c r="N3341">
        <v>8739.5015920000005</v>
      </c>
      <c r="O3341">
        <v>3.05</v>
      </c>
      <c r="P3341">
        <v>2291731.5920000002</v>
      </c>
      <c r="Q3341">
        <v>9.9559999999999995</v>
      </c>
      <c r="R3341">
        <v>6989781.3559999997</v>
      </c>
      <c r="S3341">
        <f t="shared" si="261"/>
        <v>141595.49581917003</v>
      </c>
      <c r="T3341">
        <f t="shared" si="262"/>
        <v>370.71224999999998</v>
      </c>
      <c r="U3341">
        <f t="shared" si="260"/>
        <v>141966.20806917004</v>
      </c>
      <c r="V3341">
        <f t="shared" si="264"/>
        <v>4820215.7328648688</v>
      </c>
      <c r="W3341">
        <v>0.23299843100000001</v>
      </c>
      <c r="X3341">
        <v>2.7775579690000001</v>
      </c>
      <c r="Y3341">
        <f t="shared" si="263"/>
        <v>2.7848299147510738</v>
      </c>
    </row>
    <row r="3342" spans="1:25" x14ac:dyDescent="0.3">
      <c r="A3342" t="s">
        <v>3436</v>
      </c>
      <c r="B3342" t="s">
        <v>3840</v>
      </c>
      <c r="D3342" t="s">
        <v>3811</v>
      </c>
      <c r="E3342" t="s">
        <v>28</v>
      </c>
      <c r="F3342" t="s">
        <v>31</v>
      </c>
      <c r="G3342">
        <v>29689966.899999999</v>
      </c>
      <c r="H3342">
        <v>0</v>
      </c>
      <c r="I3342">
        <v>0</v>
      </c>
      <c r="J3342">
        <v>5.67E-2</v>
      </c>
      <c r="K3342">
        <v>0.5</v>
      </c>
      <c r="M3342">
        <v>0.5</v>
      </c>
      <c r="N3342">
        <v>8496.0632640000003</v>
      </c>
      <c r="O3342">
        <v>1.7000000000000001E-2</v>
      </c>
      <c r="P3342">
        <v>59380363.240000002</v>
      </c>
      <c r="Q3342">
        <v>250.8</v>
      </c>
      <c r="R3342">
        <v>1009466.175</v>
      </c>
      <c r="S3342">
        <f t="shared" si="261"/>
        <v>30704.596156250002</v>
      </c>
      <c r="T3342">
        <f t="shared" si="262"/>
        <v>3.1025</v>
      </c>
      <c r="U3342">
        <f t="shared" si="260"/>
        <v>30707.698656250002</v>
      </c>
      <c r="V3342">
        <f t="shared" si="264"/>
        <v>4820215.7328648688</v>
      </c>
      <c r="W3342">
        <v>0.17159424400000001</v>
      </c>
      <c r="X3342">
        <v>2.1712208610000001</v>
      </c>
      <c r="Y3342">
        <f t="shared" si="263"/>
        <v>2.171440248764847</v>
      </c>
    </row>
    <row r="3343" spans="1:25" x14ac:dyDescent="0.3">
      <c r="A3343" t="s">
        <v>3436</v>
      </c>
      <c r="B3343" t="s">
        <v>3841</v>
      </c>
      <c r="D3343" t="s">
        <v>3811</v>
      </c>
      <c r="E3343" t="s">
        <v>28</v>
      </c>
      <c r="F3343" t="s">
        <v>31</v>
      </c>
      <c r="G3343">
        <v>2743876.6209999998</v>
      </c>
      <c r="H3343">
        <v>1.0500000000000001E-2</v>
      </c>
      <c r="I3343">
        <v>0</v>
      </c>
      <c r="J3343">
        <v>0.14829999999999999</v>
      </c>
      <c r="K3343">
        <v>0.5</v>
      </c>
      <c r="M3343">
        <v>0.5</v>
      </c>
      <c r="N3343">
        <v>8537.7299320000002</v>
      </c>
      <c r="O3343">
        <v>0.379</v>
      </c>
      <c r="P3343">
        <v>2979073.46</v>
      </c>
      <c r="Q3343">
        <v>13.073</v>
      </c>
      <c r="R3343">
        <v>1129068.841</v>
      </c>
      <c r="S3343">
        <f t="shared" si="261"/>
        <v>34342.510580416667</v>
      </c>
      <c r="T3343">
        <f t="shared" si="262"/>
        <v>69.167500000000004</v>
      </c>
      <c r="U3343">
        <f t="shared" si="260"/>
        <v>34411.67808041667</v>
      </c>
      <c r="V3343">
        <f t="shared" si="264"/>
        <v>4820215.7328648688</v>
      </c>
      <c r="W3343">
        <v>0.235788368</v>
      </c>
      <c r="X3343">
        <v>2.7965053520000001</v>
      </c>
      <c r="Y3343">
        <f t="shared" si="263"/>
        <v>2.8021376508816305</v>
      </c>
    </row>
    <row r="3344" spans="1:25" x14ac:dyDescent="0.3">
      <c r="A3344" t="s">
        <v>3436</v>
      </c>
      <c r="B3344" t="s">
        <v>3842</v>
      </c>
      <c r="D3344" t="s">
        <v>3811</v>
      </c>
      <c r="E3344" t="s">
        <v>28</v>
      </c>
      <c r="F3344" t="s">
        <v>31</v>
      </c>
      <c r="G3344">
        <v>76082411.709999993</v>
      </c>
      <c r="H3344">
        <v>0</v>
      </c>
      <c r="I3344">
        <v>0</v>
      </c>
      <c r="J3344">
        <v>3.5700000000000003E-2</v>
      </c>
      <c r="K3344">
        <v>0.5</v>
      </c>
      <c r="M3344">
        <v>0.5</v>
      </c>
      <c r="N3344">
        <v>8493.7666759999993</v>
      </c>
      <c r="O3344">
        <v>0.01</v>
      </c>
      <c r="P3344">
        <v>152165923.90000001</v>
      </c>
      <c r="Q3344">
        <v>485.66699999999997</v>
      </c>
      <c r="R3344">
        <v>1521659.2390000001</v>
      </c>
      <c r="S3344">
        <f t="shared" si="261"/>
        <v>46283.801852916666</v>
      </c>
      <c r="T3344">
        <f t="shared" si="262"/>
        <v>1.825</v>
      </c>
      <c r="U3344">
        <f t="shared" si="260"/>
        <v>46285.626852916663</v>
      </c>
      <c r="V3344">
        <f t="shared" si="264"/>
        <v>4820215.7328648688</v>
      </c>
      <c r="W3344">
        <v>0.27639535100000001</v>
      </c>
      <c r="X3344">
        <v>2.7604984410000002</v>
      </c>
      <c r="Y3344">
        <f t="shared" si="263"/>
        <v>2.7606072892245006</v>
      </c>
    </row>
    <row r="3345" spans="1:25" x14ac:dyDescent="0.3">
      <c r="A3345" t="s">
        <v>3436</v>
      </c>
      <c r="B3345" t="s">
        <v>3843</v>
      </c>
      <c r="D3345" t="s">
        <v>3811</v>
      </c>
      <c r="E3345" t="s">
        <v>28</v>
      </c>
      <c r="F3345" t="s">
        <v>31</v>
      </c>
      <c r="G3345">
        <v>8172617.841</v>
      </c>
      <c r="H3345">
        <v>0</v>
      </c>
      <c r="I3345">
        <v>0</v>
      </c>
      <c r="J3345">
        <v>1.01E-2</v>
      </c>
      <c r="K3345">
        <v>0.25</v>
      </c>
      <c r="M3345">
        <v>0.25</v>
      </c>
      <c r="N3345">
        <v>8985.5645920000006</v>
      </c>
      <c r="O3345">
        <v>0.23400000000000001</v>
      </c>
      <c r="P3345">
        <v>16345353.890000001</v>
      </c>
      <c r="Q3345">
        <v>0</v>
      </c>
      <c r="R3345">
        <v>3824812.81</v>
      </c>
      <c r="S3345">
        <f t="shared" si="261"/>
        <v>58169.028152083338</v>
      </c>
      <c r="T3345">
        <f t="shared" si="262"/>
        <v>21.352500000000003</v>
      </c>
      <c r="U3345">
        <f t="shared" si="260"/>
        <v>58190.380652083339</v>
      </c>
      <c r="V3345">
        <f t="shared" si="264"/>
        <v>4820215.7328648688</v>
      </c>
      <c r="W3345">
        <v>0.245373911</v>
      </c>
      <c r="X3345">
        <v>2.756435867</v>
      </c>
      <c r="Y3345">
        <f t="shared" si="263"/>
        <v>2.7574476906236685</v>
      </c>
    </row>
    <row r="3346" spans="1:25" x14ac:dyDescent="0.3">
      <c r="A3346" t="s">
        <v>3436</v>
      </c>
      <c r="B3346" t="s">
        <v>3844</v>
      </c>
      <c r="D3346" t="s">
        <v>3811</v>
      </c>
      <c r="E3346" t="s">
        <v>28</v>
      </c>
      <c r="F3346" t="s">
        <v>31</v>
      </c>
      <c r="G3346">
        <v>81064193.140000001</v>
      </c>
      <c r="H3346">
        <v>0</v>
      </c>
      <c r="I3346">
        <v>0</v>
      </c>
      <c r="J3346">
        <v>1.9599999999999999E-2</v>
      </c>
      <c r="K3346">
        <v>0.5</v>
      </c>
      <c r="M3346">
        <v>0.5</v>
      </c>
      <c r="N3346">
        <v>8337.2706080000007</v>
      </c>
      <c r="O3346">
        <v>4.1000000000000002E-2</v>
      </c>
      <c r="P3346">
        <v>162129558.80000001</v>
      </c>
      <c r="Q3346">
        <v>0</v>
      </c>
      <c r="R3346">
        <v>6647311.9110000003</v>
      </c>
      <c r="S3346">
        <f t="shared" si="261"/>
        <v>202189.07062625003</v>
      </c>
      <c r="T3346">
        <f t="shared" si="262"/>
        <v>7.4824999999999999</v>
      </c>
      <c r="U3346">
        <f t="shared" si="260"/>
        <v>202196.55312625004</v>
      </c>
      <c r="V3346">
        <f t="shared" si="264"/>
        <v>4820215.7328648688</v>
      </c>
      <c r="W3346">
        <v>0.25739066500000002</v>
      </c>
      <c r="X3346">
        <v>2.6723018860000001</v>
      </c>
      <c r="Y3346">
        <f t="shared" si="263"/>
        <v>2.6724007810530321</v>
      </c>
    </row>
    <row r="3347" spans="1:25" x14ac:dyDescent="0.3">
      <c r="A3347" t="s">
        <v>3436</v>
      </c>
      <c r="B3347" t="s">
        <v>3845</v>
      </c>
      <c r="D3347" t="s">
        <v>3811</v>
      </c>
      <c r="E3347" t="s">
        <v>28</v>
      </c>
      <c r="F3347" t="s">
        <v>31</v>
      </c>
      <c r="G3347">
        <v>11443041.27</v>
      </c>
      <c r="H3347">
        <v>0</v>
      </c>
      <c r="I3347">
        <v>0</v>
      </c>
      <c r="J3347">
        <v>0.16089999999999999</v>
      </c>
      <c r="K3347">
        <v>0.5</v>
      </c>
      <c r="M3347">
        <v>0.5</v>
      </c>
      <c r="N3347">
        <v>8113.8454039999997</v>
      </c>
      <c r="O3347">
        <v>0.14099999999999999</v>
      </c>
      <c r="P3347">
        <v>8852907.5079999994</v>
      </c>
      <c r="Q3347">
        <v>32.902000000000001</v>
      </c>
      <c r="R3347">
        <v>1248259.959</v>
      </c>
      <c r="S3347">
        <f t="shared" si="261"/>
        <v>37967.907086250001</v>
      </c>
      <c r="T3347">
        <f t="shared" si="262"/>
        <v>25.732499999999998</v>
      </c>
      <c r="U3347">
        <f t="shared" si="260"/>
        <v>37993.639586249999</v>
      </c>
      <c r="V3347">
        <f t="shared" si="264"/>
        <v>4820215.7328648688</v>
      </c>
      <c r="W3347">
        <v>0.26311311900000001</v>
      </c>
      <c r="X3347">
        <v>2.8303021639999999</v>
      </c>
      <c r="Y3347">
        <f t="shared" si="263"/>
        <v>2.8322203827279822</v>
      </c>
    </row>
    <row r="3348" spans="1:25" x14ac:dyDescent="0.3">
      <c r="A3348" t="s">
        <v>3436</v>
      </c>
      <c r="B3348" t="s">
        <v>3846</v>
      </c>
      <c r="D3348" t="s">
        <v>3811</v>
      </c>
      <c r="E3348" t="s">
        <v>28</v>
      </c>
      <c r="F3348" t="s">
        <v>31</v>
      </c>
      <c r="G3348">
        <v>11443041.27</v>
      </c>
      <c r="H3348">
        <v>0</v>
      </c>
      <c r="I3348">
        <v>0</v>
      </c>
      <c r="J3348">
        <v>0.16089999999999999</v>
      </c>
      <c r="K3348">
        <v>0.5</v>
      </c>
      <c r="M3348">
        <v>0.5</v>
      </c>
      <c r="N3348">
        <v>8098.0973720000002</v>
      </c>
      <c r="O3348">
        <v>9.7000000000000003E-2</v>
      </c>
      <c r="P3348">
        <v>4287775.2429999998</v>
      </c>
      <c r="Q3348">
        <v>22.75</v>
      </c>
      <c r="R3348">
        <v>415914.1986</v>
      </c>
      <c r="S3348">
        <f t="shared" si="261"/>
        <v>12650.723540749999</v>
      </c>
      <c r="T3348">
        <f t="shared" si="262"/>
        <v>17.702500000000001</v>
      </c>
      <c r="U3348">
        <f t="shared" ref="U3348:U3411" si="265">(365*M3348*O3348+(R3348*365*M3348/6000))</f>
        <v>12668.426040749999</v>
      </c>
      <c r="V3348">
        <f t="shared" si="264"/>
        <v>4820215.7328648688</v>
      </c>
      <c r="W3348">
        <v>0.22751553999999999</v>
      </c>
      <c r="X3348">
        <v>2.7166011339999998</v>
      </c>
      <c r="Y3348">
        <f t="shared" si="263"/>
        <v>2.7204025475254578</v>
      </c>
    </row>
    <row r="3349" spans="1:25" x14ac:dyDescent="0.3">
      <c r="A3349" t="s">
        <v>3436</v>
      </c>
      <c r="B3349" t="s">
        <v>3847</v>
      </c>
      <c r="D3349" t="s">
        <v>3811</v>
      </c>
      <c r="E3349" t="s">
        <v>28</v>
      </c>
      <c r="F3349" t="s">
        <v>31</v>
      </c>
      <c r="G3349">
        <v>11443041.27</v>
      </c>
      <c r="H3349">
        <v>0</v>
      </c>
      <c r="I3349">
        <v>0</v>
      </c>
      <c r="J3349">
        <v>0.16089999999999999</v>
      </c>
      <c r="K3349">
        <v>0.5</v>
      </c>
      <c r="M3349">
        <v>0.5</v>
      </c>
      <c r="N3349">
        <v>8120.4070840000004</v>
      </c>
      <c r="O3349">
        <v>0.23400000000000001</v>
      </c>
      <c r="P3349">
        <v>5786540.3020000001</v>
      </c>
      <c r="Q3349">
        <v>27.132000000000001</v>
      </c>
      <c r="R3349">
        <v>1354050.4310000001</v>
      </c>
      <c r="S3349">
        <f t="shared" si="261"/>
        <v>41185.700609583335</v>
      </c>
      <c r="T3349">
        <f t="shared" si="262"/>
        <v>42.705000000000005</v>
      </c>
      <c r="U3349">
        <f t="shared" si="265"/>
        <v>41228.405609583337</v>
      </c>
      <c r="V3349">
        <f t="shared" si="264"/>
        <v>4820215.7328648688</v>
      </c>
      <c r="W3349">
        <v>0.22545886100000001</v>
      </c>
      <c r="X3349">
        <v>2.8001199539999999</v>
      </c>
      <c r="Y3349">
        <f t="shared" si="263"/>
        <v>2.8030233675844651</v>
      </c>
    </row>
    <row r="3350" spans="1:25" x14ac:dyDescent="0.3">
      <c r="A3350" t="s">
        <v>3436</v>
      </c>
      <c r="B3350" t="s">
        <v>3848</v>
      </c>
      <c r="D3350" t="s">
        <v>3811</v>
      </c>
      <c r="E3350" t="s">
        <v>28</v>
      </c>
      <c r="F3350" t="s">
        <v>31</v>
      </c>
      <c r="G3350">
        <v>11443041.27</v>
      </c>
      <c r="H3350">
        <v>0</v>
      </c>
      <c r="I3350">
        <v>0</v>
      </c>
      <c r="J3350">
        <v>0.16089999999999999</v>
      </c>
      <c r="K3350">
        <v>0.5</v>
      </c>
      <c r="M3350">
        <v>0.5</v>
      </c>
      <c r="N3350">
        <v>8005.2496000000001</v>
      </c>
      <c r="O3350">
        <v>0.186</v>
      </c>
      <c r="P3350">
        <v>4718995.43</v>
      </c>
      <c r="Q3350">
        <v>26.167000000000002</v>
      </c>
      <c r="R3350">
        <v>877733.15</v>
      </c>
      <c r="S3350">
        <f t="shared" si="261"/>
        <v>26697.716645833334</v>
      </c>
      <c r="T3350">
        <f t="shared" si="262"/>
        <v>33.945</v>
      </c>
      <c r="U3350">
        <f t="shared" si="265"/>
        <v>26731.661645833334</v>
      </c>
      <c r="V3350">
        <f t="shared" si="264"/>
        <v>4820215.7328648688</v>
      </c>
      <c r="W3350">
        <v>0.28378915199999999</v>
      </c>
      <c r="X3350">
        <v>2.871238484</v>
      </c>
      <c r="Y3350">
        <f t="shared" si="263"/>
        <v>2.8748891404075243</v>
      </c>
    </row>
    <row r="3351" spans="1:25" x14ac:dyDescent="0.3">
      <c r="A3351" t="s">
        <v>3436</v>
      </c>
      <c r="B3351" t="s">
        <v>3849</v>
      </c>
      <c r="D3351" t="s">
        <v>3811</v>
      </c>
      <c r="E3351" t="s">
        <v>28</v>
      </c>
      <c r="F3351" t="s">
        <v>31</v>
      </c>
      <c r="G3351">
        <v>11443041.27</v>
      </c>
      <c r="H3351">
        <v>0</v>
      </c>
      <c r="I3351">
        <v>0</v>
      </c>
      <c r="J3351">
        <v>0.16089999999999999</v>
      </c>
      <c r="K3351">
        <v>0.5</v>
      </c>
      <c r="M3351">
        <v>0.5</v>
      </c>
      <c r="N3351">
        <v>8008.8585240000002</v>
      </c>
      <c r="O3351">
        <v>0.224</v>
      </c>
      <c r="P3351">
        <v>9011400.2880000006</v>
      </c>
      <c r="Q3351">
        <v>20.108000000000001</v>
      </c>
      <c r="R3351">
        <v>2018553.665</v>
      </c>
      <c r="S3351">
        <f t="shared" si="261"/>
        <v>61397.673977083337</v>
      </c>
      <c r="T3351">
        <f t="shared" si="262"/>
        <v>40.880000000000003</v>
      </c>
      <c r="U3351">
        <f t="shared" si="265"/>
        <v>61438.553977083335</v>
      </c>
      <c r="V3351">
        <f t="shared" si="264"/>
        <v>4820215.7328648688</v>
      </c>
      <c r="W3351">
        <v>0.26919723899999998</v>
      </c>
      <c r="X3351">
        <v>2.8275331459999999</v>
      </c>
      <c r="Y3351">
        <f t="shared" si="263"/>
        <v>2.8294157833626405</v>
      </c>
    </row>
    <row r="3352" spans="1:25" x14ac:dyDescent="0.3">
      <c r="A3352" t="s">
        <v>3436</v>
      </c>
      <c r="B3352" t="s">
        <v>3850</v>
      </c>
      <c r="D3352" t="s">
        <v>3811</v>
      </c>
      <c r="E3352" t="s">
        <v>28</v>
      </c>
      <c r="F3352" t="s">
        <v>291</v>
      </c>
      <c r="G3352">
        <v>192834126.59999999</v>
      </c>
      <c r="H3352">
        <v>0</v>
      </c>
      <c r="I3352">
        <v>0</v>
      </c>
      <c r="J3352">
        <v>0.19309999999999999</v>
      </c>
      <c r="K3352">
        <v>0.5</v>
      </c>
      <c r="M3352">
        <v>0.5</v>
      </c>
      <c r="N3352">
        <v>8913.3861120000001</v>
      </c>
      <c r="O3352">
        <v>0.01</v>
      </c>
      <c r="P3352">
        <v>385671042.39999998</v>
      </c>
      <c r="Q3352">
        <v>1625</v>
      </c>
      <c r="R3352">
        <v>3856710.4240000001</v>
      </c>
      <c r="S3352">
        <f t="shared" si="261"/>
        <v>117308.27539666666</v>
      </c>
      <c r="T3352">
        <f t="shared" si="262"/>
        <v>1.825</v>
      </c>
      <c r="U3352">
        <f t="shared" si="265"/>
        <v>117310.10039666666</v>
      </c>
      <c r="V3352">
        <f t="shared" si="264"/>
        <v>4820215.7328648688</v>
      </c>
      <c r="W3352">
        <v>0.23294347600000001</v>
      </c>
      <c r="X3352">
        <v>2.8058494459999999</v>
      </c>
      <c r="Y3352">
        <f t="shared" si="263"/>
        <v>2.8058930974408005</v>
      </c>
    </row>
    <row r="3353" spans="1:25" x14ac:dyDescent="0.3">
      <c r="A3353" t="s">
        <v>3436</v>
      </c>
      <c r="B3353" t="s">
        <v>3851</v>
      </c>
      <c r="D3353" t="s">
        <v>3811</v>
      </c>
      <c r="E3353" t="s">
        <v>28</v>
      </c>
      <c r="F3353" t="s">
        <v>59</v>
      </c>
      <c r="G3353">
        <v>464210.29800000001</v>
      </c>
      <c r="H3353">
        <v>0</v>
      </c>
      <c r="I3353">
        <v>0</v>
      </c>
      <c r="J3353">
        <v>0.45639999999999997</v>
      </c>
      <c r="K3353">
        <v>0.5</v>
      </c>
      <c r="M3353">
        <v>0.5</v>
      </c>
      <c r="N3353">
        <v>3162.7297600000002</v>
      </c>
      <c r="O3353">
        <v>0.183</v>
      </c>
      <c r="P3353">
        <v>464213.65500000003</v>
      </c>
      <c r="Q3353">
        <v>6.5469999999999997</v>
      </c>
      <c r="R3353">
        <v>84951.098870000002</v>
      </c>
      <c r="S3353">
        <f t="shared" si="261"/>
        <v>2583.9292572958334</v>
      </c>
      <c r="T3353">
        <f t="shared" si="262"/>
        <v>33.397500000000001</v>
      </c>
      <c r="U3353">
        <f t="shared" si="265"/>
        <v>2617.3267572958334</v>
      </c>
      <c r="V3353">
        <f t="shared" si="264"/>
        <v>4820215.7328648688</v>
      </c>
      <c r="W3353">
        <v>0.22392461599999999</v>
      </c>
      <c r="X3353">
        <v>2.885548145</v>
      </c>
      <c r="Y3353">
        <f t="shared" si="263"/>
        <v>2.9228440941443243</v>
      </c>
    </row>
    <row r="3354" spans="1:25" x14ac:dyDescent="0.3">
      <c r="A3354" t="s">
        <v>3436</v>
      </c>
      <c r="B3354" t="s">
        <v>3852</v>
      </c>
      <c r="D3354" t="s">
        <v>3811</v>
      </c>
      <c r="E3354" t="s">
        <v>28</v>
      </c>
      <c r="F3354" t="s">
        <v>132</v>
      </c>
      <c r="G3354">
        <v>23981.0245</v>
      </c>
      <c r="H3354">
        <v>0</v>
      </c>
      <c r="I3354">
        <v>0</v>
      </c>
      <c r="J3354">
        <v>0.5917</v>
      </c>
      <c r="K3354">
        <v>0.5</v>
      </c>
      <c r="M3354">
        <v>0.5</v>
      </c>
      <c r="N3354">
        <v>6106.6274919999996</v>
      </c>
      <c r="O3354">
        <v>0.39600000000000002</v>
      </c>
      <c r="P3354">
        <v>131773.00599999999</v>
      </c>
      <c r="Q3354">
        <v>6.8090000000000002</v>
      </c>
      <c r="R3354">
        <v>52182.110379999998</v>
      </c>
      <c r="S3354">
        <f t="shared" si="261"/>
        <v>1587.2058573916665</v>
      </c>
      <c r="T3354">
        <f t="shared" si="262"/>
        <v>72.27000000000001</v>
      </c>
      <c r="U3354">
        <f t="shared" si="265"/>
        <v>1659.4758573916665</v>
      </c>
      <c r="V3354">
        <f t="shared" si="264"/>
        <v>4820215.7328648688</v>
      </c>
      <c r="W3354">
        <v>0.28540852900000002</v>
      </c>
      <c r="X3354">
        <v>3.1667076280000002</v>
      </c>
      <c r="Y3354">
        <f t="shared" si="263"/>
        <v>3.310896839002317</v>
      </c>
    </row>
    <row r="3355" spans="1:25" x14ac:dyDescent="0.3">
      <c r="A3355" t="s">
        <v>3436</v>
      </c>
      <c r="B3355" t="s">
        <v>3853</v>
      </c>
      <c r="D3355" t="s">
        <v>3811</v>
      </c>
      <c r="E3355" t="s">
        <v>28</v>
      </c>
      <c r="F3355" t="s">
        <v>132</v>
      </c>
      <c r="G3355">
        <v>100973.17660000001</v>
      </c>
      <c r="H3355">
        <v>2.3300000000000001E-2</v>
      </c>
      <c r="I3355">
        <v>0</v>
      </c>
      <c r="J3355">
        <v>0.1399</v>
      </c>
      <c r="K3355">
        <v>0.5</v>
      </c>
      <c r="M3355">
        <v>0.5</v>
      </c>
      <c r="N3355">
        <v>6990.1577040000002</v>
      </c>
      <c r="O3355">
        <v>2.0539999999999998</v>
      </c>
      <c r="P3355">
        <v>201947.81400000001</v>
      </c>
      <c r="Q3355">
        <v>0.63400000000000001</v>
      </c>
      <c r="R3355">
        <v>414800.81</v>
      </c>
      <c r="S3355">
        <f t="shared" si="261"/>
        <v>12616.857970833335</v>
      </c>
      <c r="T3355">
        <f t="shared" si="262"/>
        <v>374.85499999999996</v>
      </c>
      <c r="U3355">
        <f t="shared" si="265"/>
        <v>12991.712970833334</v>
      </c>
      <c r="V3355">
        <f t="shared" si="264"/>
        <v>4820215.7328648688</v>
      </c>
      <c r="W3355">
        <v>0.26590989599999998</v>
      </c>
      <c r="X3355">
        <v>2.5267705980000001</v>
      </c>
      <c r="Y3355">
        <f t="shared" si="263"/>
        <v>2.601842584599428</v>
      </c>
    </row>
    <row r="3356" spans="1:25" x14ac:dyDescent="0.3">
      <c r="A3356" t="s">
        <v>3436</v>
      </c>
      <c r="B3356" t="s">
        <v>3854</v>
      </c>
      <c r="D3356" t="s">
        <v>3811</v>
      </c>
      <c r="E3356" t="s">
        <v>28</v>
      </c>
      <c r="F3356" t="s">
        <v>132</v>
      </c>
      <c r="G3356">
        <v>265123.40399999998</v>
      </c>
      <c r="H3356">
        <v>0</v>
      </c>
      <c r="I3356">
        <v>0</v>
      </c>
      <c r="J3356">
        <v>1.103</v>
      </c>
      <c r="K3356">
        <v>0.5</v>
      </c>
      <c r="M3356">
        <v>0.5</v>
      </c>
      <c r="N3356">
        <v>8062.3362159999997</v>
      </c>
      <c r="O3356">
        <v>0.34499999999999997</v>
      </c>
      <c r="P3356">
        <v>807271.99600000004</v>
      </c>
      <c r="Q3356">
        <v>1.9</v>
      </c>
      <c r="R3356">
        <v>278508.83860000002</v>
      </c>
      <c r="S3356">
        <f t="shared" si="261"/>
        <v>8471.310507416667</v>
      </c>
      <c r="T3356">
        <f t="shared" si="262"/>
        <v>62.962499999999999</v>
      </c>
      <c r="U3356">
        <f t="shared" si="265"/>
        <v>8534.2730074166666</v>
      </c>
      <c r="V3356">
        <f t="shared" si="264"/>
        <v>4820215.7328648688</v>
      </c>
      <c r="W3356">
        <v>0.23126803800000001</v>
      </c>
      <c r="X3356">
        <v>2.7741823459999999</v>
      </c>
      <c r="Y3356">
        <f t="shared" si="263"/>
        <v>2.7948012875211612</v>
      </c>
    </row>
    <row r="3357" spans="1:25" x14ac:dyDescent="0.3">
      <c r="A3357" t="s">
        <v>3436</v>
      </c>
      <c r="B3357" t="s">
        <v>3855</v>
      </c>
      <c r="D3357" t="s">
        <v>3811</v>
      </c>
      <c r="E3357" t="s">
        <v>28</v>
      </c>
      <c r="F3357" t="s">
        <v>132</v>
      </c>
      <c r="G3357">
        <v>648111.16599999997</v>
      </c>
      <c r="H3357">
        <v>0</v>
      </c>
      <c r="I3357">
        <v>0</v>
      </c>
      <c r="J3357">
        <v>0.75080000000000002</v>
      </c>
      <c r="K3357">
        <v>0.5</v>
      </c>
      <c r="M3357">
        <v>0.5</v>
      </c>
      <c r="N3357">
        <v>5484.9083119999996</v>
      </c>
      <c r="O3357">
        <v>5.1999999999999998E-2</v>
      </c>
      <c r="P3357">
        <v>1296231.706</v>
      </c>
      <c r="Q3357">
        <v>3</v>
      </c>
      <c r="R3357">
        <v>67404.048710000003</v>
      </c>
      <c r="S3357">
        <f t="shared" si="261"/>
        <v>2050.2064815958333</v>
      </c>
      <c r="T3357">
        <f t="shared" si="262"/>
        <v>9.49</v>
      </c>
      <c r="U3357">
        <f t="shared" si="265"/>
        <v>2059.6964815958331</v>
      </c>
      <c r="V3357">
        <f t="shared" si="264"/>
        <v>4820215.7328648688</v>
      </c>
      <c r="W3357">
        <v>0.23146102700000001</v>
      </c>
      <c r="X3357">
        <v>3.0195456429999998</v>
      </c>
      <c r="Y3357">
        <f t="shared" si="263"/>
        <v>3.0335225221140316</v>
      </c>
    </row>
    <row r="3358" spans="1:25" x14ac:dyDescent="0.3">
      <c r="A3358" t="s">
        <v>3436</v>
      </c>
      <c r="B3358" t="s">
        <v>3856</v>
      </c>
      <c r="D3358" t="s">
        <v>3811</v>
      </c>
      <c r="E3358" t="s">
        <v>28</v>
      </c>
      <c r="F3358" t="s">
        <v>132</v>
      </c>
      <c r="G3358">
        <v>167257.58499999999</v>
      </c>
      <c r="H3358">
        <v>1.3899999999999999E-2</v>
      </c>
      <c r="I3358">
        <v>6.7000000000000002E-3</v>
      </c>
      <c r="J3358">
        <v>3.3952</v>
      </c>
      <c r="K3358">
        <v>0.5</v>
      </c>
      <c r="M3358">
        <v>0.5</v>
      </c>
      <c r="N3358">
        <v>7988.8454000000002</v>
      </c>
      <c r="O3358">
        <v>0.217</v>
      </c>
      <c r="P3358">
        <v>311567.59499999997</v>
      </c>
      <c r="Q3358">
        <v>6.1269999999999998</v>
      </c>
      <c r="R3358">
        <v>67610.168120000002</v>
      </c>
      <c r="S3358">
        <f t="shared" si="261"/>
        <v>2056.4759469833334</v>
      </c>
      <c r="T3358">
        <f t="shared" si="262"/>
        <v>39.602499999999999</v>
      </c>
      <c r="U3358">
        <f t="shared" si="265"/>
        <v>2096.0784469833334</v>
      </c>
      <c r="V3358">
        <f t="shared" si="264"/>
        <v>4820215.7328648688</v>
      </c>
      <c r="W3358">
        <v>0.25056836599999999</v>
      </c>
      <c r="X3358">
        <v>5.0590141600000003</v>
      </c>
      <c r="Y3358">
        <f t="shared" si="263"/>
        <v>5.1564379147321153</v>
      </c>
    </row>
    <row r="3359" spans="1:25" x14ac:dyDescent="0.3">
      <c r="A3359" t="s">
        <v>3436</v>
      </c>
      <c r="B3359" t="s">
        <v>3857</v>
      </c>
      <c r="D3359" t="s">
        <v>3811</v>
      </c>
      <c r="E3359" t="s">
        <v>28</v>
      </c>
      <c r="F3359" t="s">
        <v>132</v>
      </c>
      <c r="G3359">
        <v>150007.27369999999</v>
      </c>
      <c r="H3359">
        <v>0</v>
      </c>
      <c r="I3359">
        <v>0</v>
      </c>
      <c r="J3359">
        <v>1E-3</v>
      </c>
      <c r="K3359">
        <v>0.5</v>
      </c>
      <c r="M3359">
        <v>0.5</v>
      </c>
      <c r="N3359">
        <v>6332.0212000000001</v>
      </c>
      <c r="O3359">
        <v>0.55500000000000005</v>
      </c>
      <c r="P3359">
        <v>300016.717</v>
      </c>
      <c r="Q3359">
        <v>1.2050000000000001</v>
      </c>
      <c r="R3359">
        <v>166509.27789999999</v>
      </c>
      <c r="S3359">
        <f t="shared" si="261"/>
        <v>5064.6572027916664</v>
      </c>
      <c r="T3359">
        <f t="shared" si="262"/>
        <v>101.28750000000001</v>
      </c>
      <c r="U3359">
        <f t="shared" si="265"/>
        <v>5165.9447027916667</v>
      </c>
      <c r="V3359">
        <f t="shared" si="264"/>
        <v>4820215.7328648688</v>
      </c>
      <c r="W3359">
        <v>0.24450170199999999</v>
      </c>
      <c r="X3359">
        <v>2.8404105579999999</v>
      </c>
      <c r="Y3359">
        <f t="shared" si="263"/>
        <v>2.8972156038054391</v>
      </c>
    </row>
    <row r="3360" spans="1:25" x14ac:dyDescent="0.3">
      <c r="A3360" t="s">
        <v>3436</v>
      </c>
      <c r="B3360" t="s">
        <v>3858</v>
      </c>
      <c r="D3360" t="s">
        <v>3811</v>
      </c>
      <c r="E3360" t="s">
        <v>28</v>
      </c>
      <c r="F3360" t="s">
        <v>132</v>
      </c>
      <c r="G3360">
        <v>1018064.368</v>
      </c>
      <c r="H3360">
        <v>0</v>
      </c>
      <c r="I3360">
        <v>0</v>
      </c>
      <c r="J3360">
        <v>1.6051</v>
      </c>
      <c r="K3360">
        <v>0.5</v>
      </c>
      <c r="M3360">
        <v>0.5</v>
      </c>
      <c r="N3360">
        <v>6299.2128000000002</v>
      </c>
      <c r="O3360">
        <v>0.27600000000000002</v>
      </c>
      <c r="P3360">
        <v>78183.770999999993</v>
      </c>
      <c r="Q3360">
        <v>0.53700000000000003</v>
      </c>
      <c r="R3360">
        <v>21578.720799999999</v>
      </c>
      <c r="S3360">
        <f t="shared" si="261"/>
        <v>656.35275766666655</v>
      </c>
      <c r="T3360">
        <f t="shared" si="262"/>
        <v>50.370000000000005</v>
      </c>
      <c r="U3360">
        <f t="shared" si="265"/>
        <v>706.72275766666655</v>
      </c>
      <c r="V3360">
        <f t="shared" si="264"/>
        <v>4820215.7328648688</v>
      </c>
      <c r="W3360">
        <v>0.28580122000000002</v>
      </c>
      <c r="X3360">
        <v>4.7593239369999996</v>
      </c>
      <c r="Y3360">
        <f t="shared" si="263"/>
        <v>5.1245652556453569</v>
      </c>
    </row>
    <row r="3361" spans="1:25" x14ac:dyDescent="0.3">
      <c r="A3361" t="s">
        <v>3436</v>
      </c>
      <c r="B3361" t="s">
        <v>3859</v>
      </c>
      <c r="D3361" t="s">
        <v>3811</v>
      </c>
      <c r="E3361" t="s">
        <v>28</v>
      </c>
      <c r="F3361" t="s">
        <v>132</v>
      </c>
      <c r="G3361">
        <v>1018064.368</v>
      </c>
      <c r="H3361">
        <v>0</v>
      </c>
      <c r="I3361">
        <v>0</v>
      </c>
      <c r="J3361">
        <v>1.6051</v>
      </c>
      <c r="K3361">
        <v>0.5</v>
      </c>
      <c r="M3361">
        <v>0.5</v>
      </c>
      <c r="N3361">
        <v>6210.6301199999998</v>
      </c>
      <c r="O3361">
        <v>0.372</v>
      </c>
      <c r="P3361">
        <v>390632.92300000001</v>
      </c>
      <c r="Q3361">
        <v>0.92600000000000005</v>
      </c>
      <c r="R3361">
        <v>145315.4474</v>
      </c>
      <c r="S3361">
        <f t="shared" si="261"/>
        <v>4420.0115250833333</v>
      </c>
      <c r="T3361">
        <f t="shared" si="262"/>
        <v>67.89</v>
      </c>
      <c r="U3361">
        <f t="shared" si="265"/>
        <v>4487.9015250833336</v>
      </c>
      <c r="V3361">
        <f t="shared" si="264"/>
        <v>4820215.7328648688</v>
      </c>
      <c r="W3361">
        <v>0.22654299899999999</v>
      </c>
      <c r="X3361">
        <v>3.4167744600000001</v>
      </c>
      <c r="Y3361">
        <f t="shared" si="263"/>
        <v>3.4692550512321749</v>
      </c>
    </row>
    <row r="3362" spans="1:25" x14ac:dyDescent="0.3">
      <c r="A3362" t="s">
        <v>3436</v>
      </c>
      <c r="B3362" t="s">
        <v>3860</v>
      </c>
      <c r="D3362" t="s">
        <v>3811</v>
      </c>
      <c r="E3362" t="s">
        <v>28</v>
      </c>
      <c r="F3362" t="s">
        <v>132</v>
      </c>
      <c r="G3362">
        <v>1018064.368</v>
      </c>
      <c r="H3362">
        <v>0</v>
      </c>
      <c r="I3362">
        <v>0</v>
      </c>
      <c r="J3362">
        <v>1.6051</v>
      </c>
      <c r="K3362">
        <v>0.5</v>
      </c>
      <c r="M3362">
        <v>0.5</v>
      </c>
      <c r="N3362">
        <v>6266.4044000000004</v>
      </c>
      <c r="O3362">
        <v>0.77900000000000003</v>
      </c>
      <c r="P3362">
        <v>322642.67499999999</v>
      </c>
      <c r="Q3362">
        <v>0.79200000000000004</v>
      </c>
      <c r="R3362">
        <v>251338.64379999999</v>
      </c>
      <c r="S3362">
        <f t="shared" si="261"/>
        <v>7644.8837489166672</v>
      </c>
      <c r="T3362">
        <f t="shared" si="262"/>
        <v>142.16750000000002</v>
      </c>
      <c r="U3362">
        <f t="shared" si="265"/>
        <v>7787.0512489166667</v>
      </c>
      <c r="V3362">
        <f t="shared" si="264"/>
        <v>4820215.7328648688</v>
      </c>
      <c r="W3362">
        <v>0.22270684299999999</v>
      </c>
      <c r="X3362">
        <v>3.3148673689999999</v>
      </c>
      <c r="Y3362">
        <f t="shared" si="263"/>
        <v>3.3765120482600461</v>
      </c>
    </row>
    <row r="3363" spans="1:25" x14ac:dyDescent="0.3">
      <c r="A3363" t="s">
        <v>3436</v>
      </c>
      <c r="B3363" t="s">
        <v>3861</v>
      </c>
      <c r="D3363" t="s">
        <v>3811</v>
      </c>
      <c r="E3363" t="s">
        <v>28</v>
      </c>
      <c r="F3363" t="s">
        <v>132</v>
      </c>
      <c r="G3363">
        <v>137002.46960000001</v>
      </c>
      <c r="H3363">
        <v>0</v>
      </c>
      <c r="I3363">
        <v>0</v>
      </c>
      <c r="J3363">
        <v>3.3502000000000001</v>
      </c>
      <c r="K3363">
        <v>0.5</v>
      </c>
      <c r="M3363">
        <v>0.5</v>
      </c>
      <c r="N3363">
        <v>6250.0002000000004</v>
      </c>
      <c r="O3363">
        <v>0.379</v>
      </c>
      <c r="P3363">
        <v>280170.20899999997</v>
      </c>
      <c r="Q3363">
        <v>0.89100000000000001</v>
      </c>
      <c r="R3363">
        <v>106184.5092</v>
      </c>
      <c r="S3363">
        <f t="shared" si="261"/>
        <v>3229.7788215</v>
      </c>
      <c r="T3363">
        <f t="shared" si="262"/>
        <v>69.167500000000004</v>
      </c>
      <c r="U3363">
        <f t="shared" si="265"/>
        <v>3298.9463215000001</v>
      </c>
      <c r="V3363">
        <f t="shared" si="264"/>
        <v>4820215.7328648688</v>
      </c>
      <c r="W3363">
        <v>0.23985859800000001</v>
      </c>
      <c r="X3363">
        <v>4.579737862</v>
      </c>
      <c r="Y3363">
        <f t="shared" si="263"/>
        <v>4.677815481576058</v>
      </c>
    </row>
    <row r="3364" spans="1:25" x14ac:dyDescent="0.3">
      <c r="A3364" t="s">
        <v>3436</v>
      </c>
      <c r="B3364" t="s">
        <v>3862</v>
      </c>
      <c r="D3364" t="s">
        <v>3811</v>
      </c>
      <c r="E3364" t="s">
        <v>28</v>
      </c>
      <c r="F3364" t="s">
        <v>132</v>
      </c>
      <c r="G3364">
        <v>482761.68979999999</v>
      </c>
      <c r="H3364">
        <v>0</v>
      </c>
      <c r="I3364">
        <v>0</v>
      </c>
      <c r="J3364">
        <v>1.6848000000000001</v>
      </c>
      <c r="K3364">
        <v>0.5</v>
      </c>
      <c r="M3364">
        <v>0.5</v>
      </c>
      <c r="N3364">
        <v>6233.5959999999995</v>
      </c>
      <c r="O3364">
        <v>0.221</v>
      </c>
      <c r="P3364">
        <v>528828.28700000001</v>
      </c>
      <c r="Q3364">
        <v>0.34399999999999997</v>
      </c>
      <c r="R3364">
        <v>116871.0514</v>
      </c>
      <c r="S3364">
        <f t="shared" si="261"/>
        <v>3554.8278134166667</v>
      </c>
      <c r="T3364">
        <f t="shared" si="262"/>
        <v>40.332500000000003</v>
      </c>
      <c r="U3364">
        <f t="shared" si="265"/>
        <v>3595.1603134166667</v>
      </c>
      <c r="V3364">
        <f t="shared" si="264"/>
        <v>4820215.7328648688</v>
      </c>
      <c r="W3364">
        <v>0.21638691800000001</v>
      </c>
      <c r="X3364">
        <v>3.5389548070000001</v>
      </c>
      <c r="Y3364">
        <f t="shared" si="263"/>
        <v>3.5791072144428067</v>
      </c>
    </row>
    <row r="3365" spans="1:25" x14ac:dyDescent="0.3">
      <c r="A3365" t="s">
        <v>3436</v>
      </c>
      <c r="B3365" t="s">
        <v>3863</v>
      </c>
      <c r="D3365" t="s">
        <v>3811</v>
      </c>
      <c r="E3365" t="s">
        <v>28</v>
      </c>
      <c r="F3365" t="s">
        <v>132</v>
      </c>
      <c r="G3365">
        <v>126981.19839999999</v>
      </c>
      <c r="H3365">
        <v>0</v>
      </c>
      <c r="I3365">
        <v>0</v>
      </c>
      <c r="J3365">
        <v>0.2571</v>
      </c>
      <c r="K3365">
        <v>0.5</v>
      </c>
      <c r="M3365">
        <v>0.5</v>
      </c>
      <c r="N3365">
        <v>7824.8033999999998</v>
      </c>
      <c r="O3365">
        <v>0.14799999999999999</v>
      </c>
      <c r="P3365">
        <v>253964.23300000001</v>
      </c>
      <c r="Q3365">
        <v>0.442</v>
      </c>
      <c r="R3365">
        <v>37586.706480000001</v>
      </c>
      <c r="S3365">
        <f t="shared" si="261"/>
        <v>1143.2623220999999</v>
      </c>
      <c r="T3365">
        <f t="shared" si="262"/>
        <v>27.009999999999998</v>
      </c>
      <c r="U3365">
        <f t="shared" si="265"/>
        <v>1170.2723220999999</v>
      </c>
      <c r="V3365">
        <f t="shared" si="264"/>
        <v>4820215.7328648688</v>
      </c>
      <c r="W3365">
        <v>0.243825608</v>
      </c>
      <c r="X3365">
        <v>2.9444460569999999</v>
      </c>
      <c r="Y3365">
        <f t="shared" si="263"/>
        <v>3.0140096964746976</v>
      </c>
    </row>
    <row r="3366" spans="1:25" x14ac:dyDescent="0.3">
      <c r="A3366" t="s">
        <v>3436</v>
      </c>
      <c r="B3366" t="s">
        <v>3864</v>
      </c>
      <c r="D3366" t="s">
        <v>3811</v>
      </c>
      <c r="E3366" t="s">
        <v>28</v>
      </c>
      <c r="F3366" t="s">
        <v>132</v>
      </c>
      <c r="G3366">
        <v>175923.9088</v>
      </c>
      <c r="H3366">
        <v>0</v>
      </c>
      <c r="I3366">
        <v>0</v>
      </c>
      <c r="J3366">
        <v>0.53190000000000004</v>
      </c>
      <c r="K3366">
        <v>8.3000000000000004E-2</v>
      </c>
      <c r="M3366">
        <v>8.3000000000000004E-2</v>
      </c>
      <c r="N3366">
        <v>6506.2338040000004</v>
      </c>
      <c r="O3366">
        <v>2.1000000000000001E-2</v>
      </c>
      <c r="P3366">
        <v>696214.54599999997</v>
      </c>
      <c r="Q3366">
        <v>11</v>
      </c>
      <c r="R3366">
        <v>14620.50547</v>
      </c>
      <c r="S3366">
        <f t="shared" si="261"/>
        <v>73.821368868941676</v>
      </c>
      <c r="T3366">
        <f t="shared" si="262"/>
        <v>0.63619500000000007</v>
      </c>
      <c r="U3366">
        <f t="shared" si="265"/>
        <v>74.457563868941676</v>
      </c>
      <c r="V3366">
        <f t="shared" si="264"/>
        <v>4820215.7328648688</v>
      </c>
      <c r="W3366">
        <v>0.26328714600000003</v>
      </c>
      <c r="X3366">
        <v>4.5279986709999998</v>
      </c>
      <c r="Y3366">
        <f t="shared" si="263"/>
        <v>4.5670211133989076</v>
      </c>
    </row>
    <row r="3367" spans="1:25" x14ac:dyDescent="0.3">
      <c r="A3367" t="s">
        <v>3436</v>
      </c>
      <c r="B3367" t="s">
        <v>3865</v>
      </c>
      <c r="D3367" t="s">
        <v>3811</v>
      </c>
      <c r="E3367" t="s">
        <v>28</v>
      </c>
      <c r="F3367" t="s">
        <v>132</v>
      </c>
      <c r="G3367">
        <v>175923.9088</v>
      </c>
      <c r="H3367">
        <v>0</v>
      </c>
      <c r="I3367">
        <v>0</v>
      </c>
      <c r="J3367">
        <v>0.53190000000000004</v>
      </c>
      <c r="K3367">
        <v>8.3000000000000004E-2</v>
      </c>
      <c r="M3367">
        <v>8.3000000000000004E-2</v>
      </c>
      <c r="N3367">
        <v>6617.4542799999999</v>
      </c>
      <c r="O3367">
        <v>8.3000000000000004E-2</v>
      </c>
      <c r="P3367">
        <v>89834.134999999995</v>
      </c>
      <c r="Q3367">
        <v>3</v>
      </c>
      <c r="R3367">
        <v>7456.2332050000005</v>
      </c>
      <c r="S3367">
        <f t="shared" si="261"/>
        <v>37.647764157579168</v>
      </c>
      <c r="T3367">
        <f t="shared" si="262"/>
        <v>2.5144850000000001</v>
      </c>
      <c r="U3367">
        <f t="shared" si="265"/>
        <v>40.162249157579168</v>
      </c>
      <c r="V3367">
        <f t="shared" si="264"/>
        <v>4820215.7328648688</v>
      </c>
      <c r="W3367">
        <v>0.26942250400000001</v>
      </c>
      <c r="X3367">
        <v>5.1238427780000002</v>
      </c>
      <c r="Y3367">
        <f t="shared" si="263"/>
        <v>5.4660629893706556</v>
      </c>
    </row>
    <row r="3368" spans="1:25" x14ac:dyDescent="0.3">
      <c r="A3368" t="s">
        <v>3436</v>
      </c>
      <c r="B3368" t="s">
        <v>3866</v>
      </c>
      <c r="D3368" t="s">
        <v>3811</v>
      </c>
      <c r="E3368" t="s">
        <v>28</v>
      </c>
      <c r="F3368" t="s">
        <v>132</v>
      </c>
      <c r="G3368">
        <v>70106.537530000001</v>
      </c>
      <c r="H3368">
        <v>0</v>
      </c>
      <c r="I3368">
        <v>0</v>
      </c>
      <c r="J3368">
        <v>0.64939999999999998</v>
      </c>
      <c r="K3368">
        <v>0.5</v>
      </c>
      <c r="M3368">
        <v>0.5</v>
      </c>
      <c r="N3368">
        <v>6601.05008</v>
      </c>
      <c r="O3368">
        <v>0.38300000000000001</v>
      </c>
      <c r="P3368">
        <v>140214.08900000001</v>
      </c>
      <c r="Q3368">
        <v>0.91900000000000004</v>
      </c>
      <c r="R3368">
        <v>53701.996090000001</v>
      </c>
      <c r="S3368">
        <f t="shared" si="261"/>
        <v>1633.4357144041667</v>
      </c>
      <c r="T3368">
        <f t="shared" si="262"/>
        <v>69.897500000000008</v>
      </c>
      <c r="U3368">
        <f t="shared" si="265"/>
        <v>1703.3332144041667</v>
      </c>
      <c r="V3368">
        <f t="shared" si="264"/>
        <v>4820215.7328648688</v>
      </c>
      <c r="W3368">
        <v>0.24556528</v>
      </c>
      <c r="X3368">
        <v>3.0422411</v>
      </c>
      <c r="Y3368">
        <f t="shared" si="263"/>
        <v>3.1724237851293116</v>
      </c>
    </row>
    <row r="3369" spans="1:25" x14ac:dyDescent="0.3">
      <c r="A3369" t="s">
        <v>3436</v>
      </c>
      <c r="B3369" t="s">
        <v>3867</v>
      </c>
      <c r="D3369" t="s">
        <v>3811</v>
      </c>
      <c r="E3369" t="s">
        <v>28</v>
      </c>
      <c r="F3369" t="s">
        <v>132</v>
      </c>
      <c r="G3369">
        <v>803127.40049999999</v>
      </c>
      <c r="H3369">
        <v>0</v>
      </c>
      <c r="I3369">
        <v>0</v>
      </c>
      <c r="J3369">
        <v>0.2097</v>
      </c>
      <c r="K3369">
        <v>0.5</v>
      </c>
      <c r="M3369">
        <v>0.5</v>
      </c>
      <c r="N3369">
        <v>6485.2364280000002</v>
      </c>
      <c r="O3369">
        <v>0.121</v>
      </c>
      <c r="P3369">
        <v>1606266.4169999999</v>
      </c>
      <c r="Q3369">
        <v>2.657</v>
      </c>
      <c r="R3369">
        <v>194358.2365</v>
      </c>
      <c r="S3369">
        <f t="shared" si="261"/>
        <v>5911.7296935416671</v>
      </c>
      <c r="T3369">
        <f t="shared" si="262"/>
        <v>22.0825</v>
      </c>
      <c r="U3369">
        <f t="shared" si="265"/>
        <v>5933.8121935416675</v>
      </c>
      <c r="V3369">
        <f t="shared" si="264"/>
        <v>4820215.7328648688</v>
      </c>
      <c r="W3369">
        <v>0.20697680600000001</v>
      </c>
      <c r="X3369">
        <v>2.5668152320000002</v>
      </c>
      <c r="Y3369">
        <f t="shared" si="263"/>
        <v>2.5764032375920967</v>
      </c>
    </row>
    <row r="3370" spans="1:25" x14ac:dyDescent="0.3">
      <c r="A3370" t="s">
        <v>3436</v>
      </c>
      <c r="B3370" t="s">
        <v>3868</v>
      </c>
      <c r="D3370" t="s">
        <v>3811</v>
      </c>
      <c r="E3370" t="s">
        <v>28</v>
      </c>
      <c r="F3370" t="s">
        <v>132</v>
      </c>
      <c r="G3370">
        <v>157832.443</v>
      </c>
      <c r="H3370">
        <v>0</v>
      </c>
      <c r="I3370">
        <v>0</v>
      </c>
      <c r="J3370">
        <v>1.3552</v>
      </c>
      <c r="K3370">
        <v>0.5</v>
      </c>
      <c r="M3370">
        <v>0.5</v>
      </c>
      <c r="N3370">
        <v>6767.0605839999998</v>
      </c>
      <c r="O3370">
        <v>0.26900000000000002</v>
      </c>
      <c r="P3370">
        <v>163472.212</v>
      </c>
      <c r="Q3370">
        <v>2.141</v>
      </c>
      <c r="R3370">
        <v>43974.025029999997</v>
      </c>
      <c r="S3370">
        <f t="shared" si="261"/>
        <v>1337.5432613291666</v>
      </c>
      <c r="T3370">
        <f t="shared" si="262"/>
        <v>49.092500000000001</v>
      </c>
      <c r="U3370">
        <f t="shared" si="265"/>
        <v>1386.6357613291666</v>
      </c>
      <c r="V3370">
        <f t="shared" si="264"/>
        <v>4820215.7328648688</v>
      </c>
      <c r="W3370">
        <v>0.30207328100000003</v>
      </c>
      <c r="X3370">
        <v>4.1312747139999999</v>
      </c>
      <c r="Y3370">
        <f t="shared" si="263"/>
        <v>4.2829068964951675</v>
      </c>
    </row>
    <row r="3371" spans="1:25" x14ac:dyDescent="0.3">
      <c r="A3371" t="s">
        <v>3436</v>
      </c>
      <c r="B3371" t="s">
        <v>3869</v>
      </c>
      <c r="D3371" t="s">
        <v>3811</v>
      </c>
      <c r="E3371" t="s">
        <v>28</v>
      </c>
      <c r="F3371" t="s">
        <v>2361</v>
      </c>
      <c r="G3371">
        <v>206479.03049999999</v>
      </c>
      <c r="H3371">
        <v>0</v>
      </c>
      <c r="I3371">
        <v>0</v>
      </c>
      <c r="J3371">
        <v>1E-3</v>
      </c>
      <c r="K3371">
        <v>0.5</v>
      </c>
      <c r="M3371">
        <v>0.5</v>
      </c>
      <c r="N3371">
        <v>6166.0106960000003</v>
      </c>
      <c r="O3371">
        <v>0.40699999999999997</v>
      </c>
      <c r="P3371">
        <v>412961.04700000002</v>
      </c>
      <c r="Q3371">
        <v>1.4830000000000001</v>
      </c>
      <c r="R3371">
        <v>168075.14610000001</v>
      </c>
      <c r="S3371">
        <f t="shared" si="261"/>
        <v>5112.2856938750001</v>
      </c>
      <c r="T3371">
        <f t="shared" si="262"/>
        <v>74.277499999999989</v>
      </c>
      <c r="U3371">
        <f t="shared" si="265"/>
        <v>5186.5631938750003</v>
      </c>
      <c r="V3371">
        <f t="shared" si="264"/>
        <v>4820215.7328648688</v>
      </c>
      <c r="W3371">
        <v>0.23712301299999999</v>
      </c>
      <c r="X3371">
        <v>2.3821136460000001</v>
      </c>
      <c r="Y3371">
        <f t="shared" si="263"/>
        <v>2.416723888254801</v>
      </c>
    </row>
    <row r="3372" spans="1:25" x14ac:dyDescent="0.3">
      <c r="A3372" t="s">
        <v>3436</v>
      </c>
      <c r="B3372" t="s">
        <v>3870</v>
      </c>
      <c r="D3372" t="s">
        <v>3811</v>
      </c>
      <c r="E3372" t="s">
        <v>28</v>
      </c>
      <c r="F3372" t="s">
        <v>863</v>
      </c>
      <c r="G3372">
        <v>2851336.6239999998</v>
      </c>
      <c r="H3372">
        <v>1.26E-2</v>
      </c>
      <c r="I3372">
        <v>0</v>
      </c>
      <c r="J3372">
        <v>9.1300000000000006E-2</v>
      </c>
      <c r="K3372">
        <v>0.5</v>
      </c>
      <c r="M3372">
        <v>0.5</v>
      </c>
      <c r="N3372">
        <v>10279.527889999999</v>
      </c>
      <c r="O3372">
        <v>0.39600000000000002</v>
      </c>
      <c r="P3372">
        <v>4590768.4129999997</v>
      </c>
      <c r="Q3372">
        <v>23.242999999999999</v>
      </c>
      <c r="R3372">
        <v>1817944.2919999999</v>
      </c>
      <c r="S3372">
        <f t="shared" si="261"/>
        <v>55295.80554833333</v>
      </c>
      <c r="T3372">
        <f t="shared" si="262"/>
        <v>72.27000000000001</v>
      </c>
      <c r="U3372">
        <f t="shared" si="265"/>
        <v>55368.075548333327</v>
      </c>
      <c r="V3372">
        <f t="shared" si="264"/>
        <v>4820215.7328648688</v>
      </c>
      <c r="W3372">
        <v>0.26845493999999998</v>
      </c>
      <c r="X3372">
        <v>2.742139141</v>
      </c>
      <c r="Y3372">
        <f t="shared" si="263"/>
        <v>2.7457230366274334</v>
      </c>
    </row>
    <row r="3373" spans="1:25" x14ac:dyDescent="0.3">
      <c r="A3373" t="s">
        <v>3436</v>
      </c>
      <c r="B3373" t="s">
        <v>3871</v>
      </c>
      <c r="D3373" t="s">
        <v>3811</v>
      </c>
      <c r="E3373" t="s">
        <v>28</v>
      </c>
      <c r="F3373" t="s">
        <v>863</v>
      </c>
      <c r="G3373">
        <v>4175380.122</v>
      </c>
      <c r="H3373">
        <v>0.1187</v>
      </c>
      <c r="I3373">
        <v>1.1599999999999999E-2</v>
      </c>
      <c r="J3373">
        <v>0.63090000000000002</v>
      </c>
      <c r="K3373">
        <v>0.5</v>
      </c>
      <c r="M3373">
        <v>0.5</v>
      </c>
      <c r="N3373">
        <v>11356.299580000001</v>
      </c>
      <c r="O3373">
        <v>0.10299999999999999</v>
      </c>
      <c r="P3373">
        <v>12242708.210000001</v>
      </c>
      <c r="Q3373">
        <v>0</v>
      </c>
      <c r="R3373">
        <v>1260998.946</v>
      </c>
      <c r="S3373">
        <f t="shared" si="261"/>
        <v>38355.384607500004</v>
      </c>
      <c r="T3373">
        <f t="shared" si="262"/>
        <v>18.797499999999999</v>
      </c>
      <c r="U3373">
        <f t="shared" si="265"/>
        <v>38374.182107500004</v>
      </c>
      <c r="V3373">
        <f t="shared" si="264"/>
        <v>4820215.7328648688</v>
      </c>
      <c r="W3373">
        <v>0.28881447799999999</v>
      </c>
      <c r="X3373">
        <v>3.3250416880000002</v>
      </c>
      <c r="Y3373">
        <f t="shared" si="263"/>
        <v>3.3266712498403987</v>
      </c>
    </row>
    <row r="3374" spans="1:25" x14ac:dyDescent="0.3">
      <c r="A3374" t="s">
        <v>3436</v>
      </c>
      <c r="B3374" t="s">
        <v>3872</v>
      </c>
      <c r="D3374" t="s">
        <v>3811</v>
      </c>
      <c r="E3374" t="s">
        <v>28</v>
      </c>
      <c r="F3374" t="s">
        <v>863</v>
      </c>
      <c r="G3374">
        <v>4175380.122</v>
      </c>
      <c r="H3374">
        <v>0.1187</v>
      </c>
      <c r="I3374">
        <v>1.1599999999999999E-2</v>
      </c>
      <c r="J3374">
        <v>0.63090000000000002</v>
      </c>
      <c r="K3374">
        <v>0.5</v>
      </c>
      <c r="M3374">
        <v>0.5</v>
      </c>
      <c r="N3374">
        <v>11193.897999999999</v>
      </c>
      <c r="O3374">
        <v>0.32100000000000001</v>
      </c>
      <c r="P3374">
        <v>4582567.216</v>
      </c>
      <c r="Q3374">
        <v>23.870999999999999</v>
      </c>
      <c r="R3374">
        <v>1471004.0759999999</v>
      </c>
      <c r="S3374">
        <f t="shared" si="261"/>
        <v>44743.040645000001</v>
      </c>
      <c r="T3374">
        <f t="shared" si="262"/>
        <v>58.582500000000003</v>
      </c>
      <c r="U3374">
        <f t="shared" si="265"/>
        <v>44801.623144999998</v>
      </c>
      <c r="V3374">
        <f t="shared" si="264"/>
        <v>4820215.7328648688</v>
      </c>
      <c r="W3374">
        <v>0.297488264</v>
      </c>
      <c r="X3374">
        <v>3.2935103639999999</v>
      </c>
      <c r="Y3374">
        <f t="shared" si="263"/>
        <v>3.2978225892783368</v>
      </c>
    </row>
    <row r="3375" spans="1:25" x14ac:dyDescent="0.3">
      <c r="A3375" t="s">
        <v>3436</v>
      </c>
      <c r="B3375" t="s">
        <v>3873</v>
      </c>
      <c r="D3375" t="s">
        <v>3811</v>
      </c>
      <c r="E3375" t="s">
        <v>28</v>
      </c>
      <c r="F3375" t="s">
        <v>410</v>
      </c>
      <c r="G3375">
        <v>4175380.122</v>
      </c>
      <c r="H3375">
        <v>0.1187</v>
      </c>
      <c r="I3375">
        <v>1.1599999999999999E-2</v>
      </c>
      <c r="J3375">
        <v>0.63090000000000002</v>
      </c>
      <c r="K3375">
        <v>0.5</v>
      </c>
      <c r="M3375">
        <v>0.5</v>
      </c>
      <c r="N3375">
        <v>10804.790370000001</v>
      </c>
      <c r="O3375">
        <v>0.14799999999999999</v>
      </c>
      <c r="P3375">
        <v>3451824.4079999998</v>
      </c>
      <c r="Q3375">
        <v>45.698</v>
      </c>
      <c r="R3375">
        <v>510870.01240000001</v>
      </c>
      <c r="S3375">
        <f t="shared" si="261"/>
        <v>15538.962877166667</v>
      </c>
      <c r="T3375">
        <f t="shared" si="262"/>
        <v>27.009999999999998</v>
      </c>
      <c r="U3375">
        <f t="shared" si="265"/>
        <v>15565.972877166667</v>
      </c>
      <c r="V3375">
        <f t="shared" si="264"/>
        <v>4820215.7328648688</v>
      </c>
      <c r="W3375">
        <v>0.25831100200000001</v>
      </c>
      <c r="X3375">
        <v>3.096398228</v>
      </c>
      <c r="Y3375">
        <f t="shared" si="263"/>
        <v>3.1017804222171681</v>
      </c>
    </row>
    <row r="3376" spans="1:25" x14ac:dyDescent="0.3">
      <c r="A3376" t="s">
        <v>3436</v>
      </c>
      <c r="B3376" t="s">
        <v>3874</v>
      </c>
      <c r="D3376" t="s">
        <v>3811</v>
      </c>
      <c r="E3376" t="s">
        <v>28</v>
      </c>
      <c r="F3376" t="s">
        <v>734</v>
      </c>
      <c r="G3376">
        <v>100920.3881</v>
      </c>
      <c r="H3376">
        <v>0</v>
      </c>
      <c r="I3376">
        <v>0</v>
      </c>
      <c r="J3376">
        <v>1E-3</v>
      </c>
      <c r="K3376">
        <v>0.5</v>
      </c>
      <c r="M3376">
        <v>0.5</v>
      </c>
      <c r="N3376">
        <v>6493.4385279999997</v>
      </c>
      <c r="O3376">
        <v>7.0270000000000001</v>
      </c>
      <c r="P3376">
        <v>199218.98</v>
      </c>
      <c r="Q3376">
        <v>1.9490000000000001</v>
      </c>
      <c r="R3376">
        <v>1399911.7720000001</v>
      </c>
      <c r="S3376">
        <f t="shared" si="261"/>
        <v>42580.649731666672</v>
      </c>
      <c r="T3376">
        <f t="shared" si="262"/>
        <v>1282.4275</v>
      </c>
      <c r="U3376">
        <f t="shared" si="265"/>
        <v>43863.07723166667</v>
      </c>
      <c r="V3376">
        <f t="shared" si="264"/>
        <v>4820215.7328648688</v>
      </c>
      <c r="W3376">
        <v>0.23438146200000001</v>
      </c>
      <c r="X3376">
        <v>2.223263234</v>
      </c>
      <c r="Y3376">
        <f t="shared" si="263"/>
        <v>2.2902226141172122</v>
      </c>
    </row>
    <row r="3377" spans="1:25" x14ac:dyDescent="0.3">
      <c r="A3377" t="s">
        <v>3436</v>
      </c>
      <c r="B3377" t="s">
        <v>3875</v>
      </c>
      <c r="D3377" t="s">
        <v>3811</v>
      </c>
      <c r="E3377" t="s">
        <v>28</v>
      </c>
      <c r="F3377" t="s">
        <v>1307</v>
      </c>
      <c r="G3377">
        <v>3319647.4180000001</v>
      </c>
      <c r="H3377">
        <v>0</v>
      </c>
      <c r="I3377">
        <v>8.0000000000000004E-4</v>
      </c>
      <c r="J3377">
        <v>0.11219999999999999</v>
      </c>
      <c r="K3377">
        <v>0.5</v>
      </c>
      <c r="M3377">
        <v>0.5</v>
      </c>
      <c r="N3377">
        <v>9337.5987239999995</v>
      </c>
      <c r="O3377">
        <v>0.748</v>
      </c>
      <c r="P3377">
        <v>1906620.845</v>
      </c>
      <c r="Q3377">
        <v>0</v>
      </c>
      <c r="R3377">
        <v>1426152.392</v>
      </c>
      <c r="S3377">
        <f t="shared" si="261"/>
        <v>43378.801923333333</v>
      </c>
      <c r="T3377">
        <f t="shared" si="262"/>
        <v>136.51</v>
      </c>
      <c r="U3377">
        <f t="shared" si="265"/>
        <v>43515.311923333335</v>
      </c>
      <c r="V3377">
        <f t="shared" si="264"/>
        <v>4820215.7328648688</v>
      </c>
      <c r="W3377">
        <v>0.27243740999999999</v>
      </c>
      <c r="X3377">
        <v>2.5268177230000002</v>
      </c>
      <c r="Y3377">
        <f t="shared" si="263"/>
        <v>2.5347694384018311</v>
      </c>
    </row>
    <row r="3378" spans="1:25" x14ac:dyDescent="0.3">
      <c r="A3378" t="s">
        <v>3436</v>
      </c>
      <c r="B3378" t="s">
        <v>3876</v>
      </c>
      <c r="D3378" t="s">
        <v>3811</v>
      </c>
      <c r="E3378" t="s">
        <v>28</v>
      </c>
      <c r="F3378" t="s">
        <v>1307</v>
      </c>
      <c r="G3378">
        <v>4175380.122</v>
      </c>
      <c r="H3378">
        <v>0.1187</v>
      </c>
      <c r="I3378">
        <v>1.1599999999999999E-2</v>
      </c>
      <c r="J3378">
        <v>0.63090000000000002</v>
      </c>
      <c r="K3378">
        <v>0.5</v>
      </c>
      <c r="M3378">
        <v>0.5</v>
      </c>
      <c r="N3378">
        <v>10631.23394</v>
      </c>
      <c r="O3378">
        <v>4.1000000000000002E-2</v>
      </c>
      <c r="P3378">
        <v>11269972.970000001</v>
      </c>
      <c r="Q3378">
        <v>147.917</v>
      </c>
      <c r="R3378">
        <v>462068.89159999997</v>
      </c>
      <c r="S3378">
        <f t="shared" si="261"/>
        <v>14054.595452833331</v>
      </c>
      <c r="T3378">
        <f t="shared" si="262"/>
        <v>7.4824999999999999</v>
      </c>
      <c r="U3378">
        <f t="shared" si="265"/>
        <v>14062.077952833331</v>
      </c>
      <c r="V3378">
        <f t="shared" si="264"/>
        <v>4820215.7328648688</v>
      </c>
      <c r="W3378">
        <v>0.226398708</v>
      </c>
      <c r="X3378">
        <v>3.1773985210000002</v>
      </c>
      <c r="Y3378">
        <f t="shared" si="263"/>
        <v>3.1790901303041008</v>
      </c>
    </row>
    <row r="3379" spans="1:25" x14ac:dyDescent="0.3">
      <c r="A3379" t="s">
        <v>3436</v>
      </c>
      <c r="B3379" t="s">
        <v>3877</v>
      </c>
      <c r="D3379" t="s">
        <v>3811</v>
      </c>
      <c r="E3379" t="s">
        <v>28</v>
      </c>
      <c r="F3379" t="s">
        <v>186</v>
      </c>
      <c r="G3379">
        <v>4175380.122</v>
      </c>
      <c r="H3379">
        <v>0.1187</v>
      </c>
      <c r="I3379">
        <v>1.1599999999999999E-2</v>
      </c>
      <c r="J3379">
        <v>0.63090000000000002</v>
      </c>
      <c r="K3379">
        <v>0.5</v>
      </c>
      <c r="M3379">
        <v>0.5</v>
      </c>
      <c r="N3379">
        <v>10223.75361</v>
      </c>
      <c r="O3379">
        <v>0.214</v>
      </c>
      <c r="P3379">
        <v>10318881.23</v>
      </c>
      <c r="Q3379">
        <v>0</v>
      </c>
      <c r="R3379">
        <v>2208240.5830000001</v>
      </c>
      <c r="S3379">
        <f t="shared" si="261"/>
        <v>67167.317732916679</v>
      </c>
      <c r="T3379">
        <f t="shared" si="262"/>
        <v>39.055</v>
      </c>
      <c r="U3379">
        <f t="shared" si="265"/>
        <v>67206.372732916672</v>
      </c>
      <c r="V3379">
        <f t="shared" si="264"/>
        <v>4820215.7328648688</v>
      </c>
      <c r="W3379">
        <v>0.27704533599999998</v>
      </c>
      <c r="X3379">
        <v>3.1320495419999999</v>
      </c>
      <c r="Y3379">
        <f t="shared" si="263"/>
        <v>3.1338706984640585</v>
      </c>
    </row>
    <row r="3380" spans="1:25" x14ac:dyDescent="0.3">
      <c r="A3380" t="s">
        <v>3436</v>
      </c>
      <c r="B3380" t="s">
        <v>3878</v>
      </c>
      <c r="D3380" t="s">
        <v>3811</v>
      </c>
      <c r="E3380" t="s">
        <v>28</v>
      </c>
      <c r="F3380" t="s">
        <v>186</v>
      </c>
      <c r="G3380">
        <v>387616.97529999999</v>
      </c>
      <c r="H3380">
        <v>0</v>
      </c>
      <c r="I3380">
        <v>0</v>
      </c>
      <c r="J3380">
        <v>0.3301</v>
      </c>
      <c r="K3380">
        <v>0.5</v>
      </c>
      <c r="M3380">
        <v>0.5</v>
      </c>
      <c r="N3380">
        <v>6837.5986439999997</v>
      </c>
      <c r="O3380">
        <v>0.21</v>
      </c>
      <c r="P3380">
        <v>2346088.3879999998</v>
      </c>
      <c r="Q3380">
        <v>5.016</v>
      </c>
      <c r="R3380">
        <v>492678.56150000001</v>
      </c>
      <c r="S3380">
        <f t="shared" si="261"/>
        <v>14985.639578958333</v>
      </c>
      <c r="T3380">
        <f t="shared" si="262"/>
        <v>38.324999999999996</v>
      </c>
      <c r="U3380">
        <f t="shared" si="265"/>
        <v>15023.964578958334</v>
      </c>
      <c r="V3380">
        <f t="shared" si="264"/>
        <v>4820215.7328648688</v>
      </c>
      <c r="W3380">
        <v>0.24351937300000001</v>
      </c>
      <c r="X3380">
        <v>2.6539826510000002</v>
      </c>
      <c r="Y3380">
        <f t="shared" si="263"/>
        <v>2.6607700746907712</v>
      </c>
    </row>
    <row r="3381" spans="1:25" x14ac:dyDescent="0.3">
      <c r="A3381" t="s">
        <v>3436</v>
      </c>
      <c r="B3381" t="s">
        <v>3879</v>
      </c>
      <c r="D3381" t="s">
        <v>3811</v>
      </c>
      <c r="E3381" t="s">
        <v>28</v>
      </c>
      <c r="F3381" t="s">
        <v>186</v>
      </c>
      <c r="G3381">
        <v>11454287.76</v>
      </c>
      <c r="H3381">
        <v>6.4000000000000001E-2</v>
      </c>
      <c r="I3381">
        <v>8.9999999999999998E-4</v>
      </c>
      <c r="J3381">
        <v>0.21429999999999999</v>
      </c>
      <c r="K3381">
        <v>0.5</v>
      </c>
      <c r="M3381">
        <v>0.5</v>
      </c>
      <c r="N3381">
        <v>7288.7141439999996</v>
      </c>
      <c r="O3381">
        <v>1.4339999999999999</v>
      </c>
      <c r="P3381">
        <v>1621711.287</v>
      </c>
      <c r="Q3381">
        <v>0</v>
      </c>
      <c r="R3381">
        <v>2325533.986</v>
      </c>
      <c r="S3381">
        <f t="shared" si="261"/>
        <v>70734.992074166672</v>
      </c>
      <c r="T3381">
        <f t="shared" si="262"/>
        <v>261.70499999999998</v>
      </c>
      <c r="U3381">
        <f t="shared" si="265"/>
        <v>70996.697074166674</v>
      </c>
      <c r="V3381">
        <f t="shared" si="264"/>
        <v>4820215.7328648688</v>
      </c>
      <c r="W3381">
        <v>0.23523764999999999</v>
      </c>
      <c r="X3381">
        <v>2.515400063</v>
      </c>
      <c r="Y3381">
        <f t="shared" si="263"/>
        <v>2.5247065286428771</v>
      </c>
    </row>
    <row r="3382" spans="1:25" x14ac:dyDescent="0.3">
      <c r="A3382" t="s">
        <v>3436</v>
      </c>
      <c r="B3382" t="s">
        <v>3880</v>
      </c>
      <c r="D3382" t="s">
        <v>3811</v>
      </c>
      <c r="E3382" t="s">
        <v>28</v>
      </c>
      <c r="F3382" t="s">
        <v>186</v>
      </c>
      <c r="G3382">
        <v>11446956.42</v>
      </c>
      <c r="H3382">
        <v>0</v>
      </c>
      <c r="I3382">
        <v>8.9999999999999998E-4</v>
      </c>
      <c r="J3382">
        <v>0.21440000000000001</v>
      </c>
      <c r="K3382">
        <v>0.5</v>
      </c>
      <c r="M3382">
        <v>0.5</v>
      </c>
      <c r="N3382">
        <v>7299.5409159999999</v>
      </c>
      <c r="O3382">
        <v>0.152</v>
      </c>
      <c r="P3382">
        <v>62859777.100000001</v>
      </c>
      <c r="Q3382">
        <v>0</v>
      </c>
      <c r="R3382">
        <v>9554686.1190000009</v>
      </c>
      <c r="S3382">
        <f t="shared" si="261"/>
        <v>290621.70278625004</v>
      </c>
      <c r="T3382">
        <f t="shared" si="262"/>
        <v>27.74</v>
      </c>
      <c r="U3382">
        <f t="shared" si="265"/>
        <v>290649.44278625003</v>
      </c>
      <c r="V3382">
        <f t="shared" si="264"/>
        <v>4820215.7328648688</v>
      </c>
      <c r="W3382">
        <v>0.23454013500000001</v>
      </c>
      <c r="X3382">
        <v>2.8093889000000001</v>
      </c>
      <c r="Y3382">
        <f t="shared" si="263"/>
        <v>2.8096570577023972</v>
      </c>
    </row>
    <row r="3383" spans="1:25" x14ac:dyDescent="0.3">
      <c r="A3383" t="s">
        <v>3436</v>
      </c>
      <c r="B3383" t="s">
        <v>3881</v>
      </c>
      <c r="D3383" t="s">
        <v>3811</v>
      </c>
      <c r="E3383" t="s">
        <v>28</v>
      </c>
      <c r="F3383" t="s">
        <v>186</v>
      </c>
      <c r="G3383">
        <v>97127.208729999998</v>
      </c>
      <c r="H3383">
        <v>0</v>
      </c>
      <c r="I3383">
        <v>2.7E-2</v>
      </c>
      <c r="J3383">
        <v>3.1334</v>
      </c>
      <c r="K3383">
        <v>0.5</v>
      </c>
      <c r="M3383">
        <v>0.5</v>
      </c>
      <c r="N3383">
        <v>10643.044959999999</v>
      </c>
      <c r="O3383">
        <v>0.36899999999999999</v>
      </c>
      <c r="P3383">
        <v>194255.82199999999</v>
      </c>
      <c r="Q3383">
        <v>2.4489999999999998</v>
      </c>
      <c r="R3383">
        <v>71680.398319999993</v>
      </c>
      <c r="S3383">
        <f t="shared" si="261"/>
        <v>2180.278782233333</v>
      </c>
      <c r="T3383">
        <f t="shared" si="262"/>
        <v>67.342500000000001</v>
      </c>
      <c r="U3383">
        <f t="shared" si="265"/>
        <v>2247.6212822333332</v>
      </c>
      <c r="V3383">
        <f t="shared" si="264"/>
        <v>4820215.7328648688</v>
      </c>
      <c r="W3383">
        <v>0.24564364399999999</v>
      </c>
      <c r="X3383">
        <v>4.4865014360000002</v>
      </c>
      <c r="Y3383">
        <f t="shared" si="263"/>
        <v>4.6250764776028666</v>
      </c>
    </row>
    <row r="3384" spans="1:25" x14ac:dyDescent="0.3">
      <c r="A3384" t="s">
        <v>3436</v>
      </c>
      <c r="B3384" t="s">
        <v>3882</v>
      </c>
      <c r="D3384" t="s">
        <v>3811</v>
      </c>
      <c r="E3384" t="s">
        <v>28</v>
      </c>
      <c r="F3384" t="s">
        <v>186</v>
      </c>
      <c r="G3384">
        <v>880933.96790000005</v>
      </c>
      <c r="H3384">
        <v>0</v>
      </c>
      <c r="I3384">
        <v>5.8999999999999999E-3</v>
      </c>
      <c r="J3384">
        <v>4.3240999999999996</v>
      </c>
      <c r="K3384">
        <v>0.5</v>
      </c>
      <c r="M3384">
        <v>0.5</v>
      </c>
      <c r="N3384">
        <v>7145.6695200000004</v>
      </c>
      <c r="O3384">
        <v>0.159</v>
      </c>
      <c r="P3384">
        <v>385945.02</v>
      </c>
      <c r="Q3384">
        <v>4.3040000000000003</v>
      </c>
      <c r="R3384">
        <v>61365.258179999997</v>
      </c>
      <c r="S3384">
        <f t="shared" si="261"/>
        <v>1866.5266029750001</v>
      </c>
      <c r="T3384">
        <f t="shared" si="262"/>
        <v>29.017500000000002</v>
      </c>
      <c r="U3384">
        <f t="shared" si="265"/>
        <v>1895.544102975</v>
      </c>
      <c r="V3384">
        <f t="shared" si="264"/>
        <v>4820215.7328648688</v>
      </c>
      <c r="W3384">
        <v>0.23683421900000001</v>
      </c>
      <c r="X3384">
        <v>5.5877662319999999</v>
      </c>
      <c r="Y3384">
        <f t="shared" si="263"/>
        <v>5.6746350751113841</v>
      </c>
    </row>
    <row r="3385" spans="1:25" x14ac:dyDescent="0.3">
      <c r="A3385" t="s">
        <v>3436</v>
      </c>
      <c r="B3385" t="s">
        <v>3883</v>
      </c>
      <c r="D3385" t="s">
        <v>3811</v>
      </c>
      <c r="E3385" t="s">
        <v>28</v>
      </c>
      <c r="F3385" t="s">
        <v>186</v>
      </c>
      <c r="G3385">
        <v>1314634.406</v>
      </c>
      <c r="H3385">
        <v>0</v>
      </c>
      <c r="I3385">
        <v>0</v>
      </c>
      <c r="J3385">
        <v>1.8669</v>
      </c>
      <c r="K3385">
        <v>0.5</v>
      </c>
      <c r="M3385">
        <v>0.5</v>
      </c>
      <c r="N3385">
        <v>7053.1498320000001</v>
      </c>
      <c r="O3385">
        <v>1.806</v>
      </c>
      <c r="P3385">
        <v>29958.998</v>
      </c>
      <c r="Q3385">
        <v>0.107</v>
      </c>
      <c r="R3385">
        <v>54105.950389999998</v>
      </c>
      <c r="S3385">
        <f t="shared" si="261"/>
        <v>1645.7226576958333</v>
      </c>
      <c r="T3385">
        <f t="shared" si="262"/>
        <v>329.59500000000003</v>
      </c>
      <c r="U3385">
        <f t="shared" si="265"/>
        <v>1975.3176576958333</v>
      </c>
      <c r="V3385">
        <f t="shared" si="264"/>
        <v>4820215.7328648688</v>
      </c>
      <c r="W3385">
        <v>0.41147683200000001</v>
      </c>
      <c r="X3385">
        <v>3.926087769</v>
      </c>
      <c r="Y3385">
        <f t="shared" si="263"/>
        <v>4.7123799745380239</v>
      </c>
    </row>
    <row r="3386" spans="1:25" x14ac:dyDescent="0.3">
      <c r="A3386" t="s">
        <v>3436</v>
      </c>
      <c r="B3386" t="s">
        <v>3884</v>
      </c>
      <c r="D3386" t="s">
        <v>3811</v>
      </c>
      <c r="E3386" t="s">
        <v>28</v>
      </c>
      <c r="F3386" t="s">
        <v>186</v>
      </c>
      <c r="G3386">
        <v>47122.475559999999</v>
      </c>
      <c r="H3386">
        <v>0</v>
      </c>
      <c r="I3386">
        <v>0</v>
      </c>
      <c r="J3386">
        <v>4.0426000000000002</v>
      </c>
      <c r="K3386">
        <v>0.41699999999999998</v>
      </c>
      <c r="M3386">
        <v>0.41699999999999998</v>
      </c>
      <c r="N3386">
        <v>9957.3493999999992</v>
      </c>
      <c r="O3386">
        <v>0.46300000000000002</v>
      </c>
      <c r="P3386">
        <v>47122.815999999999</v>
      </c>
      <c r="Q3386">
        <v>0.75900000000000001</v>
      </c>
      <c r="R3386">
        <v>21817.863809999999</v>
      </c>
      <c r="S3386">
        <f t="shared" si="261"/>
        <v>553.46466020017499</v>
      </c>
      <c r="T3386">
        <f t="shared" si="262"/>
        <v>70.470914999999991</v>
      </c>
      <c r="U3386">
        <f t="shared" si="265"/>
        <v>623.93557520017498</v>
      </c>
      <c r="V3386">
        <f t="shared" si="264"/>
        <v>4820215.7328648688</v>
      </c>
      <c r="W3386">
        <v>0.35738186100000002</v>
      </c>
      <c r="X3386">
        <v>5.4466483920000002</v>
      </c>
      <c r="Y3386">
        <f t="shared" si="263"/>
        <v>6.1401530066012224</v>
      </c>
    </row>
    <row r="3387" spans="1:25" x14ac:dyDescent="0.3">
      <c r="A3387" t="s">
        <v>3436</v>
      </c>
      <c r="B3387" t="s">
        <v>3885</v>
      </c>
      <c r="D3387" t="s">
        <v>3811</v>
      </c>
      <c r="E3387" t="s">
        <v>28</v>
      </c>
      <c r="F3387" t="s">
        <v>186</v>
      </c>
      <c r="G3387">
        <v>703253.27320000005</v>
      </c>
      <c r="H3387">
        <v>0</v>
      </c>
      <c r="I3387">
        <v>0</v>
      </c>
      <c r="J3387">
        <v>0.16689999999999999</v>
      </c>
      <c r="K3387">
        <v>0.5</v>
      </c>
      <c r="M3387">
        <v>0.5</v>
      </c>
      <c r="N3387">
        <v>7147.3099400000001</v>
      </c>
      <c r="O3387">
        <v>0.19</v>
      </c>
      <c r="P3387">
        <v>1406516.7180000001</v>
      </c>
      <c r="Q3387">
        <v>3.2549999999999999</v>
      </c>
      <c r="R3387">
        <v>267238.1764</v>
      </c>
      <c r="S3387">
        <f t="shared" si="261"/>
        <v>8128.4945321666664</v>
      </c>
      <c r="T3387">
        <f t="shared" si="262"/>
        <v>34.674999999999997</v>
      </c>
      <c r="U3387">
        <f t="shared" si="265"/>
        <v>8163.1695321666666</v>
      </c>
      <c r="V3387">
        <f t="shared" si="264"/>
        <v>4820215.7328648688</v>
      </c>
      <c r="W3387">
        <v>0.24471295800000001</v>
      </c>
      <c r="X3387">
        <v>2.5092416100000001</v>
      </c>
      <c r="Y3387">
        <f t="shared" si="263"/>
        <v>2.5199456773377382</v>
      </c>
    </row>
    <row r="3388" spans="1:25" x14ac:dyDescent="0.3">
      <c r="A3388" t="s">
        <v>3436</v>
      </c>
      <c r="B3388" t="s">
        <v>3886</v>
      </c>
      <c r="D3388" t="s">
        <v>3811</v>
      </c>
      <c r="E3388" t="s">
        <v>28</v>
      </c>
      <c r="F3388" t="s">
        <v>186</v>
      </c>
      <c r="G3388">
        <v>131293.557</v>
      </c>
      <c r="H3388">
        <v>0</v>
      </c>
      <c r="I3388">
        <v>0</v>
      </c>
      <c r="J3388">
        <v>2.1913999999999998</v>
      </c>
      <c r="K3388">
        <v>0.5</v>
      </c>
      <c r="M3388">
        <v>0.5</v>
      </c>
      <c r="N3388">
        <v>7382.2180840000001</v>
      </c>
      <c r="O3388">
        <v>0.96799999999999997</v>
      </c>
      <c r="P3388">
        <v>131294.50599999999</v>
      </c>
      <c r="Q3388">
        <v>4.0000000000000001E-3</v>
      </c>
      <c r="R3388">
        <v>127093.0818</v>
      </c>
      <c r="S3388">
        <f t="shared" si="261"/>
        <v>3865.7479047500001</v>
      </c>
      <c r="T3388">
        <f t="shared" si="262"/>
        <v>176.66</v>
      </c>
      <c r="U3388">
        <f t="shared" si="265"/>
        <v>4042.4079047499999</v>
      </c>
      <c r="V3388">
        <f t="shared" si="264"/>
        <v>4820215.7328648688</v>
      </c>
      <c r="W3388">
        <v>0.31969412400000002</v>
      </c>
      <c r="X3388">
        <v>4.4433524599999998</v>
      </c>
      <c r="Y3388">
        <f t="shared" si="263"/>
        <v>4.6464082890205836</v>
      </c>
    </row>
    <row r="3389" spans="1:25" x14ac:dyDescent="0.3">
      <c r="A3389" t="s">
        <v>3436</v>
      </c>
      <c r="B3389" t="s">
        <v>3887</v>
      </c>
      <c r="D3389" t="s">
        <v>3811</v>
      </c>
      <c r="E3389" t="s">
        <v>28</v>
      </c>
      <c r="F3389" t="s">
        <v>186</v>
      </c>
      <c r="G3389">
        <v>708253.58700000006</v>
      </c>
      <c r="H3389">
        <v>0</v>
      </c>
      <c r="I3389">
        <v>0</v>
      </c>
      <c r="J3389">
        <v>3.9131</v>
      </c>
      <c r="K3389">
        <v>0.5</v>
      </c>
      <c r="M3389">
        <v>0.5</v>
      </c>
      <c r="N3389">
        <v>8354.3309759999993</v>
      </c>
      <c r="O3389">
        <v>0.54800000000000004</v>
      </c>
      <c r="P3389">
        <v>390164.05599999998</v>
      </c>
      <c r="Q3389">
        <v>12.409000000000001</v>
      </c>
      <c r="R3389">
        <v>213809.90270000001</v>
      </c>
      <c r="S3389">
        <f t="shared" si="261"/>
        <v>6503.3845404583344</v>
      </c>
      <c r="T3389">
        <f t="shared" si="262"/>
        <v>100.01</v>
      </c>
      <c r="U3389">
        <f t="shared" si="265"/>
        <v>6603.3945404583346</v>
      </c>
      <c r="V3389">
        <f t="shared" si="264"/>
        <v>4820215.7328648688</v>
      </c>
      <c r="W3389">
        <v>0.26144722300000001</v>
      </c>
      <c r="X3389">
        <v>5.6050789620000003</v>
      </c>
      <c r="Y3389">
        <f t="shared" si="263"/>
        <v>5.6912746872415703</v>
      </c>
    </row>
    <row r="3390" spans="1:25" x14ac:dyDescent="0.3">
      <c r="A3390" t="s">
        <v>3436</v>
      </c>
      <c r="B3390" t="s">
        <v>3888</v>
      </c>
      <c r="D3390" t="s">
        <v>3811</v>
      </c>
      <c r="E3390" t="s">
        <v>28</v>
      </c>
      <c r="F3390" t="s">
        <v>186</v>
      </c>
      <c r="G3390">
        <v>3513870.12</v>
      </c>
      <c r="H3390">
        <v>0</v>
      </c>
      <c r="I3390">
        <v>0</v>
      </c>
      <c r="J3390">
        <v>0.44440000000000002</v>
      </c>
      <c r="K3390">
        <v>0.5</v>
      </c>
      <c r="M3390">
        <v>0.5</v>
      </c>
      <c r="N3390">
        <v>7261.1550880000004</v>
      </c>
      <c r="O3390">
        <v>0.17199999999999999</v>
      </c>
      <c r="P3390">
        <v>302965.62</v>
      </c>
      <c r="Q3390">
        <v>1.88</v>
      </c>
      <c r="R3390">
        <v>52110.086640000001</v>
      </c>
      <c r="S3390">
        <f t="shared" si="261"/>
        <v>1585.0151352999999</v>
      </c>
      <c r="T3390">
        <f t="shared" si="262"/>
        <v>31.389999999999997</v>
      </c>
      <c r="U3390">
        <f t="shared" si="265"/>
        <v>1616.4051353</v>
      </c>
      <c r="V3390">
        <f t="shared" si="264"/>
        <v>4820215.7328648688</v>
      </c>
      <c r="W3390">
        <v>0.22912118300000001</v>
      </c>
      <c r="X3390">
        <v>2.9413666109999999</v>
      </c>
      <c r="Y3390">
        <f t="shared" si="263"/>
        <v>2.9996181039119683</v>
      </c>
    </row>
    <row r="3391" spans="1:25" x14ac:dyDescent="0.3">
      <c r="A3391" t="s">
        <v>3436</v>
      </c>
      <c r="B3391" t="s">
        <v>3889</v>
      </c>
      <c r="D3391" t="s">
        <v>3811</v>
      </c>
      <c r="E3391" t="s">
        <v>28</v>
      </c>
      <c r="F3391" t="s">
        <v>3647</v>
      </c>
      <c r="G3391">
        <v>12701963.550000001</v>
      </c>
      <c r="H3391">
        <v>0</v>
      </c>
      <c r="I3391">
        <v>0</v>
      </c>
      <c r="J3391">
        <v>0.17960000000000001</v>
      </c>
      <c r="K3391">
        <v>0.33300000000000002</v>
      </c>
      <c r="M3391">
        <v>0.33300000000000002</v>
      </c>
      <c r="N3391">
        <v>7279.5277919999999</v>
      </c>
      <c r="O3391">
        <v>0.124</v>
      </c>
      <c r="P3391">
        <v>25404110.82</v>
      </c>
      <c r="Q3391">
        <v>174.167</v>
      </c>
      <c r="R3391">
        <v>3150109.7409999999</v>
      </c>
      <c r="S3391">
        <f t="shared" si="261"/>
        <v>63813.348078307499</v>
      </c>
      <c r="T3391">
        <f t="shared" si="262"/>
        <v>15.071580000000001</v>
      </c>
      <c r="U3391">
        <f t="shared" si="265"/>
        <v>63828.419658307503</v>
      </c>
      <c r="V3391">
        <f t="shared" si="264"/>
        <v>4820215.7328648688</v>
      </c>
      <c r="W3391">
        <v>0.222896499</v>
      </c>
      <c r="X3391">
        <v>2.794230346</v>
      </c>
      <c r="Y3391">
        <f t="shared" si="263"/>
        <v>2.7948902936044808</v>
      </c>
    </row>
    <row r="3392" spans="1:25" x14ac:dyDescent="0.3">
      <c r="A3392" t="s">
        <v>3436</v>
      </c>
      <c r="B3392" t="s">
        <v>3890</v>
      </c>
      <c r="D3392" t="s">
        <v>3811</v>
      </c>
      <c r="E3392" t="s">
        <v>28</v>
      </c>
      <c r="F3392" t="s">
        <v>3647</v>
      </c>
      <c r="G3392">
        <v>2851336.6239999998</v>
      </c>
      <c r="H3392">
        <v>1.26E-2</v>
      </c>
      <c r="I3392">
        <v>0</v>
      </c>
      <c r="J3392">
        <v>9.1300000000000006E-2</v>
      </c>
      <c r="K3392">
        <v>0.5</v>
      </c>
      <c r="M3392">
        <v>0.5</v>
      </c>
      <c r="N3392">
        <v>10623.688</v>
      </c>
      <c r="O3392">
        <v>6.9000000000000006E-2</v>
      </c>
      <c r="P3392">
        <v>26250095.710000001</v>
      </c>
      <c r="Q3392">
        <v>355.7</v>
      </c>
      <c r="R3392">
        <v>1811256.6040000001</v>
      </c>
      <c r="S3392">
        <f t="shared" si="261"/>
        <v>55092.388371666668</v>
      </c>
      <c r="T3392">
        <f t="shared" si="262"/>
        <v>12.592500000000001</v>
      </c>
      <c r="U3392">
        <f t="shared" si="265"/>
        <v>55104.980871666667</v>
      </c>
      <c r="V3392">
        <f t="shared" si="264"/>
        <v>4820215.7328648688</v>
      </c>
      <c r="W3392">
        <v>0.25807012899999998</v>
      </c>
      <c r="X3392">
        <v>2.7710422019999998</v>
      </c>
      <c r="Y3392">
        <f t="shared" si="263"/>
        <v>2.7716755807653795</v>
      </c>
    </row>
    <row r="3393" spans="1:25" x14ac:dyDescent="0.3">
      <c r="A3393" t="s">
        <v>3436</v>
      </c>
      <c r="B3393" t="s">
        <v>3891</v>
      </c>
      <c r="D3393" t="s">
        <v>3811</v>
      </c>
      <c r="E3393" t="s">
        <v>28</v>
      </c>
      <c r="F3393" t="s">
        <v>3647</v>
      </c>
      <c r="G3393">
        <v>27239039.940000001</v>
      </c>
      <c r="H3393">
        <v>0</v>
      </c>
      <c r="I3393">
        <v>0</v>
      </c>
      <c r="J3393">
        <v>0.2059</v>
      </c>
      <c r="K3393">
        <v>0.5</v>
      </c>
      <c r="M3393">
        <v>0.5</v>
      </c>
      <c r="N3393">
        <v>10496.063330000001</v>
      </c>
      <c r="O3393">
        <v>1.7000000000000001E-2</v>
      </c>
      <c r="P3393">
        <v>339450631.30000001</v>
      </c>
      <c r="Q3393">
        <v>1187.4000000000001</v>
      </c>
      <c r="R3393">
        <v>5770660.7319999998</v>
      </c>
      <c r="S3393">
        <f t="shared" si="261"/>
        <v>175524.26393166665</v>
      </c>
      <c r="T3393">
        <f t="shared" si="262"/>
        <v>3.1025</v>
      </c>
      <c r="U3393">
        <f t="shared" si="265"/>
        <v>175527.36643166665</v>
      </c>
      <c r="V3393">
        <f t="shared" si="264"/>
        <v>4820215.7328648688</v>
      </c>
      <c r="W3393">
        <v>0.27101833400000003</v>
      </c>
      <c r="X3393">
        <v>2.79477332</v>
      </c>
      <c r="Y3393">
        <f t="shared" si="263"/>
        <v>2.794822719348165</v>
      </c>
    </row>
    <row r="3394" spans="1:25" x14ac:dyDescent="0.3">
      <c r="A3394" t="s">
        <v>3436</v>
      </c>
      <c r="B3394" t="s">
        <v>3892</v>
      </c>
      <c r="D3394" t="s">
        <v>3811</v>
      </c>
      <c r="E3394" t="s">
        <v>28</v>
      </c>
      <c r="F3394" t="s">
        <v>3647</v>
      </c>
      <c r="G3394">
        <v>27239039.940000001</v>
      </c>
      <c r="H3394">
        <v>0</v>
      </c>
      <c r="I3394">
        <v>0</v>
      </c>
      <c r="J3394">
        <v>0.2059</v>
      </c>
      <c r="K3394">
        <v>0.5</v>
      </c>
      <c r="M3394">
        <v>0.5</v>
      </c>
      <c r="N3394">
        <v>10655.184069999999</v>
      </c>
      <c r="O3394">
        <v>0.11700000000000001</v>
      </c>
      <c r="P3394">
        <v>3649676.8709999998</v>
      </c>
      <c r="Q3394">
        <v>205.70599999999999</v>
      </c>
      <c r="R3394">
        <v>427012.19390000001</v>
      </c>
      <c r="S3394">
        <f t="shared" si="261"/>
        <v>12988.287564458333</v>
      </c>
      <c r="T3394">
        <f t="shared" si="262"/>
        <v>21.352500000000003</v>
      </c>
      <c r="U3394">
        <f t="shared" si="265"/>
        <v>13009.640064458334</v>
      </c>
      <c r="V3394">
        <f t="shared" si="264"/>
        <v>4820215.7328648688</v>
      </c>
      <c r="W3394">
        <v>0.23614969599999999</v>
      </c>
      <c r="X3394">
        <v>2.798696278</v>
      </c>
      <c r="Y3394">
        <f t="shared" si="263"/>
        <v>2.8032972819413917</v>
      </c>
    </row>
    <row r="3395" spans="1:25" x14ac:dyDescent="0.3">
      <c r="A3395" t="s">
        <v>3436</v>
      </c>
      <c r="B3395" t="s">
        <v>3893</v>
      </c>
      <c r="D3395" t="s">
        <v>3811</v>
      </c>
      <c r="E3395" t="s">
        <v>28</v>
      </c>
      <c r="F3395" t="s">
        <v>3647</v>
      </c>
      <c r="G3395">
        <v>2851336.6239999998</v>
      </c>
      <c r="H3395">
        <v>1.26E-2</v>
      </c>
      <c r="I3395">
        <v>0</v>
      </c>
      <c r="J3395">
        <v>9.1300000000000006E-2</v>
      </c>
      <c r="K3395">
        <v>0.5</v>
      </c>
      <c r="M3395">
        <v>0.5</v>
      </c>
      <c r="N3395">
        <v>10520.341539999999</v>
      </c>
      <c r="O3395">
        <v>0.19600000000000001</v>
      </c>
      <c r="P3395">
        <v>22772460.710000001</v>
      </c>
      <c r="Q3395">
        <v>74.683999999999997</v>
      </c>
      <c r="R3395">
        <v>4463402.2989999996</v>
      </c>
      <c r="S3395">
        <f t="shared" ref="S3395:S3458" si="266">U3395-T3395</f>
        <v>135761.81992791666</v>
      </c>
      <c r="T3395">
        <f t="shared" ref="T3395:T3458" si="267">365*M3395*O3395</f>
        <v>35.770000000000003</v>
      </c>
      <c r="U3395">
        <f t="shared" si="265"/>
        <v>135797.58992791665</v>
      </c>
      <c r="V3395">
        <f t="shared" si="264"/>
        <v>4820215.7328648688</v>
      </c>
      <c r="W3395">
        <v>0.25471369100000002</v>
      </c>
      <c r="X3395">
        <v>2.6561916729999999</v>
      </c>
      <c r="Y3395">
        <f t="shared" ref="Y3395:Y3458" si="268">X3395*(U3395/S3395)</f>
        <v>2.6568915161237414</v>
      </c>
    </row>
    <row r="3396" spans="1:25" x14ac:dyDescent="0.3">
      <c r="A3396" t="s">
        <v>3436</v>
      </c>
      <c r="B3396" t="s">
        <v>3894</v>
      </c>
      <c r="D3396" t="s">
        <v>3811</v>
      </c>
      <c r="E3396" t="s">
        <v>28</v>
      </c>
      <c r="F3396" t="s">
        <v>3647</v>
      </c>
      <c r="G3396">
        <v>2851336.6239999998</v>
      </c>
      <c r="H3396">
        <v>1.26E-2</v>
      </c>
      <c r="I3396">
        <v>0</v>
      </c>
      <c r="J3396">
        <v>9.1300000000000006E-2</v>
      </c>
      <c r="K3396">
        <v>0.5</v>
      </c>
      <c r="M3396">
        <v>0.5</v>
      </c>
      <c r="N3396">
        <v>10385.499019999999</v>
      </c>
      <c r="O3396">
        <v>2.9980000000000002</v>
      </c>
      <c r="P3396">
        <v>1668920.7479999999</v>
      </c>
      <c r="Q3396">
        <v>4.3179999999999996</v>
      </c>
      <c r="R3396">
        <v>5003424.4029999999</v>
      </c>
      <c r="S3396">
        <f t="shared" si="266"/>
        <v>152187.49225791666</v>
      </c>
      <c r="T3396">
        <f t="shared" si="267"/>
        <v>547.13499999999999</v>
      </c>
      <c r="U3396">
        <f t="shared" si="265"/>
        <v>152734.62725791667</v>
      </c>
      <c r="V3396">
        <f t="shared" si="264"/>
        <v>4820215.7328648688</v>
      </c>
      <c r="W3396">
        <v>0.24324944300000001</v>
      </c>
      <c r="X3396">
        <v>2.6288872790000002</v>
      </c>
      <c r="Y3396">
        <f t="shared" si="268"/>
        <v>2.6383384909232381</v>
      </c>
    </row>
    <row r="3397" spans="1:25" x14ac:dyDescent="0.3">
      <c r="A3397" t="s">
        <v>3436</v>
      </c>
      <c r="B3397" t="s">
        <v>3895</v>
      </c>
      <c r="D3397" t="s">
        <v>3811</v>
      </c>
      <c r="E3397" t="s">
        <v>28</v>
      </c>
      <c r="F3397" t="s">
        <v>628</v>
      </c>
      <c r="G3397">
        <v>2851336.6239999998</v>
      </c>
      <c r="H3397">
        <v>1.26E-2</v>
      </c>
      <c r="I3397">
        <v>0</v>
      </c>
      <c r="J3397">
        <v>9.1300000000000006E-2</v>
      </c>
      <c r="K3397">
        <v>0.5</v>
      </c>
      <c r="M3397">
        <v>0.5</v>
      </c>
      <c r="N3397">
        <v>10133.85859</v>
      </c>
      <c r="O3397">
        <v>16.094999999999999</v>
      </c>
      <c r="P3397">
        <v>15256.895</v>
      </c>
      <c r="Q3397">
        <v>0.36</v>
      </c>
      <c r="R3397">
        <v>245559.72500000001</v>
      </c>
      <c r="S3397">
        <f t="shared" si="266"/>
        <v>7469.1083020833339</v>
      </c>
      <c r="T3397">
        <f t="shared" si="267"/>
        <v>2937.3374999999996</v>
      </c>
      <c r="U3397">
        <f t="shared" si="265"/>
        <v>10406.445802083334</v>
      </c>
      <c r="V3397">
        <f t="shared" ref="V3397:V3460" si="269">SUMIF($D$2:$D$5203,D3397,$U$2:$U$5203)</f>
        <v>4820215.7328648688</v>
      </c>
      <c r="W3397">
        <v>0.57482978299999998</v>
      </c>
      <c r="X3397">
        <v>3.477454066</v>
      </c>
      <c r="Y3397">
        <f t="shared" si="268"/>
        <v>4.8450143984348895</v>
      </c>
    </row>
    <row r="3398" spans="1:25" x14ac:dyDescent="0.3">
      <c r="A3398" t="s">
        <v>3436</v>
      </c>
      <c r="B3398" t="s">
        <v>3896</v>
      </c>
      <c r="D3398" t="s">
        <v>3811</v>
      </c>
      <c r="E3398" t="s">
        <v>28</v>
      </c>
      <c r="F3398" t="s">
        <v>628</v>
      </c>
      <c r="G3398">
        <v>3032972.32</v>
      </c>
      <c r="H3398">
        <v>0</v>
      </c>
      <c r="I3398">
        <v>6.1000000000000004E-3</v>
      </c>
      <c r="J3398">
        <v>0.63180000000000003</v>
      </c>
      <c r="K3398">
        <v>0.5</v>
      </c>
      <c r="M3398">
        <v>0.5</v>
      </c>
      <c r="N3398">
        <v>9547.9005679999991</v>
      </c>
      <c r="O3398">
        <v>2.2130000000000001</v>
      </c>
      <c r="P3398">
        <v>160340.63800000001</v>
      </c>
      <c r="Q3398">
        <v>0</v>
      </c>
      <c r="R3398">
        <v>354833.83189999999</v>
      </c>
      <c r="S3398">
        <f t="shared" si="266"/>
        <v>10792.862386958333</v>
      </c>
      <c r="T3398">
        <f t="shared" si="267"/>
        <v>403.8725</v>
      </c>
      <c r="U3398">
        <f t="shared" si="265"/>
        <v>11196.734886958333</v>
      </c>
      <c r="V3398">
        <f t="shared" si="269"/>
        <v>4820215.7328648688</v>
      </c>
      <c r="W3398">
        <v>0.28944611999999997</v>
      </c>
      <c r="X3398">
        <v>3.0942138219999999</v>
      </c>
      <c r="Y3398">
        <f t="shared" si="268"/>
        <v>3.2100003322899617</v>
      </c>
    </row>
    <row r="3399" spans="1:25" x14ac:dyDescent="0.3">
      <c r="A3399" t="s">
        <v>3436</v>
      </c>
      <c r="B3399" t="s">
        <v>3897</v>
      </c>
      <c r="D3399" t="s">
        <v>3811</v>
      </c>
      <c r="E3399" t="s">
        <v>28</v>
      </c>
      <c r="F3399" t="s">
        <v>628</v>
      </c>
      <c r="G3399">
        <v>3032972.32</v>
      </c>
      <c r="H3399">
        <v>0</v>
      </c>
      <c r="I3399">
        <v>6.1000000000000004E-3</v>
      </c>
      <c r="J3399">
        <v>0.63180000000000003</v>
      </c>
      <c r="K3399">
        <v>0.5</v>
      </c>
      <c r="M3399">
        <v>0.5</v>
      </c>
      <c r="N3399">
        <v>9328.084288</v>
      </c>
      <c r="O3399">
        <v>0.16900000000000001</v>
      </c>
      <c r="P3399">
        <v>4013431.6490000002</v>
      </c>
      <c r="Q3399">
        <v>48.959000000000003</v>
      </c>
      <c r="R3399">
        <v>678269.94869999995</v>
      </c>
      <c r="S3399">
        <f t="shared" si="266"/>
        <v>20630.710939624998</v>
      </c>
      <c r="T3399">
        <f t="shared" si="267"/>
        <v>30.842500000000001</v>
      </c>
      <c r="U3399">
        <f t="shared" si="265"/>
        <v>20661.553439624997</v>
      </c>
      <c r="V3399">
        <f t="shared" si="269"/>
        <v>4820215.7328648688</v>
      </c>
      <c r="W3399">
        <v>0.26069711800000001</v>
      </c>
      <c r="X3399">
        <v>3.0281936730000001</v>
      </c>
      <c r="Y3399">
        <f t="shared" si="268"/>
        <v>3.0327207619419574</v>
      </c>
    </row>
    <row r="3400" spans="1:25" x14ac:dyDescent="0.3">
      <c r="A3400" t="s">
        <v>3898</v>
      </c>
      <c r="B3400" t="s">
        <v>3899</v>
      </c>
      <c r="D3400" t="s">
        <v>3811</v>
      </c>
      <c r="E3400" t="s">
        <v>28</v>
      </c>
      <c r="F3400" t="s">
        <v>628</v>
      </c>
      <c r="G3400">
        <v>3032972.32</v>
      </c>
      <c r="H3400">
        <v>0</v>
      </c>
      <c r="I3400">
        <v>6.1000000000000004E-3</v>
      </c>
      <c r="J3400">
        <v>0.63180000000000003</v>
      </c>
      <c r="K3400">
        <v>0.5</v>
      </c>
      <c r="M3400">
        <v>0.5</v>
      </c>
      <c r="N3400">
        <v>9515.7483360000006</v>
      </c>
      <c r="O3400">
        <v>0.186</v>
      </c>
      <c r="P3400">
        <v>1723588.4909999999</v>
      </c>
      <c r="Q3400">
        <v>21.056000000000001</v>
      </c>
      <c r="R3400">
        <v>320587.45929999999</v>
      </c>
      <c r="S3400">
        <f t="shared" si="266"/>
        <v>9751.2018870416669</v>
      </c>
      <c r="T3400">
        <f t="shared" si="267"/>
        <v>33.945</v>
      </c>
      <c r="U3400">
        <f t="shared" si="265"/>
        <v>9785.1468870416666</v>
      </c>
      <c r="V3400">
        <f t="shared" si="269"/>
        <v>4820215.7328648688</v>
      </c>
      <c r="W3400">
        <v>0.26264483100000002</v>
      </c>
      <c r="X3400">
        <v>3.01913717</v>
      </c>
      <c r="Y3400">
        <f t="shared" si="268"/>
        <v>3.0296471166120007</v>
      </c>
    </row>
    <row r="3401" spans="1:25" x14ac:dyDescent="0.3">
      <c r="A3401" t="s">
        <v>3898</v>
      </c>
      <c r="B3401" t="s">
        <v>3900</v>
      </c>
      <c r="D3401" t="s">
        <v>3811</v>
      </c>
      <c r="E3401" t="s">
        <v>28</v>
      </c>
      <c r="F3401" t="s">
        <v>628</v>
      </c>
      <c r="G3401">
        <v>35356657.93</v>
      </c>
      <c r="H3401">
        <v>0</v>
      </c>
      <c r="I3401">
        <v>0</v>
      </c>
      <c r="J3401">
        <v>0.2273</v>
      </c>
      <c r="K3401">
        <v>0.5</v>
      </c>
      <c r="M3401">
        <v>0.5</v>
      </c>
      <c r="N3401">
        <v>10225.394029999999</v>
      </c>
      <c r="O3401">
        <v>0.121</v>
      </c>
      <c r="P3401">
        <v>30960051.280000001</v>
      </c>
      <c r="Q3401">
        <v>74.570999999999998</v>
      </c>
      <c r="R3401">
        <v>3746166.2050000001</v>
      </c>
      <c r="S3401">
        <f t="shared" si="266"/>
        <v>113945.88873541667</v>
      </c>
      <c r="T3401">
        <f t="shared" si="267"/>
        <v>22.0825</v>
      </c>
      <c r="U3401">
        <f t="shared" si="265"/>
        <v>113967.97123541667</v>
      </c>
      <c r="V3401">
        <f t="shared" si="269"/>
        <v>4820215.7328648688</v>
      </c>
      <c r="W3401">
        <v>0.27055954199999999</v>
      </c>
      <c r="X3401">
        <v>2.8876391099999998</v>
      </c>
      <c r="Y3401">
        <f t="shared" si="268"/>
        <v>2.8881987290556257</v>
      </c>
    </row>
    <row r="3402" spans="1:25" x14ac:dyDescent="0.3">
      <c r="A3402" t="s">
        <v>3898</v>
      </c>
      <c r="B3402" t="s">
        <v>3901</v>
      </c>
      <c r="D3402" t="s">
        <v>3811</v>
      </c>
      <c r="E3402" t="s">
        <v>28</v>
      </c>
      <c r="F3402" t="s">
        <v>628</v>
      </c>
      <c r="G3402">
        <v>5835748.5939999996</v>
      </c>
      <c r="H3402">
        <v>4.3E-3</v>
      </c>
      <c r="I3402">
        <v>2.2499999999999999E-2</v>
      </c>
      <c r="J3402">
        <v>0.81030000000000002</v>
      </c>
      <c r="K3402">
        <v>0.5</v>
      </c>
      <c r="M3402">
        <v>0.5</v>
      </c>
      <c r="N3402">
        <v>8682.414976</v>
      </c>
      <c r="O3402">
        <v>1.7090000000000001</v>
      </c>
      <c r="P3402">
        <v>1604970.1359999999</v>
      </c>
      <c r="Q3402">
        <v>66.512</v>
      </c>
      <c r="R3402">
        <v>2742893.9619999998</v>
      </c>
      <c r="S3402">
        <f t="shared" si="266"/>
        <v>83429.691344166669</v>
      </c>
      <c r="T3402">
        <f t="shared" si="267"/>
        <v>311.89250000000004</v>
      </c>
      <c r="U3402">
        <f t="shared" si="265"/>
        <v>83741.583844166671</v>
      </c>
      <c r="V3402">
        <f t="shared" si="269"/>
        <v>4820215.7328648688</v>
      </c>
      <c r="W3402">
        <v>0.26439664099999999</v>
      </c>
      <c r="X3402">
        <v>3.326469447</v>
      </c>
      <c r="Y3402">
        <f t="shared" si="268"/>
        <v>3.3389050781917606</v>
      </c>
    </row>
    <row r="3403" spans="1:25" x14ac:dyDescent="0.3">
      <c r="A3403" t="s">
        <v>3898</v>
      </c>
      <c r="B3403" t="s">
        <v>3902</v>
      </c>
      <c r="D3403" t="s">
        <v>3811</v>
      </c>
      <c r="E3403" t="s">
        <v>28</v>
      </c>
      <c r="F3403" t="s">
        <v>628</v>
      </c>
      <c r="G3403">
        <v>2411205.4139999999</v>
      </c>
      <c r="H3403">
        <v>2.4899999999999999E-2</v>
      </c>
      <c r="I3403">
        <v>0</v>
      </c>
      <c r="J3403">
        <v>0.44629999999999997</v>
      </c>
      <c r="K3403">
        <v>0.5</v>
      </c>
      <c r="M3403">
        <v>0.5</v>
      </c>
      <c r="N3403">
        <v>9062.6643320000003</v>
      </c>
      <c r="O3403">
        <v>0.10299999999999999</v>
      </c>
      <c r="P3403">
        <v>10080325.720000001</v>
      </c>
      <c r="Q3403">
        <v>976.1</v>
      </c>
      <c r="R3403">
        <v>1038273.549</v>
      </c>
      <c r="S3403">
        <f t="shared" si="266"/>
        <v>31580.820448750001</v>
      </c>
      <c r="T3403">
        <f t="shared" si="267"/>
        <v>18.797499999999999</v>
      </c>
      <c r="U3403">
        <f t="shared" si="265"/>
        <v>31599.617948750001</v>
      </c>
      <c r="V3403">
        <f t="shared" si="269"/>
        <v>4820215.7328648688</v>
      </c>
      <c r="W3403">
        <v>0.210551552</v>
      </c>
      <c r="X3403">
        <v>2.8025425039999998</v>
      </c>
      <c r="Y3403">
        <f t="shared" si="268"/>
        <v>2.8042106301591807</v>
      </c>
    </row>
    <row r="3404" spans="1:25" x14ac:dyDescent="0.3">
      <c r="A3404" t="s">
        <v>3898</v>
      </c>
      <c r="B3404" t="s">
        <v>3903</v>
      </c>
      <c r="D3404" t="s">
        <v>3811</v>
      </c>
      <c r="E3404" t="s">
        <v>28</v>
      </c>
      <c r="F3404" t="s">
        <v>628</v>
      </c>
      <c r="G3404">
        <v>6304001.1189999999</v>
      </c>
      <c r="H3404">
        <v>3.5000000000000001E-3</v>
      </c>
      <c r="I3404">
        <v>0</v>
      </c>
      <c r="J3404">
        <v>0.21820000000000001</v>
      </c>
      <c r="K3404">
        <v>0.5</v>
      </c>
      <c r="M3404">
        <v>0.5</v>
      </c>
      <c r="N3404">
        <v>9385.4989879999994</v>
      </c>
      <c r="O3404">
        <v>0.107</v>
      </c>
      <c r="P3404">
        <v>59361889.280000001</v>
      </c>
      <c r="Q3404">
        <v>0</v>
      </c>
      <c r="R3404">
        <v>6351722.1529999999</v>
      </c>
      <c r="S3404">
        <f t="shared" si="266"/>
        <v>193198.2154870833</v>
      </c>
      <c r="T3404">
        <f t="shared" si="267"/>
        <v>19.5275</v>
      </c>
      <c r="U3404">
        <f t="shared" si="265"/>
        <v>193217.7429870833</v>
      </c>
      <c r="V3404">
        <f t="shared" si="269"/>
        <v>4820215.7328648688</v>
      </c>
      <c r="W3404">
        <v>0.28537298799999999</v>
      </c>
      <c r="X3404">
        <v>2.8360181779999998</v>
      </c>
      <c r="Y3404">
        <f t="shared" si="268"/>
        <v>2.8363048283959738</v>
      </c>
    </row>
    <row r="3405" spans="1:25" x14ac:dyDescent="0.3">
      <c r="A3405" t="s">
        <v>3898</v>
      </c>
      <c r="B3405" t="s">
        <v>3904</v>
      </c>
      <c r="D3405" t="s">
        <v>3811</v>
      </c>
      <c r="E3405" t="s">
        <v>28</v>
      </c>
      <c r="F3405" t="s">
        <v>628</v>
      </c>
      <c r="G3405">
        <v>2411205.4139999999</v>
      </c>
      <c r="H3405">
        <v>2.4899999999999999E-2</v>
      </c>
      <c r="I3405">
        <v>0</v>
      </c>
      <c r="J3405">
        <v>0.44629999999999997</v>
      </c>
      <c r="K3405">
        <v>0.5</v>
      </c>
      <c r="M3405">
        <v>0.5</v>
      </c>
      <c r="N3405">
        <v>8649.2784919999995</v>
      </c>
      <c r="O3405">
        <v>0.32100000000000001</v>
      </c>
      <c r="P3405">
        <v>474708.201</v>
      </c>
      <c r="Q3405">
        <v>4.9349999999999996</v>
      </c>
      <c r="R3405">
        <v>152381.33249999999</v>
      </c>
      <c r="S3405">
        <f t="shared" si="266"/>
        <v>4634.932196875</v>
      </c>
      <c r="T3405">
        <f t="shared" si="267"/>
        <v>58.582500000000003</v>
      </c>
      <c r="U3405">
        <f t="shared" si="265"/>
        <v>4693.5146968750005</v>
      </c>
      <c r="V3405">
        <f t="shared" si="269"/>
        <v>4820215.7328648688</v>
      </c>
      <c r="W3405">
        <v>0.22414669600000001</v>
      </c>
      <c r="X3405">
        <v>2.937343614</v>
      </c>
      <c r="Y3405">
        <f t="shared" si="268"/>
        <v>2.9744697088289977</v>
      </c>
    </row>
    <row r="3406" spans="1:25" x14ac:dyDescent="0.3">
      <c r="A3406" t="s">
        <v>3898</v>
      </c>
      <c r="B3406" t="s">
        <v>3905</v>
      </c>
      <c r="D3406" t="s">
        <v>3811</v>
      </c>
      <c r="E3406" t="s">
        <v>28</v>
      </c>
      <c r="F3406" t="s">
        <v>628</v>
      </c>
      <c r="G3406">
        <v>2411205.4139999999</v>
      </c>
      <c r="H3406">
        <v>2.4899999999999999E-2</v>
      </c>
      <c r="I3406">
        <v>0</v>
      </c>
      <c r="J3406">
        <v>0.44629999999999997</v>
      </c>
      <c r="K3406">
        <v>0.5</v>
      </c>
      <c r="M3406">
        <v>0.5</v>
      </c>
      <c r="N3406">
        <v>8553.1498800000008</v>
      </c>
      <c r="O3406">
        <v>0.14499999999999999</v>
      </c>
      <c r="P3406">
        <v>1689336.2560000001</v>
      </c>
      <c r="Q3406">
        <v>12.619</v>
      </c>
      <c r="R3406">
        <v>244953.75709999999</v>
      </c>
      <c r="S3406">
        <f t="shared" si="266"/>
        <v>7450.6767784583335</v>
      </c>
      <c r="T3406">
        <f t="shared" si="267"/>
        <v>26.462499999999999</v>
      </c>
      <c r="U3406">
        <f t="shared" si="265"/>
        <v>7477.1392784583331</v>
      </c>
      <c r="V3406">
        <f t="shared" si="269"/>
        <v>4820215.7328648688</v>
      </c>
      <c r="W3406">
        <v>0.21649104299999999</v>
      </c>
      <c r="X3406">
        <v>2.8784537270000001</v>
      </c>
      <c r="Y3406">
        <f t="shared" si="268"/>
        <v>2.8886771045555752</v>
      </c>
    </row>
    <row r="3407" spans="1:25" x14ac:dyDescent="0.3">
      <c r="A3407" t="s">
        <v>3898</v>
      </c>
      <c r="B3407" t="s">
        <v>3906</v>
      </c>
      <c r="D3407" t="s">
        <v>3811</v>
      </c>
      <c r="E3407" t="s">
        <v>28</v>
      </c>
      <c r="F3407" t="s">
        <v>1561</v>
      </c>
      <c r="G3407">
        <v>121047756.40000001</v>
      </c>
      <c r="H3407">
        <v>2.0299999999999999E-2</v>
      </c>
      <c r="I3407">
        <v>0</v>
      </c>
      <c r="J3407">
        <v>0.2268</v>
      </c>
      <c r="K3407">
        <v>0.33300000000000002</v>
      </c>
      <c r="M3407">
        <v>0.33300000000000002</v>
      </c>
      <c r="N3407">
        <v>9134.1866439999994</v>
      </c>
      <c r="O3407">
        <v>0.38300000000000001</v>
      </c>
      <c r="P3407">
        <v>19209026.710000001</v>
      </c>
      <c r="Q3407">
        <v>0</v>
      </c>
      <c r="R3407">
        <v>7357057.2300000004</v>
      </c>
      <c r="S3407">
        <f t="shared" si="266"/>
        <v>149035.58683672501</v>
      </c>
      <c r="T3407">
        <f t="shared" si="267"/>
        <v>46.551735000000001</v>
      </c>
      <c r="U3407">
        <f t="shared" si="265"/>
        <v>149082.13857172499</v>
      </c>
      <c r="V3407">
        <f t="shared" si="269"/>
        <v>4820215.7328648688</v>
      </c>
      <c r="W3407">
        <v>0.28387757600000002</v>
      </c>
      <c r="X3407">
        <v>2.8515994939999998</v>
      </c>
      <c r="Y3407">
        <f t="shared" si="268"/>
        <v>2.8524902000842873</v>
      </c>
    </row>
    <row r="3408" spans="1:25" x14ac:dyDescent="0.3">
      <c r="A3408" t="s">
        <v>3898</v>
      </c>
      <c r="B3408" t="s">
        <v>3907</v>
      </c>
      <c r="D3408" t="s">
        <v>3811</v>
      </c>
      <c r="E3408" t="s">
        <v>28</v>
      </c>
      <c r="F3408" t="s">
        <v>1561</v>
      </c>
      <c r="G3408">
        <v>2851336.6239999998</v>
      </c>
      <c r="H3408">
        <v>1.26E-2</v>
      </c>
      <c r="I3408">
        <v>0</v>
      </c>
      <c r="J3408">
        <v>9.1300000000000006E-2</v>
      </c>
      <c r="K3408">
        <v>0.5</v>
      </c>
      <c r="M3408">
        <v>0.5</v>
      </c>
      <c r="N3408">
        <v>10499.016079999999</v>
      </c>
      <c r="O3408">
        <v>0.79600000000000004</v>
      </c>
      <c r="P3408">
        <v>4017476.824</v>
      </c>
      <c r="Q3408">
        <v>18.957000000000001</v>
      </c>
      <c r="R3408">
        <v>3197911.5520000001</v>
      </c>
      <c r="S3408">
        <f t="shared" si="266"/>
        <v>97269.809706666667</v>
      </c>
      <c r="T3408">
        <f t="shared" si="267"/>
        <v>145.27000000000001</v>
      </c>
      <c r="U3408">
        <f t="shared" si="265"/>
        <v>97415.079706666671</v>
      </c>
      <c r="V3408">
        <f t="shared" si="269"/>
        <v>4820215.7328648688</v>
      </c>
      <c r="W3408">
        <v>0.25586535199999999</v>
      </c>
      <c r="X3408">
        <v>2.6267725780000002</v>
      </c>
      <c r="Y3408">
        <f t="shared" si="268"/>
        <v>2.6306955963913881</v>
      </c>
    </row>
    <row r="3409" spans="1:25" x14ac:dyDescent="0.3">
      <c r="A3409" t="s">
        <v>3898</v>
      </c>
      <c r="B3409" t="s">
        <v>3908</v>
      </c>
      <c r="D3409" t="s">
        <v>3811</v>
      </c>
      <c r="E3409" t="s">
        <v>28</v>
      </c>
      <c r="F3409" t="s">
        <v>332</v>
      </c>
      <c r="G3409">
        <v>4175380.122</v>
      </c>
      <c r="H3409">
        <v>0.1187</v>
      </c>
      <c r="I3409">
        <v>1.1599999999999999E-2</v>
      </c>
      <c r="J3409">
        <v>0.63090000000000002</v>
      </c>
      <c r="K3409">
        <v>0.5</v>
      </c>
      <c r="M3409">
        <v>0.5</v>
      </c>
      <c r="N3409">
        <v>11783.136860000001</v>
      </c>
      <c r="O3409">
        <v>0.59299999999999997</v>
      </c>
      <c r="P3409">
        <v>2840776.017</v>
      </c>
      <c r="Q3409">
        <v>0</v>
      </c>
      <c r="R3409">
        <v>1684580.1780000001</v>
      </c>
      <c r="S3409">
        <f t="shared" si="266"/>
        <v>51239.313747500004</v>
      </c>
      <c r="T3409">
        <f t="shared" si="267"/>
        <v>108.2225</v>
      </c>
      <c r="U3409">
        <f t="shared" si="265"/>
        <v>51347.536247500007</v>
      </c>
      <c r="V3409">
        <f t="shared" si="269"/>
        <v>4820215.7328648688</v>
      </c>
      <c r="W3409">
        <v>0.29657312899999999</v>
      </c>
      <c r="X3409">
        <v>3.4808240330000002</v>
      </c>
      <c r="Y3409">
        <f t="shared" si="268"/>
        <v>3.488175877733279</v>
      </c>
    </row>
    <row r="3410" spans="1:25" x14ac:dyDescent="0.3">
      <c r="A3410" t="s">
        <v>3898</v>
      </c>
      <c r="B3410" t="s">
        <v>3909</v>
      </c>
      <c r="D3410" t="s">
        <v>3811</v>
      </c>
      <c r="E3410" t="s">
        <v>28</v>
      </c>
      <c r="F3410" t="s">
        <v>215</v>
      </c>
      <c r="G3410">
        <v>31137609.539999999</v>
      </c>
      <c r="H3410">
        <v>2E-3</v>
      </c>
      <c r="I3410">
        <v>8.3000000000000001E-3</v>
      </c>
      <c r="J3410">
        <v>3.6907999999999999</v>
      </c>
      <c r="K3410">
        <v>0.5</v>
      </c>
      <c r="M3410">
        <v>0.5</v>
      </c>
      <c r="N3410">
        <v>8168.635432</v>
      </c>
      <c r="O3410">
        <v>2.8000000000000001E-2</v>
      </c>
      <c r="P3410">
        <v>10101427.380000001</v>
      </c>
      <c r="Q3410">
        <v>56.5</v>
      </c>
      <c r="R3410">
        <v>282839.96669999999</v>
      </c>
      <c r="S3410">
        <f t="shared" si="266"/>
        <v>8603.0489871249993</v>
      </c>
      <c r="T3410">
        <f t="shared" si="267"/>
        <v>5.1100000000000003</v>
      </c>
      <c r="U3410">
        <f t="shared" si="265"/>
        <v>8608.1589871249998</v>
      </c>
      <c r="V3410">
        <f t="shared" si="269"/>
        <v>4820215.7328648688</v>
      </c>
      <c r="W3410">
        <v>0.28681817900000001</v>
      </c>
      <c r="X3410">
        <v>5.7455391970000003</v>
      </c>
      <c r="Y3410">
        <f t="shared" si="268"/>
        <v>5.7489519063011576</v>
      </c>
    </row>
    <row r="3411" spans="1:25" x14ac:dyDescent="0.3">
      <c r="A3411" t="s">
        <v>3898</v>
      </c>
      <c r="B3411" t="s">
        <v>3910</v>
      </c>
      <c r="D3411" t="s">
        <v>3811</v>
      </c>
      <c r="E3411" t="s">
        <v>28</v>
      </c>
      <c r="F3411" t="s">
        <v>215</v>
      </c>
      <c r="G3411">
        <v>230920.97649999999</v>
      </c>
      <c r="H3411">
        <v>0</v>
      </c>
      <c r="I3411">
        <v>0</v>
      </c>
      <c r="J3411">
        <v>2.4674999999999998</v>
      </c>
      <c r="K3411">
        <v>0.5</v>
      </c>
      <c r="M3411">
        <v>0.5</v>
      </c>
      <c r="N3411">
        <v>7368.7666399999998</v>
      </c>
      <c r="O3411">
        <v>0.34799999999999998</v>
      </c>
      <c r="P3411">
        <v>461845.29300000001</v>
      </c>
      <c r="Q3411">
        <v>1.2669999999999999</v>
      </c>
      <c r="R3411">
        <v>160722.16200000001</v>
      </c>
      <c r="S3411">
        <f t="shared" si="266"/>
        <v>4888.6324275000006</v>
      </c>
      <c r="T3411">
        <f t="shared" si="267"/>
        <v>63.51</v>
      </c>
      <c r="U3411">
        <f t="shared" si="265"/>
        <v>4952.1424275000008</v>
      </c>
      <c r="V3411">
        <f t="shared" si="269"/>
        <v>4820215.7328648688</v>
      </c>
      <c r="W3411">
        <v>0.25352549899999999</v>
      </c>
      <c r="X3411">
        <v>4.6373193410000004</v>
      </c>
      <c r="Y3411">
        <f t="shared" si="268"/>
        <v>4.6975644413863922</v>
      </c>
    </row>
    <row r="3412" spans="1:25" x14ac:dyDescent="0.3">
      <c r="A3412" t="s">
        <v>3898</v>
      </c>
      <c r="B3412" t="s">
        <v>3911</v>
      </c>
      <c r="D3412" t="s">
        <v>3811</v>
      </c>
      <c r="E3412" t="s">
        <v>28</v>
      </c>
      <c r="F3412" t="s">
        <v>468</v>
      </c>
      <c r="G3412">
        <v>16502892.51</v>
      </c>
      <c r="H3412">
        <v>0</v>
      </c>
      <c r="I3412">
        <v>0</v>
      </c>
      <c r="J3412">
        <v>0.93410000000000004</v>
      </c>
      <c r="K3412">
        <v>0.5</v>
      </c>
      <c r="M3412">
        <v>0.5</v>
      </c>
      <c r="N3412">
        <v>6089.2390400000004</v>
      </c>
      <c r="O3412">
        <v>0.121</v>
      </c>
      <c r="P3412">
        <v>477564.67800000001</v>
      </c>
      <c r="Q3412">
        <v>17.143000000000001</v>
      </c>
      <c r="R3412">
        <v>57785.32604</v>
      </c>
      <c r="S3412">
        <f t="shared" si="266"/>
        <v>1757.6370003833333</v>
      </c>
      <c r="T3412">
        <f t="shared" si="267"/>
        <v>22.0825</v>
      </c>
      <c r="U3412">
        <f t="shared" ref="U3412:U3475" si="270">(365*M3412*O3412+(R3412*365*M3412/6000))</f>
        <v>1779.7195003833333</v>
      </c>
      <c r="V3412">
        <f t="shared" si="269"/>
        <v>4820215.7328648688</v>
      </c>
      <c r="W3412">
        <v>0.21912665200000001</v>
      </c>
      <c r="X3412">
        <v>3.1858577110000001</v>
      </c>
      <c r="Y3412">
        <f t="shared" si="268"/>
        <v>3.2258840093129137</v>
      </c>
    </row>
    <row r="3413" spans="1:25" x14ac:dyDescent="0.3">
      <c r="A3413" t="s">
        <v>3898</v>
      </c>
      <c r="B3413" t="s">
        <v>3912</v>
      </c>
      <c r="D3413" t="s">
        <v>3811</v>
      </c>
      <c r="E3413" t="s">
        <v>28</v>
      </c>
      <c r="F3413" t="s">
        <v>468</v>
      </c>
      <c r="G3413">
        <v>3203570.9679999999</v>
      </c>
      <c r="H3413">
        <v>0</v>
      </c>
      <c r="I3413">
        <v>4.0000000000000001E-3</v>
      </c>
      <c r="J3413">
        <v>1.8483000000000001</v>
      </c>
      <c r="K3413">
        <v>0.5</v>
      </c>
      <c r="M3413">
        <v>0.5</v>
      </c>
      <c r="N3413">
        <v>7778.2154719999999</v>
      </c>
      <c r="O3413">
        <v>0.01</v>
      </c>
      <c r="P3413">
        <v>12026544.82</v>
      </c>
      <c r="Q3413">
        <v>143.333</v>
      </c>
      <c r="R3413">
        <v>120265.4482</v>
      </c>
      <c r="S3413">
        <f t="shared" si="266"/>
        <v>3658.0740494166666</v>
      </c>
      <c r="T3413">
        <f t="shared" si="267"/>
        <v>1.825</v>
      </c>
      <c r="U3413">
        <f t="shared" si="270"/>
        <v>3659.8990494166665</v>
      </c>
      <c r="V3413">
        <f t="shared" si="269"/>
        <v>4820215.7328648688</v>
      </c>
      <c r="W3413">
        <v>0.30708464000000002</v>
      </c>
      <c r="X3413">
        <v>4.4957347560000001</v>
      </c>
      <c r="Y3413">
        <f t="shared" si="268"/>
        <v>4.4979776619168463</v>
      </c>
    </row>
    <row r="3414" spans="1:25" x14ac:dyDescent="0.3">
      <c r="A3414" t="s">
        <v>3898</v>
      </c>
      <c r="B3414" t="s">
        <v>3913</v>
      </c>
      <c r="D3414" t="s">
        <v>3811</v>
      </c>
      <c r="E3414" t="s">
        <v>28</v>
      </c>
      <c r="F3414" t="s">
        <v>468</v>
      </c>
      <c r="G3414">
        <v>3211061.787</v>
      </c>
      <c r="H3414">
        <v>0.4229</v>
      </c>
      <c r="I3414">
        <v>4.0000000000000001E-3</v>
      </c>
      <c r="J3414">
        <v>1.8414999999999999</v>
      </c>
      <c r="K3414">
        <v>0.5</v>
      </c>
      <c r="M3414">
        <v>0.5</v>
      </c>
      <c r="N3414">
        <v>7626.9687480000002</v>
      </c>
      <c r="O3414">
        <v>0.41</v>
      </c>
      <c r="P3414">
        <v>9527655.4890000001</v>
      </c>
      <c r="Q3414">
        <v>0</v>
      </c>
      <c r="R3414">
        <v>3906338.75</v>
      </c>
      <c r="S3414">
        <f t="shared" si="266"/>
        <v>118817.80364583334</v>
      </c>
      <c r="T3414">
        <f t="shared" si="267"/>
        <v>74.824999999999989</v>
      </c>
      <c r="U3414">
        <f t="shared" si="270"/>
        <v>118892.62864583333</v>
      </c>
      <c r="V3414">
        <f t="shared" si="269"/>
        <v>4820215.7328648688</v>
      </c>
      <c r="W3414">
        <v>0.262342244</v>
      </c>
      <c r="X3414">
        <v>4.2268409719999998</v>
      </c>
      <c r="Y3414">
        <f t="shared" si="268"/>
        <v>4.2295028068936373</v>
      </c>
    </row>
    <row r="3415" spans="1:25" x14ac:dyDescent="0.3">
      <c r="A3415" t="s">
        <v>3898</v>
      </c>
      <c r="B3415" t="s">
        <v>3914</v>
      </c>
      <c r="D3415" t="s">
        <v>3811</v>
      </c>
      <c r="E3415" t="s">
        <v>28</v>
      </c>
      <c r="F3415" t="s">
        <v>468</v>
      </c>
      <c r="G3415">
        <v>340607.8138</v>
      </c>
      <c r="H3415">
        <v>4.4499999999999998E-2</v>
      </c>
      <c r="I3415">
        <v>0</v>
      </c>
      <c r="J3415">
        <v>1.3498000000000001</v>
      </c>
      <c r="K3415">
        <v>0.5</v>
      </c>
      <c r="M3415">
        <v>0.5</v>
      </c>
      <c r="N3415">
        <v>7563.3204519999999</v>
      </c>
      <c r="O3415">
        <v>2.1000000000000001E-2</v>
      </c>
      <c r="P3415">
        <v>3710336.93</v>
      </c>
      <c r="Q3415">
        <v>123.5</v>
      </c>
      <c r="R3415">
        <v>77917.075530000002</v>
      </c>
      <c r="S3415">
        <f t="shared" si="266"/>
        <v>2369.9777140374999</v>
      </c>
      <c r="T3415">
        <f t="shared" si="267"/>
        <v>3.8325</v>
      </c>
      <c r="U3415">
        <f t="shared" si="270"/>
        <v>2373.8102140374999</v>
      </c>
      <c r="V3415">
        <f t="shared" si="269"/>
        <v>4820215.7328648688</v>
      </c>
      <c r="W3415">
        <v>0.22280650299999999</v>
      </c>
      <c r="X3415">
        <v>3.8327445469999999</v>
      </c>
      <c r="Y3415">
        <f t="shared" si="268"/>
        <v>3.8389424928242892</v>
      </c>
    </row>
    <row r="3416" spans="1:25" x14ac:dyDescent="0.3">
      <c r="A3416" t="s">
        <v>3898</v>
      </c>
      <c r="B3416" t="s">
        <v>3915</v>
      </c>
      <c r="D3416" t="s">
        <v>3811</v>
      </c>
      <c r="E3416" t="s">
        <v>28</v>
      </c>
      <c r="F3416" t="s">
        <v>494</v>
      </c>
      <c r="G3416">
        <v>2069500.8529999999</v>
      </c>
      <c r="H3416">
        <v>0</v>
      </c>
      <c r="I3416">
        <v>0</v>
      </c>
      <c r="J3416">
        <v>0.8921</v>
      </c>
      <c r="K3416">
        <v>0.5</v>
      </c>
      <c r="M3416">
        <v>0.5</v>
      </c>
      <c r="N3416">
        <v>7613.8453879999997</v>
      </c>
      <c r="O3416">
        <v>7.5999999999999998E-2</v>
      </c>
      <c r="P3416">
        <v>1393449.9350000001</v>
      </c>
      <c r="Q3416">
        <v>58.817999999999998</v>
      </c>
      <c r="R3416">
        <v>105902.1951</v>
      </c>
      <c r="S3416">
        <f t="shared" si="266"/>
        <v>3221.1917676249996</v>
      </c>
      <c r="T3416">
        <f t="shared" si="267"/>
        <v>13.87</v>
      </c>
      <c r="U3416">
        <f t="shared" si="270"/>
        <v>3235.0617676249994</v>
      </c>
      <c r="V3416">
        <f t="shared" si="269"/>
        <v>4820215.7328648688</v>
      </c>
      <c r="W3416">
        <v>0.26771694400000001</v>
      </c>
      <c r="X3416">
        <v>3.5775520049999998</v>
      </c>
      <c r="Y3416">
        <f t="shared" si="268"/>
        <v>3.5929564422049087</v>
      </c>
    </row>
    <row r="3417" spans="1:25" x14ac:dyDescent="0.3">
      <c r="A3417" t="s">
        <v>3898</v>
      </c>
      <c r="B3417" t="s">
        <v>3916</v>
      </c>
      <c r="D3417" t="s">
        <v>3811</v>
      </c>
      <c r="E3417" t="s">
        <v>28</v>
      </c>
      <c r="F3417" t="s">
        <v>494</v>
      </c>
      <c r="G3417">
        <v>3203570.9679999999</v>
      </c>
      <c r="H3417">
        <v>0</v>
      </c>
      <c r="I3417">
        <v>4.0000000000000001E-3</v>
      </c>
      <c r="J3417">
        <v>1.8483000000000001</v>
      </c>
      <c r="K3417">
        <v>0.5</v>
      </c>
      <c r="M3417">
        <v>0.5</v>
      </c>
      <c r="N3417">
        <v>8391.7325519999995</v>
      </c>
      <c r="O3417">
        <v>4.1000000000000002E-2</v>
      </c>
      <c r="P3417">
        <v>2076010.7139999999</v>
      </c>
      <c r="Q3417">
        <v>21</v>
      </c>
      <c r="R3417">
        <v>85116.439270000003</v>
      </c>
      <c r="S3417">
        <f t="shared" si="266"/>
        <v>2588.9583611291669</v>
      </c>
      <c r="T3417">
        <f t="shared" si="267"/>
        <v>7.4824999999999999</v>
      </c>
      <c r="U3417">
        <f t="shared" si="270"/>
        <v>2596.4408611291669</v>
      </c>
      <c r="V3417">
        <f t="shared" si="269"/>
        <v>4820215.7328648688</v>
      </c>
      <c r="W3417">
        <v>0.233297434</v>
      </c>
      <c r="X3417">
        <v>4.071260315</v>
      </c>
      <c r="Y3417">
        <f t="shared" si="268"/>
        <v>4.0830269025837804</v>
      </c>
    </row>
    <row r="3418" spans="1:25" x14ac:dyDescent="0.3">
      <c r="A3418" t="s">
        <v>3898</v>
      </c>
      <c r="B3418" t="s">
        <v>3917</v>
      </c>
      <c r="D3418" t="s">
        <v>3811</v>
      </c>
      <c r="E3418" t="s">
        <v>28</v>
      </c>
      <c r="F3418" t="s">
        <v>494</v>
      </c>
      <c r="G3418">
        <v>2137838.7889999999</v>
      </c>
      <c r="H3418">
        <v>0</v>
      </c>
      <c r="I3418">
        <v>0</v>
      </c>
      <c r="J3418">
        <v>1.738</v>
      </c>
      <c r="K3418">
        <v>0.5</v>
      </c>
      <c r="M3418">
        <v>0.5</v>
      </c>
      <c r="N3418">
        <v>7919.94776</v>
      </c>
      <c r="O3418">
        <v>0.1</v>
      </c>
      <c r="P3418">
        <v>2001132.8</v>
      </c>
      <c r="Q3418">
        <v>48.585999999999999</v>
      </c>
      <c r="R3418">
        <v>200113.28</v>
      </c>
      <c r="S3418">
        <f t="shared" si="266"/>
        <v>6086.778933333334</v>
      </c>
      <c r="T3418">
        <f t="shared" si="267"/>
        <v>18.25</v>
      </c>
      <c r="U3418">
        <f t="shared" si="270"/>
        <v>6105.028933333334</v>
      </c>
      <c r="V3418">
        <f t="shared" si="269"/>
        <v>4820215.7328648688</v>
      </c>
      <c r="W3418">
        <v>0.22058512799999999</v>
      </c>
      <c r="X3418">
        <v>3.6135905080000001</v>
      </c>
      <c r="Y3418">
        <f t="shared" si="268"/>
        <v>3.6244251427868566</v>
      </c>
    </row>
    <row r="3419" spans="1:25" x14ac:dyDescent="0.3">
      <c r="A3419" t="s">
        <v>3898</v>
      </c>
      <c r="B3419" t="s">
        <v>3918</v>
      </c>
      <c r="D3419" t="s">
        <v>3811</v>
      </c>
      <c r="E3419" t="s">
        <v>28</v>
      </c>
      <c r="F3419" t="s">
        <v>785</v>
      </c>
      <c r="G3419">
        <v>2069500.8529999999</v>
      </c>
      <c r="H3419">
        <v>0</v>
      </c>
      <c r="I3419">
        <v>0</v>
      </c>
      <c r="J3419">
        <v>0.8921</v>
      </c>
      <c r="K3419">
        <v>0.5</v>
      </c>
      <c r="M3419">
        <v>0.5</v>
      </c>
      <c r="N3419">
        <v>7681.1026080000001</v>
      </c>
      <c r="O3419">
        <v>5.8999999999999997E-2</v>
      </c>
      <c r="P3419">
        <v>5379149.1059999997</v>
      </c>
      <c r="Q3419">
        <v>102.941</v>
      </c>
      <c r="R3419">
        <v>317369.79729999998</v>
      </c>
      <c r="S3419">
        <f t="shared" si="266"/>
        <v>9653.3313345416664</v>
      </c>
      <c r="T3419">
        <f t="shared" si="267"/>
        <v>10.7675</v>
      </c>
      <c r="U3419">
        <f t="shared" si="270"/>
        <v>9664.0988345416663</v>
      </c>
      <c r="V3419">
        <f t="shared" si="269"/>
        <v>4820215.7328648688</v>
      </c>
      <c r="W3419">
        <v>0.26834131100000003</v>
      </c>
      <c r="X3419">
        <v>3.3497326489999999</v>
      </c>
      <c r="Y3419">
        <f t="shared" si="268"/>
        <v>3.3534690012547959</v>
      </c>
    </row>
    <row r="3420" spans="1:25" x14ac:dyDescent="0.3">
      <c r="A3420" t="s">
        <v>3898</v>
      </c>
      <c r="B3420" t="s">
        <v>3919</v>
      </c>
      <c r="D3420" t="s">
        <v>3811</v>
      </c>
      <c r="E3420" t="s">
        <v>28</v>
      </c>
      <c r="F3420" t="s">
        <v>785</v>
      </c>
      <c r="G3420">
        <v>6304001.1189999999</v>
      </c>
      <c r="H3420">
        <v>3.5000000000000001E-3</v>
      </c>
      <c r="I3420">
        <v>0</v>
      </c>
      <c r="J3420">
        <v>0.21820000000000001</v>
      </c>
      <c r="K3420">
        <v>0.5</v>
      </c>
      <c r="M3420">
        <v>0.5</v>
      </c>
      <c r="N3420">
        <v>9619.4228800000001</v>
      </c>
      <c r="O3420">
        <v>6.9000000000000006E-2</v>
      </c>
      <c r="P3420">
        <v>6306356.2769999998</v>
      </c>
      <c r="Q3420">
        <v>0</v>
      </c>
      <c r="R3420">
        <v>435138.58309999999</v>
      </c>
      <c r="S3420">
        <f t="shared" si="266"/>
        <v>13235.465235958332</v>
      </c>
      <c r="T3420">
        <f t="shared" si="267"/>
        <v>12.592500000000001</v>
      </c>
      <c r="U3420">
        <f t="shared" si="270"/>
        <v>13248.057735958333</v>
      </c>
      <c r="V3420">
        <f t="shared" si="269"/>
        <v>4820215.7328648688</v>
      </c>
      <c r="W3420">
        <v>0.23851697799999999</v>
      </c>
      <c r="X3420">
        <v>2.6477955139999998</v>
      </c>
      <c r="Y3420">
        <f t="shared" si="268"/>
        <v>2.6503146823416959</v>
      </c>
    </row>
    <row r="3421" spans="1:25" x14ac:dyDescent="0.3">
      <c r="A3421" t="s">
        <v>3898</v>
      </c>
      <c r="B3421" t="s">
        <v>3920</v>
      </c>
      <c r="D3421" t="s">
        <v>3811</v>
      </c>
      <c r="E3421" t="s">
        <v>28</v>
      </c>
      <c r="F3421" t="s">
        <v>785</v>
      </c>
      <c r="G3421">
        <v>6304001.1189999999</v>
      </c>
      <c r="H3421">
        <v>3.5000000000000001E-3</v>
      </c>
      <c r="I3421">
        <v>0</v>
      </c>
      <c r="J3421">
        <v>0.21820000000000001</v>
      </c>
      <c r="K3421">
        <v>0.33300000000000002</v>
      </c>
      <c r="M3421">
        <v>0.33300000000000002</v>
      </c>
      <c r="N3421">
        <v>9545.2758959999992</v>
      </c>
      <c r="O3421">
        <v>4.4820000000000002</v>
      </c>
      <c r="P3421">
        <v>1175550.115</v>
      </c>
      <c r="Q3421">
        <v>0</v>
      </c>
      <c r="R3421">
        <v>5268815.6150000002</v>
      </c>
      <c r="S3421">
        <f t="shared" si="266"/>
        <v>106733.03232086251</v>
      </c>
      <c r="T3421">
        <f t="shared" si="267"/>
        <v>544.76469000000009</v>
      </c>
      <c r="U3421">
        <f t="shared" si="270"/>
        <v>107277.7970108625</v>
      </c>
      <c r="V3421">
        <f t="shared" si="269"/>
        <v>4820215.7328648688</v>
      </c>
      <c r="W3421">
        <v>0.26092355</v>
      </c>
      <c r="X3421">
        <v>2.5896157390000001</v>
      </c>
      <c r="Y3421">
        <f t="shared" si="268"/>
        <v>2.602833120579064</v>
      </c>
    </row>
    <row r="3422" spans="1:25" x14ac:dyDescent="0.3">
      <c r="A3422" t="s">
        <v>3898</v>
      </c>
      <c r="B3422" t="s">
        <v>3921</v>
      </c>
      <c r="D3422" t="s">
        <v>3811</v>
      </c>
      <c r="E3422" t="s">
        <v>28</v>
      </c>
      <c r="F3422" t="s">
        <v>785</v>
      </c>
      <c r="G3422">
        <v>121047756.40000001</v>
      </c>
      <c r="H3422">
        <v>2.0299999999999999E-2</v>
      </c>
      <c r="I3422">
        <v>0</v>
      </c>
      <c r="J3422">
        <v>0.2268</v>
      </c>
      <c r="K3422">
        <v>0.5</v>
      </c>
      <c r="M3422">
        <v>0.5</v>
      </c>
      <c r="N3422">
        <v>9667.323144</v>
      </c>
      <c r="O3422">
        <v>0.35199999999999998</v>
      </c>
      <c r="P3422">
        <v>1789031.3859999999</v>
      </c>
      <c r="Q3422">
        <v>13.343</v>
      </c>
      <c r="R3422">
        <v>629739.04790000001</v>
      </c>
      <c r="S3422">
        <f t="shared" si="266"/>
        <v>19154.562706958335</v>
      </c>
      <c r="T3422">
        <f t="shared" si="267"/>
        <v>64.239999999999995</v>
      </c>
      <c r="U3422">
        <f t="shared" si="270"/>
        <v>19218.802706958337</v>
      </c>
      <c r="V3422">
        <f t="shared" si="269"/>
        <v>4820215.7328648688</v>
      </c>
      <c r="W3422">
        <v>0.259643028</v>
      </c>
      <c r="X3422">
        <v>2.620787403</v>
      </c>
      <c r="Y3422">
        <f t="shared" si="268"/>
        <v>2.6295769214737144</v>
      </c>
    </row>
    <row r="3423" spans="1:25" x14ac:dyDescent="0.3">
      <c r="A3423" t="s">
        <v>3898</v>
      </c>
      <c r="B3423" t="s">
        <v>3922</v>
      </c>
      <c r="D3423" t="s">
        <v>3811</v>
      </c>
      <c r="E3423" t="s">
        <v>28</v>
      </c>
      <c r="F3423" t="s">
        <v>785</v>
      </c>
      <c r="G3423">
        <v>4175380.122</v>
      </c>
      <c r="H3423">
        <v>0.1187</v>
      </c>
      <c r="I3423">
        <v>1.1599999999999999E-2</v>
      </c>
      <c r="J3423">
        <v>0.63090000000000002</v>
      </c>
      <c r="K3423">
        <v>0.25</v>
      </c>
      <c r="M3423">
        <v>0.25</v>
      </c>
      <c r="N3423">
        <v>10329.068569999999</v>
      </c>
      <c r="O3423">
        <v>1.5920000000000001</v>
      </c>
      <c r="P3423">
        <v>4318212.1459999997</v>
      </c>
      <c r="Q3423">
        <v>0</v>
      </c>
      <c r="R3423">
        <v>6874593.7359999996</v>
      </c>
      <c r="S3423">
        <f t="shared" si="266"/>
        <v>104551.11306833333</v>
      </c>
      <c r="T3423">
        <f t="shared" si="267"/>
        <v>145.27000000000001</v>
      </c>
      <c r="U3423">
        <f t="shared" si="270"/>
        <v>104696.38306833334</v>
      </c>
      <c r="V3423">
        <f t="shared" si="269"/>
        <v>4820215.7328648688</v>
      </c>
      <c r="W3423">
        <v>0.26101809100000001</v>
      </c>
      <c r="X3423">
        <v>2.9666623109999999</v>
      </c>
      <c r="Y3423">
        <f t="shared" si="268"/>
        <v>2.9707843812608612</v>
      </c>
    </row>
    <row r="3424" spans="1:25" x14ac:dyDescent="0.3">
      <c r="A3424" t="s">
        <v>3898</v>
      </c>
      <c r="B3424" t="s">
        <v>3923</v>
      </c>
      <c r="D3424" t="s">
        <v>3811</v>
      </c>
      <c r="E3424" t="s">
        <v>28</v>
      </c>
      <c r="F3424" t="s">
        <v>785</v>
      </c>
      <c r="G3424">
        <v>121047756.40000001</v>
      </c>
      <c r="H3424">
        <v>2.0299999999999999E-2</v>
      </c>
      <c r="I3424">
        <v>0</v>
      </c>
      <c r="J3424">
        <v>0.2268</v>
      </c>
      <c r="K3424">
        <v>0.5</v>
      </c>
      <c r="M3424">
        <v>0.5</v>
      </c>
      <c r="N3424">
        <v>9360.5646039999992</v>
      </c>
      <c r="O3424">
        <v>5.8999999999999997E-2</v>
      </c>
      <c r="P3424">
        <v>41802927.579999998</v>
      </c>
      <c r="Q3424">
        <v>0</v>
      </c>
      <c r="R3424">
        <v>2466372.727</v>
      </c>
      <c r="S3424">
        <f t="shared" si="266"/>
        <v>75018.837112916663</v>
      </c>
      <c r="T3424">
        <f t="shared" si="267"/>
        <v>10.7675</v>
      </c>
      <c r="U3424">
        <f t="shared" si="270"/>
        <v>75029.604612916664</v>
      </c>
      <c r="V3424">
        <f t="shared" si="269"/>
        <v>4820215.7328648688</v>
      </c>
      <c r="W3424">
        <v>0.23251424400000001</v>
      </c>
      <c r="X3424">
        <v>2.4908885270000001</v>
      </c>
      <c r="Y3424">
        <f t="shared" si="268"/>
        <v>2.491246045767908</v>
      </c>
    </row>
    <row r="3425" spans="1:25" x14ac:dyDescent="0.3">
      <c r="A3425" t="s">
        <v>3898</v>
      </c>
      <c r="B3425" t="s">
        <v>3924</v>
      </c>
      <c r="D3425" t="s">
        <v>3811</v>
      </c>
      <c r="E3425" t="s">
        <v>28</v>
      </c>
      <c r="F3425" t="s">
        <v>785</v>
      </c>
      <c r="G3425">
        <v>121047756.40000001</v>
      </c>
      <c r="H3425">
        <v>2.0299999999999999E-2</v>
      </c>
      <c r="I3425">
        <v>0</v>
      </c>
      <c r="J3425">
        <v>0.2268</v>
      </c>
      <c r="K3425">
        <v>0.5</v>
      </c>
      <c r="M3425">
        <v>0.5</v>
      </c>
      <c r="N3425">
        <v>9173.2286399999994</v>
      </c>
      <c r="O3425">
        <v>0.01</v>
      </c>
      <c r="P3425">
        <v>74610992.209999993</v>
      </c>
      <c r="Q3425">
        <v>78</v>
      </c>
      <c r="R3425">
        <v>746109.92209999997</v>
      </c>
      <c r="S3425">
        <f t="shared" si="266"/>
        <v>22694.176797208333</v>
      </c>
      <c r="T3425">
        <f t="shared" si="267"/>
        <v>1.825</v>
      </c>
      <c r="U3425">
        <f t="shared" si="270"/>
        <v>22696.001797208333</v>
      </c>
      <c r="V3425">
        <f t="shared" si="269"/>
        <v>4820215.7328648688</v>
      </c>
      <c r="W3425">
        <v>0.26060535499999998</v>
      </c>
      <c r="X3425">
        <v>2.5380530160000001</v>
      </c>
      <c r="Y3425">
        <f t="shared" si="268"/>
        <v>2.5382571188760634</v>
      </c>
    </row>
    <row r="3426" spans="1:25" x14ac:dyDescent="0.3">
      <c r="A3426" t="s">
        <v>3898</v>
      </c>
      <c r="B3426" t="s">
        <v>3925</v>
      </c>
      <c r="D3426" t="s">
        <v>3811</v>
      </c>
      <c r="E3426" t="s">
        <v>28</v>
      </c>
      <c r="F3426" t="s">
        <v>785</v>
      </c>
      <c r="G3426">
        <v>9153551.7310000006</v>
      </c>
      <c r="H3426">
        <v>0</v>
      </c>
      <c r="I3426">
        <v>0</v>
      </c>
      <c r="J3426">
        <v>8.7599999999999997E-2</v>
      </c>
      <c r="K3426">
        <v>0.5</v>
      </c>
      <c r="M3426">
        <v>0.5</v>
      </c>
      <c r="N3426">
        <v>8391.076384</v>
      </c>
      <c r="O3426">
        <v>0.24099999999999999</v>
      </c>
      <c r="P3426">
        <v>11122989.890000001</v>
      </c>
      <c r="Q3426">
        <v>0</v>
      </c>
      <c r="R3426">
        <v>2680640.5619999999</v>
      </c>
      <c r="S3426">
        <f t="shared" si="266"/>
        <v>81536.150427500004</v>
      </c>
      <c r="T3426">
        <f t="shared" si="267"/>
        <v>43.982500000000002</v>
      </c>
      <c r="U3426">
        <f t="shared" si="270"/>
        <v>81580.132927500003</v>
      </c>
      <c r="V3426">
        <f t="shared" si="269"/>
        <v>4820215.7328648688</v>
      </c>
      <c r="W3426">
        <v>0.20708955000000001</v>
      </c>
      <c r="X3426">
        <v>2.340338187</v>
      </c>
      <c r="Y3426">
        <f t="shared" si="268"/>
        <v>2.3416006199670956</v>
      </c>
    </row>
    <row r="3427" spans="1:25" x14ac:dyDescent="0.3">
      <c r="A3427" t="s">
        <v>3898</v>
      </c>
      <c r="B3427" t="s">
        <v>3926</v>
      </c>
      <c r="D3427" t="s">
        <v>3811</v>
      </c>
      <c r="E3427" t="s">
        <v>28</v>
      </c>
      <c r="F3427" t="s">
        <v>245</v>
      </c>
      <c r="G3427">
        <v>9153551.7310000006</v>
      </c>
      <c r="H3427">
        <v>0</v>
      </c>
      <c r="I3427">
        <v>0</v>
      </c>
      <c r="J3427">
        <v>8.7599999999999997E-2</v>
      </c>
      <c r="K3427">
        <v>0.5</v>
      </c>
      <c r="M3427">
        <v>0.5</v>
      </c>
      <c r="N3427">
        <v>8262.4674560000003</v>
      </c>
      <c r="O3427">
        <v>0.186</v>
      </c>
      <c r="P3427">
        <v>18466529.379999999</v>
      </c>
      <c r="Q3427">
        <v>0</v>
      </c>
      <c r="R3427">
        <v>3434774.4640000002</v>
      </c>
      <c r="S3427">
        <f t="shared" si="266"/>
        <v>104474.38994666668</v>
      </c>
      <c r="T3427">
        <f t="shared" si="267"/>
        <v>33.945</v>
      </c>
      <c r="U3427">
        <f t="shared" si="270"/>
        <v>104508.33494666668</v>
      </c>
      <c r="V3427">
        <f t="shared" si="269"/>
        <v>4820215.7328648688</v>
      </c>
      <c r="W3427">
        <v>0.25460451899999997</v>
      </c>
      <c r="X3427">
        <v>2.347265497</v>
      </c>
      <c r="Y3427">
        <f t="shared" si="268"/>
        <v>2.3480281521094133</v>
      </c>
    </row>
    <row r="3428" spans="1:25" x14ac:dyDescent="0.3">
      <c r="A3428" t="s">
        <v>3898</v>
      </c>
      <c r="B3428" t="s">
        <v>3927</v>
      </c>
      <c r="D3428" t="s">
        <v>3811</v>
      </c>
      <c r="E3428" t="s">
        <v>28</v>
      </c>
      <c r="F3428" t="s">
        <v>245</v>
      </c>
      <c r="G3428">
        <v>6306.7043530000001</v>
      </c>
      <c r="H3428">
        <v>0</v>
      </c>
      <c r="I3428">
        <v>0</v>
      </c>
      <c r="J3428">
        <v>0.67310000000000003</v>
      </c>
      <c r="K3428">
        <v>0.5</v>
      </c>
      <c r="M3428">
        <v>0.5</v>
      </c>
      <c r="N3428">
        <v>7650.5907960000004</v>
      </c>
      <c r="O3428">
        <v>13.448</v>
      </c>
      <c r="P3428">
        <v>12613.5</v>
      </c>
      <c r="Q3428">
        <v>0.4</v>
      </c>
      <c r="R3428">
        <v>169626.348</v>
      </c>
      <c r="S3428">
        <f t="shared" si="266"/>
        <v>5159.4680849999995</v>
      </c>
      <c r="T3428">
        <f t="shared" si="267"/>
        <v>2454.2600000000002</v>
      </c>
      <c r="U3428">
        <f t="shared" si="270"/>
        <v>7613.7280849999997</v>
      </c>
      <c r="V3428">
        <f t="shared" si="269"/>
        <v>4820215.7328648688</v>
      </c>
      <c r="W3428">
        <v>0.66301974600000002</v>
      </c>
      <c r="X3428">
        <v>4.1257296419999996</v>
      </c>
      <c r="Y3428">
        <f t="shared" si="268"/>
        <v>6.0882600936589366</v>
      </c>
    </row>
    <row r="3429" spans="1:25" x14ac:dyDescent="0.3">
      <c r="A3429" t="s">
        <v>3898</v>
      </c>
      <c r="B3429" t="s">
        <v>3928</v>
      </c>
      <c r="D3429" t="s">
        <v>3811</v>
      </c>
      <c r="E3429" t="s">
        <v>28</v>
      </c>
      <c r="F3429" t="s">
        <v>245</v>
      </c>
      <c r="G3429">
        <v>1317515.25</v>
      </c>
      <c r="H3429">
        <v>0</v>
      </c>
      <c r="I3429">
        <v>0</v>
      </c>
      <c r="J3429">
        <v>1E-3</v>
      </c>
      <c r="K3429">
        <v>0.41699999999999998</v>
      </c>
      <c r="M3429">
        <v>0.41699999999999998</v>
      </c>
      <c r="N3429">
        <v>7625.3283279999996</v>
      </c>
      <c r="O3429">
        <v>0.72799999999999998</v>
      </c>
      <c r="P3429">
        <v>2642833.48</v>
      </c>
      <c r="Q3429">
        <v>168.42</v>
      </c>
      <c r="R3429">
        <v>1923982.773</v>
      </c>
      <c r="S3429">
        <f t="shared" si="266"/>
        <v>48806.632994077496</v>
      </c>
      <c r="T3429">
        <f t="shared" si="267"/>
        <v>110.80523999999998</v>
      </c>
      <c r="U3429">
        <f t="shared" si="270"/>
        <v>48917.438234077497</v>
      </c>
      <c r="V3429">
        <f t="shared" si="269"/>
        <v>4820215.7328648688</v>
      </c>
      <c r="W3429">
        <v>0.22929012400000001</v>
      </c>
      <c r="X3429">
        <v>2.3414960969999998</v>
      </c>
      <c r="Y3429">
        <f t="shared" si="268"/>
        <v>2.3468119735739617</v>
      </c>
    </row>
    <row r="3430" spans="1:25" x14ac:dyDescent="0.3">
      <c r="A3430" t="s">
        <v>3898</v>
      </c>
      <c r="B3430" t="s">
        <v>3929</v>
      </c>
      <c r="D3430" t="s">
        <v>3811</v>
      </c>
      <c r="E3430" t="s">
        <v>28</v>
      </c>
      <c r="F3430" t="s">
        <v>245</v>
      </c>
      <c r="G3430">
        <v>8414570.2259999998</v>
      </c>
      <c r="H3430">
        <v>0</v>
      </c>
      <c r="I3430">
        <v>0</v>
      </c>
      <c r="J3430">
        <v>1E-3</v>
      </c>
      <c r="K3430">
        <v>0.5</v>
      </c>
      <c r="M3430">
        <v>0.5</v>
      </c>
      <c r="N3430">
        <v>7520.0133640000004</v>
      </c>
      <c r="O3430">
        <v>19.190000000000001</v>
      </c>
      <c r="P3430">
        <v>84374.790999999997</v>
      </c>
      <c r="Q3430">
        <v>0.23400000000000001</v>
      </c>
      <c r="R3430">
        <v>1619152.2390000001</v>
      </c>
      <c r="S3430">
        <f t="shared" si="266"/>
        <v>49249.213936250002</v>
      </c>
      <c r="T3430">
        <f t="shared" si="267"/>
        <v>3502.1750000000002</v>
      </c>
      <c r="U3430">
        <f t="shared" si="270"/>
        <v>52751.388936250005</v>
      </c>
      <c r="V3430">
        <f t="shared" si="269"/>
        <v>4820215.7328648688</v>
      </c>
      <c r="W3430">
        <v>0.27159255199999999</v>
      </c>
      <c r="X3430">
        <v>2.5491771640000001</v>
      </c>
      <c r="Y3430">
        <f t="shared" si="268"/>
        <v>2.7304524336091354</v>
      </c>
    </row>
    <row r="3431" spans="1:25" x14ac:dyDescent="0.3">
      <c r="A3431" t="s">
        <v>3898</v>
      </c>
      <c r="B3431" t="s">
        <v>3930</v>
      </c>
      <c r="D3431" t="s">
        <v>3811</v>
      </c>
      <c r="E3431" t="s">
        <v>28</v>
      </c>
      <c r="F3431" t="s">
        <v>245</v>
      </c>
      <c r="G3431">
        <v>680012.09389999998</v>
      </c>
      <c r="H3431">
        <v>0</v>
      </c>
      <c r="I3431">
        <v>2.6499999999999999E-2</v>
      </c>
      <c r="J3431">
        <v>0.41020000000000001</v>
      </c>
      <c r="K3431">
        <v>0.5</v>
      </c>
      <c r="M3431">
        <v>0.5</v>
      </c>
      <c r="N3431">
        <v>7477.0343599999997</v>
      </c>
      <c r="O3431">
        <v>0.56499999999999995</v>
      </c>
      <c r="P3431">
        <v>1862004.1669999999</v>
      </c>
      <c r="Q3431">
        <v>5.6040000000000001</v>
      </c>
      <c r="R3431">
        <v>1052032.3540000001</v>
      </c>
      <c r="S3431">
        <f t="shared" si="266"/>
        <v>31999.317434166671</v>
      </c>
      <c r="T3431">
        <f t="shared" si="267"/>
        <v>103.1125</v>
      </c>
      <c r="U3431">
        <f t="shared" si="270"/>
        <v>32102.42993416667</v>
      </c>
      <c r="V3431">
        <f t="shared" si="269"/>
        <v>4820215.7328648688</v>
      </c>
      <c r="W3431">
        <v>0.23357446400000001</v>
      </c>
      <c r="X3431">
        <v>2.869300274</v>
      </c>
      <c r="Y3431">
        <f t="shared" si="268"/>
        <v>2.8785461188562693</v>
      </c>
    </row>
    <row r="3432" spans="1:25" x14ac:dyDescent="0.3">
      <c r="A3432" t="s">
        <v>3898</v>
      </c>
      <c r="B3432" t="s">
        <v>3931</v>
      </c>
      <c r="D3432" t="s">
        <v>3811</v>
      </c>
      <c r="E3432" t="s">
        <v>28</v>
      </c>
      <c r="F3432" t="s">
        <v>245</v>
      </c>
      <c r="G3432">
        <v>1807472.4040000001</v>
      </c>
      <c r="H3432">
        <v>100</v>
      </c>
      <c r="I3432">
        <v>0</v>
      </c>
      <c r="J3432">
        <v>1E-3</v>
      </c>
      <c r="K3432">
        <v>0.33300000000000002</v>
      </c>
      <c r="M3432">
        <v>0.33300000000000002</v>
      </c>
      <c r="N3432">
        <v>6721.1288240000003</v>
      </c>
      <c r="O3432">
        <v>2.2589999999999999</v>
      </c>
      <c r="P3432">
        <v>52060.629000000001</v>
      </c>
      <c r="Q3432">
        <v>2.6320000000000001</v>
      </c>
      <c r="R3432">
        <v>117604.96090000001</v>
      </c>
      <c r="S3432">
        <f t="shared" si="266"/>
        <v>2382.3824954317502</v>
      </c>
      <c r="T3432">
        <f t="shared" si="267"/>
        <v>274.570155</v>
      </c>
      <c r="U3432">
        <f t="shared" si="270"/>
        <v>2656.95265043175</v>
      </c>
      <c r="V3432">
        <f t="shared" si="269"/>
        <v>4820215.7328648688</v>
      </c>
      <c r="W3432">
        <v>3.6986549059999998</v>
      </c>
      <c r="X3432">
        <v>767.70867380000004</v>
      </c>
      <c r="Y3432">
        <f t="shared" si="268"/>
        <v>856.18728290844626</v>
      </c>
    </row>
    <row r="3433" spans="1:25" x14ac:dyDescent="0.3">
      <c r="A3433" t="s">
        <v>3898</v>
      </c>
      <c r="B3433" t="s">
        <v>3932</v>
      </c>
      <c r="D3433" t="s">
        <v>3811</v>
      </c>
      <c r="E3433" t="s">
        <v>28</v>
      </c>
      <c r="F3433" t="s">
        <v>245</v>
      </c>
      <c r="G3433">
        <v>121496.671</v>
      </c>
      <c r="H3433">
        <v>0</v>
      </c>
      <c r="I3433">
        <v>0</v>
      </c>
      <c r="J3433">
        <v>1.6907000000000001</v>
      </c>
      <c r="K3433">
        <v>0.5</v>
      </c>
      <c r="M3433">
        <v>0.5</v>
      </c>
      <c r="N3433">
        <v>7680.4464399999997</v>
      </c>
      <c r="O3433">
        <v>1.5229999999999999</v>
      </c>
      <c r="P3433">
        <v>87395.198999999993</v>
      </c>
      <c r="Q3433">
        <v>0.188</v>
      </c>
      <c r="R3433">
        <v>133102.88810000001</v>
      </c>
      <c r="S3433">
        <f t="shared" si="266"/>
        <v>4048.5461797083335</v>
      </c>
      <c r="T3433">
        <f t="shared" si="267"/>
        <v>277.94749999999999</v>
      </c>
      <c r="U3433">
        <f t="shared" si="270"/>
        <v>4326.4936797083337</v>
      </c>
      <c r="V3433">
        <f t="shared" si="269"/>
        <v>4820215.7328648688</v>
      </c>
      <c r="W3433">
        <v>0.30684815100000001</v>
      </c>
      <c r="X3433">
        <v>3.868721818</v>
      </c>
      <c r="Y3433">
        <f t="shared" si="268"/>
        <v>4.1343237179852492</v>
      </c>
    </row>
    <row r="3434" spans="1:25" x14ac:dyDescent="0.3">
      <c r="A3434" t="s">
        <v>3898</v>
      </c>
      <c r="B3434" t="s">
        <v>3933</v>
      </c>
      <c r="D3434" t="s">
        <v>3811</v>
      </c>
      <c r="E3434" t="s">
        <v>28</v>
      </c>
      <c r="F3434" t="s">
        <v>245</v>
      </c>
      <c r="G3434">
        <v>121496.671</v>
      </c>
      <c r="H3434">
        <v>0</v>
      </c>
      <c r="I3434">
        <v>0</v>
      </c>
      <c r="J3434">
        <v>1.6907000000000001</v>
      </c>
      <c r="K3434">
        <v>0.5</v>
      </c>
      <c r="M3434">
        <v>0.5</v>
      </c>
      <c r="N3434">
        <v>7678.1498519999996</v>
      </c>
      <c r="O3434">
        <v>0.84399999999999997</v>
      </c>
      <c r="P3434">
        <v>169516.09599999999</v>
      </c>
      <c r="Q3434">
        <v>0.40400000000000003</v>
      </c>
      <c r="R3434">
        <v>143071.58499999999</v>
      </c>
      <c r="S3434">
        <f t="shared" si="266"/>
        <v>4351.7607104166664</v>
      </c>
      <c r="T3434">
        <f t="shared" si="267"/>
        <v>154.03</v>
      </c>
      <c r="U3434">
        <f t="shared" si="270"/>
        <v>4505.7907104166661</v>
      </c>
      <c r="V3434">
        <f t="shared" si="269"/>
        <v>4820215.7328648688</v>
      </c>
      <c r="W3434">
        <v>0.247242988</v>
      </c>
      <c r="X3434">
        <v>3.4623270119999998</v>
      </c>
      <c r="Y3434">
        <f t="shared" si="268"/>
        <v>3.5848756228144252</v>
      </c>
    </row>
    <row r="3435" spans="1:25" x14ac:dyDescent="0.3">
      <c r="A3435" t="s">
        <v>3898</v>
      </c>
      <c r="B3435" t="s">
        <v>3934</v>
      </c>
      <c r="D3435" t="s">
        <v>3811</v>
      </c>
      <c r="E3435" t="s">
        <v>28</v>
      </c>
      <c r="F3435" t="s">
        <v>245</v>
      </c>
      <c r="G3435">
        <v>6301900.2589999996</v>
      </c>
      <c r="H3435">
        <v>0</v>
      </c>
      <c r="I3435">
        <v>0</v>
      </c>
      <c r="J3435">
        <v>3.5000000000000001E-3</v>
      </c>
      <c r="K3435">
        <v>0.5</v>
      </c>
      <c r="M3435">
        <v>0.5</v>
      </c>
      <c r="N3435">
        <v>7769.3572039999999</v>
      </c>
      <c r="O3435">
        <v>0.26200000000000001</v>
      </c>
      <c r="P3435">
        <v>12653389.1</v>
      </c>
      <c r="Q3435">
        <v>30.105</v>
      </c>
      <c r="R3435">
        <v>3315187.943</v>
      </c>
      <c r="S3435">
        <f t="shared" si="266"/>
        <v>100836.96659958333</v>
      </c>
      <c r="T3435">
        <f t="shared" si="267"/>
        <v>47.815000000000005</v>
      </c>
      <c r="U3435">
        <f t="shared" si="270"/>
        <v>100884.78159958334</v>
      </c>
      <c r="V3435">
        <f t="shared" si="269"/>
        <v>4820215.7328648688</v>
      </c>
      <c r="W3435">
        <v>0.21811456600000001</v>
      </c>
      <c r="X3435">
        <v>2.4552808960000001</v>
      </c>
      <c r="Y3435">
        <f t="shared" si="268"/>
        <v>2.4564451441919202</v>
      </c>
    </row>
    <row r="3436" spans="1:25" x14ac:dyDescent="0.3">
      <c r="A3436" t="s">
        <v>3898</v>
      </c>
      <c r="B3436" t="s">
        <v>3935</v>
      </c>
      <c r="D3436" t="s">
        <v>3936</v>
      </c>
      <c r="E3436" t="s">
        <v>28</v>
      </c>
      <c r="F3436" t="s">
        <v>354</v>
      </c>
      <c r="G3436">
        <v>11702816.68</v>
      </c>
      <c r="H3436">
        <v>0</v>
      </c>
      <c r="I3436">
        <v>0</v>
      </c>
      <c r="J3436">
        <v>6.8999999999999999E-3</v>
      </c>
      <c r="K3436">
        <v>0.5</v>
      </c>
      <c r="M3436">
        <v>0.5</v>
      </c>
      <c r="N3436">
        <v>6827.099956</v>
      </c>
      <c r="O3436">
        <v>4.8000000000000001E-2</v>
      </c>
      <c r="P3436">
        <v>23405802.620000001</v>
      </c>
      <c r="Q3436">
        <v>0</v>
      </c>
      <c r="R3436">
        <v>1123478.5260000001</v>
      </c>
      <c r="S3436">
        <f t="shared" si="266"/>
        <v>34172.471832499999</v>
      </c>
      <c r="T3436">
        <f t="shared" si="267"/>
        <v>8.76</v>
      </c>
      <c r="U3436">
        <f t="shared" si="270"/>
        <v>34181.231832500001</v>
      </c>
      <c r="V3436">
        <f t="shared" si="269"/>
        <v>34181.231832500001</v>
      </c>
      <c r="W3436">
        <v>0.23790998599999999</v>
      </c>
      <c r="X3436">
        <v>2.6995203970000001</v>
      </c>
      <c r="Y3436">
        <f t="shared" si="268"/>
        <v>2.7002124101149318</v>
      </c>
    </row>
    <row r="3437" spans="1:25" x14ac:dyDescent="0.3">
      <c r="A3437" t="s">
        <v>3898</v>
      </c>
      <c r="B3437" t="s">
        <v>3937</v>
      </c>
      <c r="D3437" t="s">
        <v>3938</v>
      </c>
      <c r="E3437" t="s">
        <v>28</v>
      </c>
      <c r="F3437" t="s">
        <v>194</v>
      </c>
      <c r="G3437">
        <v>32150.715889999999</v>
      </c>
      <c r="H3437">
        <v>0.22309999999999999</v>
      </c>
      <c r="I3437">
        <v>0</v>
      </c>
      <c r="J3437">
        <v>0.31869999999999998</v>
      </c>
      <c r="K3437">
        <v>0.5</v>
      </c>
      <c r="M3437">
        <v>0.5</v>
      </c>
      <c r="N3437">
        <v>8418.63544</v>
      </c>
      <c r="O3437">
        <v>0.94399999999999995</v>
      </c>
      <c r="P3437">
        <v>64301.896999999997</v>
      </c>
      <c r="Q3437">
        <v>1.1279999999999999</v>
      </c>
      <c r="R3437">
        <v>60700.990769999997</v>
      </c>
      <c r="S3437">
        <f t="shared" si="266"/>
        <v>1846.3218025874999</v>
      </c>
      <c r="T3437">
        <f t="shared" si="267"/>
        <v>172.28</v>
      </c>
      <c r="U3437">
        <f t="shared" si="270"/>
        <v>2018.6018025874998</v>
      </c>
      <c r="V3437">
        <f t="shared" si="269"/>
        <v>2018.6018025874998</v>
      </c>
      <c r="W3437">
        <v>0.30786347800000002</v>
      </c>
      <c r="X3437">
        <v>3.3275753039999998</v>
      </c>
      <c r="Y3437">
        <f t="shared" si="268"/>
        <v>3.6380708376440873</v>
      </c>
    </row>
    <row r="3438" spans="1:25" x14ac:dyDescent="0.3">
      <c r="A3438" t="s">
        <v>3898</v>
      </c>
      <c r="B3438" t="s">
        <v>3939</v>
      </c>
      <c r="D3438" t="s">
        <v>3940</v>
      </c>
      <c r="E3438" t="s">
        <v>28</v>
      </c>
      <c r="F3438" t="s">
        <v>31</v>
      </c>
      <c r="G3438">
        <v>248057.48970000001</v>
      </c>
      <c r="H3438">
        <v>0</v>
      </c>
      <c r="I3438">
        <v>0.11600000000000001</v>
      </c>
      <c r="J3438">
        <v>1.0113000000000001</v>
      </c>
      <c r="K3438">
        <v>0.5</v>
      </c>
      <c r="M3438">
        <v>0.5</v>
      </c>
      <c r="N3438">
        <v>9199.4753600000004</v>
      </c>
      <c r="O3438">
        <v>0.53100000000000003</v>
      </c>
      <c r="P3438">
        <v>412165.136</v>
      </c>
      <c r="Q3438">
        <v>2.5390000000000001</v>
      </c>
      <c r="R3438">
        <v>218859.68719999999</v>
      </c>
      <c r="S3438">
        <f t="shared" si="266"/>
        <v>6656.982152333333</v>
      </c>
      <c r="T3438">
        <f t="shared" si="267"/>
        <v>96.907499999999999</v>
      </c>
      <c r="U3438">
        <f t="shared" si="270"/>
        <v>6753.8896523333333</v>
      </c>
      <c r="V3438">
        <f t="shared" si="269"/>
        <v>6753.8896523333333</v>
      </c>
      <c r="W3438">
        <v>0.22523578599999999</v>
      </c>
      <c r="X3438">
        <v>3.761853151</v>
      </c>
      <c r="Y3438">
        <f t="shared" si="268"/>
        <v>3.8166154706049511</v>
      </c>
    </row>
    <row r="3439" spans="1:25" x14ac:dyDescent="0.3">
      <c r="A3439" t="s">
        <v>3898</v>
      </c>
      <c r="B3439" t="s">
        <v>3941</v>
      </c>
      <c r="D3439" t="s">
        <v>3942</v>
      </c>
      <c r="E3439" t="s">
        <v>28</v>
      </c>
      <c r="F3439" t="s">
        <v>334</v>
      </c>
      <c r="G3439">
        <v>5014712.12</v>
      </c>
      <c r="H3439">
        <v>0</v>
      </c>
      <c r="I3439">
        <v>0</v>
      </c>
      <c r="J3439">
        <v>0.52470000000000006</v>
      </c>
      <c r="K3439">
        <v>0.5</v>
      </c>
      <c r="M3439">
        <v>0.5</v>
      </c>
      <c r="N3439">
        <v>8748.3598600000005</v>
      </c>
      <c r="O3439">
        <v>5.8999999999999997E-2</v>
      </c>
      <c r="P3439">
        <v>3037846.9619999998</v>
      </c>
      <c r="Q3439">
        <v>12.118</v>
      </c>
      <c r="R3439">
        <v>179232.97080000001</v>
      </c>
      <c r="S3439">
        <f t="shared" si="266"/>
        <v>5451.6695284999996</v>
      </c>
      <c r="T3439">
        <f t="shared" si="267"/>
        <v>10.7675</v>
      </c>
      <c r="U3439">
        <f t="shared" si="270"/>
        <v>5462.4370284999995</v>
      </c>
      <c r="V3439">
        <f t="shared" si="269"/>
        <v>5462.4370284999995</v>
      </c>
      <c r="W3439">
        <v>0.23816869399999999</v>
      </c>
      <c r="X3439">
        <v>5.0628916439999996</v>
      </c>
      <c r="Y3439">
        <f t="shared" si="268"/>
        <v>5.0728912753958095</v>
      </c>
    </row>
    <row r="3440" spans="1:25" x14ac:dyDescent="0.3">
      <c r="A3440" t="s">
        <v>3898</v>
      </c>
      <c r="B3440" t="s">
        <v>3943</v>
      </c>
      <c r="D3440" t="s">
        <v>3944</v>
      </c>
      <c r="E3440" t="s">
        <v>28</v>
      </c>
      <c r="F3440" t="s">
        <v>321</v>
      </c>
      <c r="G3440">
        <v>1305868.1910000001</v>
      </c>
      <c r="H3440">
        <v>0</v>
      </c>
      <c r="I3440">
        <v>0</v>
      </c>
      <c r="J3440">
        <v>1E-3</v>
      </c>
      <c r="K3440">
        <v>0.5</v>
      </c>
      <c r="M3440">
        <v>0.5</v>
      </c>
      <c r="N3440">
        <v>7962.5986800000001</v>
      </c>
      <c r="O3440">
        <v>1.7000000000000001E-2</v>
      </c>
      <c r="P3440">
        <v>1404781.2860000001</v>
      </c>
      <c r="Q3440">
        <v>9.4</v>
      </c>
      <c r="R3440">
        <v>23881.281859999999</v>
      </c>
      <c r="S3440">
        <f t="shared" si="266"/>
        <v>726.3889899083332</v>
      </c>
      <c r="T3440">
        <f t="shared" si="267"/>
        <v>3.1025</v>
      </c>
      <c r="U3440">
        <f t="shared" si="270"/>
        <v>729.49148990833316</v>
      </c>
      <c r="V3440">
        <f t="shared" si="269"/>
        <v>729.49148990833316</v>
      </c>
      <c r="W3440">
        <v>0.24173603199999999</v>
      </c>
      <c r="X3440">
        <v>2.8649973169999998</v>
      </c>
      <c r="Y3440">
        <f t="shared" si="268"/>
        <v>2.8772340858655547</v>
      </c>
    </row>
    <row r="3441" spans="1:25" x14ac:dyDescent="0.3">
      <c r="A3441" t="s">
        <v>3898</v>
      </c>
      <c r="B3441" t="s">
        <v>3945</v>
      </c>
      <c r="D3441" t="s">
        <v>3946</v>
      </c>
      <c r="E3441" t="s">
        <v>28</v>
      </c>
      <c r="F3441" t="s">
        <v>132</v>
      </c>
      <c r="G3441">
        <v>17641063.359999999</v>
      </c>
      <c r="H3441">
        <v>5.9999999999999995E-4</v>
      </c>
      <c r="I3441">
        <v>3.4299999999999997E-2</v>
      </c>
      <c r="J3441">
        <v>2.8660000000000001</v>
      </c>
      <c r="K3441">
        <v>0.5</v>
      </c>
      <c r="M3441">
        <v>0.5</v>
      </c>
      <c r="N3441">
        <v>7280.1839600000003</v>
      </c>
      <c r="O3441">
        <v>5.1999999999999998E-2</v>
      </c>
      <c r="P3441">
        <v>353721.90700000001</v>
      </c>
      <c r="Q3441">
        <v>1.5329999999999999</v>
      </c>
      <c r="R3441">
        <v>18393.53916</v>
      </c>
      <c r="S3441">
        <f t="shared" si="266"/>
        <v>559.47014945000001</v>
      </c>
      <c r="T3441">
        <f t="shared" si="267"/>
        <v>9.49</v>
      </c>
      <c r="U3441">
        <f t="shared" si="270"/>
        <v>568.96014945000002</v>
      </c>
      <c r="V3441">
        <f t="shared" si="269"/>
        <v>568.96014945000002</v>
      </c>
      <c r="W3441">
        <v>0.24720298800000001</v>
      </c>
      <c r="X3441">
        <v>5.7943417689999999</v>
      </c>
      <c r="Y3441">
        <f t="shared" si="268"/>
        <v>5.8926281627278287</v>
      </c>
    </row>
    <row r="3442" spans="1:25" x14ac:dyDescent="0.3">
      <c r="A3442" t="s">
        <v>3898</v>
      </c>
      <c r="B3442" t="s">
        <v>3947</v>
      </c>
      <c r="D3442" t="s">
        <v>3948</v>
      </c>
      <c r="E3442" t="s">
        <v>28</v>
      </c>
      <c r="F3442" t="s">
        <v>330</v>
      </c>
      <c r="G3442">
        <v>482761.68979999999</v>
      </c>
      <c r="H3442">
        <v>0</v>
      </c>
      <c r="I3442">
        <v>0</v>
      </c>
      <c r="J3442">
        <v>1.6848000000000001</v>
      </c>
      <c r="K3442">
        <v>0.5</v>
      </c>
      <c r="M3442">
        <v>0.5</v>
      </c>
      <c r="N3442">
        <v>7034.1209600000002</v>
      </c>
      <c r="O3442">
        <v>0.77900000000000003</v>
      </c>
      <c r="P3442">
        <v>259415.94</v>
      </c>
      <c r="Q3442">
        <v>1.429</v>
      </c>
      <c r="R3442">
        <v>202085.01730000001</v>
      </c>
      <c r="S3442">
        <f t="shared" si="266"/>
        <v>6146.752609541667</v>
      </c>
      <c r="T3442">
        <f t="shared" si="267"/>
        <v>142.16750000000002</v>
      </c>
      <c r="U3442">
        <f t="shared" si="270"/>
        <v>6288.9201095416665</v>
      </c>
      <c r="V3442">
        <f t="shared" si="269"/>
        <v>6288.9201095416665</v>
      </c>
      <c r="W3442">
        <v>0.240251192</v>
      </c>
      <c r="X3442">
        <v>4.2256678240000003</v>
      </c>
      <c r="Y3442">
        <f t="shared" si="268"/>
        <v>4.3234027856179384</v>
      </c>
    </row>
    <row r="3443" spans="1:25" x14ac:dyDescent="0.3">
      <c r="A3443" t="s">
        <v>3898</v>
      </c>
      <c r="B3443" t="s">
        <v>3949</v>
      </c>
      <c r="D3443" t="s">
        <v>3950</v>
      </c>
      <c r="E3443" t="s">
        <v>28</v>
      </c>
      <c r="F3443" t="s">
        <v>963</v>
      </c>
      <c r="G3443">
        <v>31137609.539999999</v>
      </c>
      <c r="H3443">
        <v>2E-3</v>
      </c>
      <c r="I3443">
        <v>8.3000000000000001E-3</v>
      </c>
      <c r="J3443">
        <v>3.6907999999999999</v>
      </c>
      <c r="K3443">
        <v>0.5</v>
      </c>
      <c r="M3443">
        <v>0.5</v>
      </c>
      <c r="N3443">
        <v>11168.30744</v>
      </c>
      <c r="O3443">
        <v>1.4E-2</v>
      </c>
      <c r="P3443">
        <v>48092142.710000001</v>
      </c>
      <c r="Q3443">
        <v>269</v>
      </c>
      <c r="R3443">
        <v>673289.99789999996</v>
      </c>
      <c r="S3443">
        <f t="shared" si="266"/>
        <v>20479.237436124997</v>
      </c>
      <c r="T3443">
        <f t="shared" si="267"/>
        <v>2.5550000000000002</v>
      </c>
      <c r="U3443">
        <f t="shared" si="270"/>
        <v>20481.792436124997</v>
      </c>
      <c r="V3443">
        <f t="shared" si="269"/>
        <v>196114.82152520891</v>
      </c>
      <c r="W3443">
        <v>0.28688587599999998</v>
      </c>
      <c r="X3443">
        <v>6.2787824460000001</v>
      </c>
      <c r="Y3443">
        <f t="shared" si="268"/>
        <v>6.2795657900673545</v>
      </c>
    </row>
    <row r="3444" spans="1:25" x14ac:dyDescent="0.3">
      <c r="A3444" t="s">
        <v>3898</v>
      </c>
      <c r="B3444" t="s">
        <v>3951</v>
      </c>
      <c r="D3444" t="s">
        <v>3950</v>
      </c>
      <c r="E3444" t="s">
        <v>28</v>
      </c>
      <c r="F3444" t="s">
        <v>963</v>
      </c>
      <c r="G3444">
        <v>99356.147419999994</v>
      </c>
      <c r="H3444">
        <v>0</v>
      </c>
      <c r="I3444">
        <v>0</v>
      </c>
      <c r="J3444">
        <v>0.39660000000000001</v>
      </c>
      <c r="K3444">
        <v>0.5</v>
      </c>
      <c r="M3444">
        <v>0.5</v>
      </c>
      <c r="N3444">
        <v>8314.3047279999992</v>
      </c>
      <c r="O3444">
        <v>2.9710000000000001</v>
      </c>
      <c r="P3444">
        <v>198713.73199999999</v>
      </c>
      <c r="Q3444">
        <v>0.54300000000000004</v>
      </c>
      <c r="R3444">
        <v>590378.49780000001</v>
      </c>
      <c r="S3444">
        <f t="shared" si="266"/>
        <v>17957.345974749998</v>
      </c>
      <c r="T3444">
        <f t="shared" si="267"/>
        <v>542.20749999999998</v>
      </c>
      <c r="U3444">
        <f t="shared" si="270"/>
        <v>18499.553474749999</v>
      </c>
      <c r="V3444">
        <f t="shared" si="269"/>
        <v>196114.82152520891</v>
      </c>
      <c r="W3444">
        <v>0.75493227200000002</v>
      </c>
      <c r="X3444">
        <v>3.907649599</v>
      </c>
      <c r="Y3444">
        <f t="shared" si="268"/>
        <v>4.0256379099079149</v>
      </c>
    </row>
    <row r="3445" spans="1:25" x14ac:dyDescent="0.3">
      <c r="A3445" t="s">
        <v>3898</v>
      </c>
      <c r="B3445" t="s">
        <v>3952</v>
      </c>
      <c r="D3445" t="s">
        <v>3950</v>
      </c>
      <c r="E3445" t="s">
        <v>28</v>
      </c>
      <c r="F3445" t="s">
        <v>963</v>
      </c>
      <c r="G3445">
        <v>19859.815739999998</v>
      </c>
      <c r="H3445">
        <v>0</v>
      </c>
      <c r="I3445">
        <v>0.35039999999999999</v>
      </c>
      <c r="J3445">
        <v>0.68720000000000003</v>
      </c>
      <c r="K3445">
        <v>0.5</v>
      </c>
      <c r="M3445">
        <v>0.5</v>
      </c>
      <c r="N3445">
        <v>9183.7273280000009</v>
      </c>
      <c r="O3445">
        <v>3.6150000000000002</v>
      </c>
      <c r="P3445">
        <v>39719.919000000002</v>
      </c>
      <c r="Q3445">
        <v>0.53100000000000003</v>
      </c>
      <c r="R3445">
        <v>143587.50719999999</v>
      </c>
      <c r="S3445">
        <f t="shared" si="266"/>
        <v>4367.4533439999996</v>
      </c>
      <c r="T3445">
        <f t="shared" si="267"/>
        <v>659.73750000000007</v>
      </c>
      <c r="U3445">
        <f t="shared" si="270"/>
        <v>5027.1908439999997</v>
      </c>
      <c r="V3445">
        <f t="shared" si="269"/>
        <v>196114.82152520891</v>
      </c>
      <c r="W3445">
        <v>0.909373141</v>
      </c>
      <c r="X3445">
        <v>6.0285683189999997</v>
      </c>
      <c r="Y3445">
        <f t="shared" si="268"/>
        <v>6.9392300429129152</v>
      </c>
    </row>
    <row r="3446" spans="1:25" x14ac:dyDescent="0.3">
      <c r="A3446" t="s">
        <v>3898</v>
      </c>
      <c r="B3446" t="s">
        <v>3953</v>
      </c>
      <c r="D3446" t="s">
        <v>3950</v>
      </c>
      <c r="E3446" t="s">
        <v>28</v>
      </c>
      <c r="F3446" t="s">
        <v>963</v>
      </c>
      <c r="G3446">
        <v>2337635.7259999998</v>
      </c>
      <c r="H3446">
        <v>0</v>
      </c>
      <c r="I3446">
        <v>0</v>
      </c>
      <c r="J3446">
        <v>0.30620000000000003</v>
      </c>
      <c r="K3446">
        <v>0.5</v>
      </c>
      <c r="M3446">
        <v>0.5</v>
      </c>
      <c r="N3446">
        <v>8850.7220679999991</v>
      </c>
      <c r="O3446">
        <v>6.9000000000000006E-2</v>
      </c>
      <c r="P3446">
        <v>4675305.2630000003</v>
      </c>
      <c r="Q3446">
        <v>17.649999999999999</v>
      </c>
      <c r="R3446">
        <v>322596.06310000003</v>
      </c>
      <c r="S3446">
        <f t="shared" si="266"/>
        <v>9812.296919291668</v>
      </c>
      <c r="T3446">
        <f t="shared" si="267"/>
        <v>12.592500000000001</v>
      </c>
      <c r="U3446">
        <f t="shared" si="270"/>
        <v>9824.8894192916687</v>
      </c>
      <c r="V3446">
        <f t="shared" si="269"/>
        <v>196114.82152520891</v>
      </c>
      <c r="W3446">
        <v>0.75440897100000004</v>
      </c>
      <c r="X3446">
        <v>4.2501406609999997</v>
      </c>
      <c r="Y3446">
        <f t="shared" si="268"/>
        <v>4.2555950308293946</v>
      </c>
    </row>
    <row r="3447" spans="1:25" x14ac:dyDescent="0.3">
      <c r="A3447" t="s">
        <v>3898</v>
      </c>
      <c r="B3447" t="s">
        <v>3954</v>
      </c>
      <c r="D3447" t="s">
        <v>3950</v>
      </c>
      <c r="E3447" t="s">
        <v>28</v>
      </c>
      <c r="F3447" t="s">
        <v>963</v>
      </c>
      <c r="G3447">
        <v>1129048.6159999999</v>
      </c>
      <c r="H3447">
        <v>0</v>
      </c>
      <c r="I3447">
        <v>0</v>
      </c>
      <c r="J3447">
        <v>0.71030000000000004</v>
      </c>
      <c r="K3447">
        <v>0.5</v>
      </c>
      <c r="M3447">
        <v>0.5</v>
      </c>
      <c r="N3447">
        <v>8806.758812</v>
      </c>
      <c r="O3447">
        <v>0.10299999999999999</v>
      </c>
      <c r="P3447">
        <v>3367469.9810000001</v>
      </c>
      <c r="Q3447">
        <v>0</v>
      </c>
      <c r="R3447">
        <v>346849.408</v>
      </c>
      <c r="S3447">
        <f t="shared" si="266"/>
        <v>10550.002826666667</v>
      </c>
      <c r="T3447">
        <f t="shared" si="267"/>
        <v>18.797499999999999</v>
      </c>
      <c r="U3447">
        <f t="shared" si="270"/>
        <v>10568.800326666667</v>
      </c>
      <c r="V3447">
        <f t="shared" si="269"/>
        <v>196114.82152520891</v>
      </c>
      <c r="W3447">
        <v>0.80217969200000006</v>
      </c>
      <c r="X3447">
        <v>4.6387505750000004</v>
      </c>
      <c r="Y3447">
        <f t="shared" si="268"/>
        <v>4.6470156831109826</v>
      </c>
    </row>
    <row r="3448" spans="1:25" x14ac:dyDescent="0.3">
      <c r="A3448" t="s">
        <v>3898</v>
      </c>
      <c r="B3448" t="s">
        <v>3955</v>
      </c>
      <c r="D3448" t="s">
        <v>3950</v>
      </c>
      <c r="E3448" t="s">
        <v>28</v>
      </c>
      <c r="F3448" t="s">
        <v>963</v>
      </c>
      <c r="G3448">
        <v>81741.336280000003</v>
      </c>
      <c r="H3448">
        <v>0</v>
      </c>
      <c r="I3448">
        <v>0.13450000000000001</v>
      </c>
      <c r="J3448">
        <v>6.3899999999999998E-2</v>
      </c>
      <c r="K3448">
        <v>0.5</v>
      </c>
      <c r="M3448">
        <v>0.5</v>
      </c>
      <c r="N3448">
        <v>9338.9110600000004</v>
      </c>
      <c r="O3448">
        <v>10.739000000000001</v>
      </c>
      <c r="P3448">
        <v>81741.926999999996</v>
      </c>
      <c r="Q3448">
        <v>0</v>
      </c>
      <c r="R3448">
        <v>877826.55409999995</v>
      </c>
      <c r="S3448">
        <f t="shared" si="266"/>
        <v>26700.557687208329</v>
      </c>
      <c r="T3448">
        <f t="shared" si="267"/>
        <v>1959.8675000000001</v>
      </c>
      <c r="U3448">
        <f t="shared" si="270"/>
        <v>28660.42518720833</v>
      </c>
      <c r="V3448">
        <f t="shared" si="269"/>
        <v>196114.82152520891</v>
      </c>
      <c r="W3448">
        <v>0.757210885</v>
      </c>
      <c r="X3448">
        <v>4.6612928480000004</v>
      </c>
      <c r="Y3448">
        <f t="shared" si="268"/>
        <v>5.0034398723355356</v>
      </c>
    </row>
    <row r="3449" spans="1:25" x14ac:dyDescent="0.3">
      <c r="A3449" t="s">
        <v>3898</v>
      </c>
      <c r="B3449" t="s">
        <v>3956</v>
      </c>
      <c r="D3449" t="s">
        <v>3950</v>
      </c>
      <c r="E3449" t="s">
        <v>28</v>
      </c>
      <c r="F3449" t="s">
        <v>963</v>
      </c>
      <c r="G3449">
        <v>1129048.6159999999</v>
      </c>
      <c r="H3449">
        <v>0</v>
      </c>
      <c r="I3449">
        <v>0</v>
      </c>
      <c r="J3449">
        <v>0.71030000000000004</v>
      </c>
      <c r="K3449">
        <v>0.5</v>
      </c>
      <c r="M3449">
        <v>0.5</v>
      </c>
      <c r="N3449">
        <v>9221.7850720000006</v>
      </c>
      <c r="O3449">
        <v>0.53400000000000003</v>
      </c>
      <c r="P3449">
        <v>645755.29200000002</v>
      </c>
      <c r="Q3449">
        <v>0</v>
      </c>
      <c r="R3449">
        <v>344833.3259</v>
      </c>
      <c r="S3449">
        <f t="shared" si="266"/>
        <v>10488.680329458333</v>
      </c>
      <c r="T3449">
        <f t="shared" si="267"/>
        <v>97.455000000000013</v>
      </c>
      <c r="U3449">
        <f t="shared" si="270"/>
        <v>10586.135329458333</v>
      </c>
      <c r="V3449">
        <f t="shared" si="269"/>
        <v>196114.82152520891</v>
      </c>
      <c r="W3449">
        <v>0.77204523199999997</v>
      </c>
      <c r="X3449">
        <v>4.7023120470000004</v>
      </c>
      <c r="Y3449">
        <f t="shared" si="268"/>
        <v>4.7460033223698215</v>
      </c>
    </row>
    <row r="3450" spans="1:25" x14ac:dyDescent="0.3">
      <c r="A3450" t="s">
        <v>3898</v>
      </c>
      <c r="B3450" t="s">
        <v>3957</v>
      </c>
      <c r="D3450" t="s">
        <v>3950</v>
      </c>
      <c r="E3450" t="s">
        <v>28</v>
      </c>
      <c r="F3450" t="s">
        <v>963</v>
      </c>
      <c r="G3450">
        <v>1129048.6159999999</v>
      </c>
      <c r="H3450">
        <v>0</v>
      </c>
      <c r="I3450">
        <v>0</v>
      </c>
      <c r="J3450">
        <v>0.71030000000000004</v>
      </c>
      <c r="K3450">
        <v>0.5</v>
      </c>
      <c r="M3450">
        <v>0.5</v>
      </c>
      <c r="N3450">
        <v>9229.9871719999992</v>
      </c>
      <c r="O3450">
        <v>0.09</v>
      </c>
      <c r="P3450">
        <v>3873233.2820000001</v>
      </c>
      <c r="Q3450">
        <v>0</v>
      </c>
      <c r="R3450">
        <v>348590.99540000001</v>
      </c>
      <c r="S3450">
        <f t="shared" si="266"/>
        <v>10602.976110083335</v>
      </c>
      <c r="T3450">
        <f t="shared" si="267"/>
        <v>16.425000000000001</v>
      </c>
      <c r="U3450">
        <f t="shared" si="270"/>
        <v>10619.401110083334</v>
      </c>
      <c r="V3450">
        <f t="shared" si="269"/>
        <v>196114.82152520891</v>
      </c>
      <c r="W3450">
        <v>0.81891407299999996</v>
      </c>
      <c r="X3450">
        <v>4.4628070969999998</v>
      </c>
      <c r="Y3450">
        <f t="shared" si="268"/>
        <v>4.4697204018879084</v>
      </c>
    </row>
    <row r="3451" spans="1:25" x14ac:dyDescent="0.3">
      <c r="A3451" t="s">
        <v>3898</v>
      </c>
      <c r="B3451" t="s">
        <v>3958</v>
      </c>
      <c r="D3451" t="s">
        <v>3950</v>
      </c>
      <c r="E3451" t="s">
        <v>28</v>
      </c>
      <c r="F3451" t="s">
        <v>3959</v>
      </c>
      <c r="G3451">
        <v>1129048.6159999999</v>
      </c>
      <c r="H3451">
        <v>0</v>
      </c>
      <c r="I3451">
        <v>0</v>
      </c>
      <c r="J3451">
        <v>0.71030000000000004</v>
      </c>
      <c r="K3451">
        <v>0.5</v>
      </c>
      <c r="M3451">
        <v>0.5</v>
      </c>
      <c r="N3451">
        <v>8774.6065799999997</v>
      </c>
      <c r="O3451">
        <v>0.11</v>
      </c>
      <c r="P3451">
        <v>4100963.3539999998</v>
      </c>
      <c r="Q3451">
        <v>64.186999999999998</v>
      </c>
      <c r="R3451">
        <v>451105.96889999998</v>
      </c>
      <c r="S3451">
        <f t="shared" si="266"/>
        <v>13721.139887375</v>
      </c>
      <c r="T3451">
        <f t="shared" si="267"/>
        <v>20.074999999999999</v>
      </c>
      <c r="U3451">
        <f t="shared" si="270"/>
        <v>13741.214887375001</v>
      </c>
      <c r="V3451">
        <f t="shared" si="269"/>
        <v>196114.82152520891</v>
      </c>
      <c r="W3451">
        <v>0.851323736</v>
      </c>
      <c r="X3451">
        <v>4.7515700799999996</v>
      </c>
      <c r="Y3451">
        <f t="shared" si="268"/>
        <v>4.7585219637457348</v>
      </c>
    </row>
    <row r="3452" spans="1:25" x14ac:dyDescent="0.3">
      <c r="A3452" t="s">
        <v>3898</v>
      </c>
      <c r="B3452" t="s">
        <v>3960</v>
      </c>
      <c r="D3452" t="s">
        <v>3950</v>
      </c>
      <c r="E3452" t="s">
        <v>28</v>
      </c>
      <c r="F3452" t="s">
        <v>31</v>
      </c>
      <c r="G3452">
        <v>26522.348239999999</v>
      </c>
      <c r="H3452">
        <v>0</v>
      </c>
      <c r="I3452">
        <v>0</v>
      </c>
      <c r="J3452">
        <v>1E-3</v>
      </c>
      <c r="K3452">
        <v>0.5</v>
      </c>
      <c r="M3452">
        <v>0.5</v>
      </c>
      <c r="N3452">
        <v>6309.7114879999999</v>
      </c>
      <c r="O3452">
        <v>4.5419999999999998</v>
      </c>
      <c r="P3452">
        <v>26522.54</v>
      </c>
      <c r="Q3452">
        <v>1.0529999999999999</v>
      </c>
      <c r="R3452">
        <v>120465.37669999999</v>
      </c>
      <c r="S3452">
        <f t="shared" si="266"/>
        <v>3664.1552079583334</v>
      </c>
      <c r="T3452">
        <f t="shared" si="267"/>
        <v>828.91499999999996</v>
      </c>
      <c r="U3452">
        <f t="shared" si="270"/>
        <v>4493.0702079583334</v>
      </c>
      <c r="V3452">
        <f t="shared" si="269"/>
        <v>196114.82152520891</v>
      </c>
      <c r="W3452">
        <v>0.96057104800000004</v>
      </c>
      <c r="X3452">
        <v>3.9948395539999999</v>
      </c>
      <c r="Y3452">
        <f t="shared" si="268"/>
        <v>4.8985628519956146</v>
      </c>
    </row>
    <row r="3453" spans="1:25" x14ac:dyDescent="0.3">
      <c r="A3453" t="s">
        <v>3898</v>
      </c>
      <c r="B3453" t="s">
        <v>3961</v>
      </c>
      <c r="D3453" t="s">
        <v>3950</v>
      </c>
      <c r="E3453" t="s">
        <v>28</v>
      </c>
      <c r="F3453" t="s">
        <v>56</v>
      </c>
      <c r="G3453">
        <v>44315.71963</v>
      </c>
      <c r="H3453">
        <v>0</v>
      </c>
      <c r="I3453">
        <v>0</v>
      </c>
      <c r="J3453">
        <v>0.39029999999999998</v>
      </c>
      <c r="K3453">
        <v>0.5</v>
      </c>
      <c r="M3453">
        <v>0.5</v>
      </c>
      <c r="N3453">
        <v>9870.0790560000005</v>
      </c>
      <c r="O3453">
        <v>1.5129999999999999</v>
      </c>
      <c r="P3453">
        <v>96101.038</v>
      </c>
      <c r="Q3453">
        <v>3.9430000000000001</v>
      </c>
      <c r="R3453">
        <v>145400.87049999999</v>
      </c>
      <c r="S3453">
        <f t="shared" si="266"/>
        <v>4422.609811041666</v>
      </c>
      <c r="T3453">
        <f t="shared" si="267"/>
        <v>276.1225</v>
      </c>
      <c r="U3453">
        <f t="shared" si="270"/>
        <v>4698.7323110416664</v>
      </c>
      <c r="V3453">
        <f t="shared" si="269"/>
        <v>196114.82152520891</v>
      </c>
      <c r="W3453">
        <v>0.85774918700000002</v>
      </c>
      <c r="X3453">
        <v>4.1577329470000004</v>
      </c>
      <c r="Y3453">
        <f t="shared" si="268"/>
        <v>4.4173180482657193</v>
      </c>
    </row>
    <row r="3454" spans="1:25" x14ac:dyDescent="0.3">
      <c r="A3454" t="s">
        <v>3898</v>
      </c>
      <c r="B3454" t="s">
        <v>3962</v>
      </c>
      <c r="D3454" t="s">
        <v>3950</v>
      </c>
      <c r="E3454" t="s">
        <v>28</v>
      </c>
      <c r="F3454" t="s">
        <v>568</v>
      </c>
      <c r="G3454">
        <v>37042.96731</v>
      </c>
      <c r="H3454">
        <v>0</v>
      </c>
      <c r="I3454">
        <v>7.7200000000000005E-2</v>
      </c>
      <c r="J3454">
        <v>0.37309999999999999</v>
      </c>
      <c r="K3454">
        <v>0.5</v>
      </c>
      <c r="M3454">
        <v>0.5</v>
      </c>
      <c r="N3454">
        <v>7060.3676800000003</v>
      </c>
      <c r="O3454">
        <v>2.0299999999999998</v>
      </c>
      <c r="P3454">
        <v>74086.47</v>
      </c>
      <c r="Q3454">
        <v>0.46899999999999997</v>
      </c>
      <c r="R3454">
        <v>150395.53409999999</v>
      </c>
      <c r="S3454">
        <f t="shared" si="266"/>
        <v>4574.5308288749993</v>
      </c>
      <c r="T3454">
        <f t="shared" si="267"/>
        <v>370.47499999999997</v>
      </c>
      <c r="U3454">
        <f t="shared" si="270"/>
        <v>4945.0058288749997</v>
      </c>
      <c r="V3454">
        <f t="shared" si="269"/>
        <v>196114.82152520891</v>
      </c>
      <c r="W3454">
        <v>0.70016041799999995</v>
      </c>
      <c r="X3454">
        <v>4.6618228390000001</v>
      </c>
      <c r="Y3454">
        <f t="shared" si="268"/>
        <v>5.0393673087797053</v>
      </c>
    </row>
    <row r="3455" spans="1:25" x14ac:dyDescent="0.3">
      <c r="A3455" t="s">
        <v>3898</v>
      </c>
      <c r="B3455" t="s">
        <v>3963</v>
      </c>
      <c r="D3455" t="s">
        <v>3950</v>
      </c>
      <c r="E3455" t="s">
        <v>28</v>
      </c>
      <c r="F3455" t="s">
        <v>295</v>
      </c>
      <c r="G3455">
        <v>122496.1563</v>
      </c>
      <c r="H3455">
        <v>0</v>
      </c>
      <c r="I3455">
        <v>0</v>
      </c>
      <c r="J3455">
        <v>0.44</v>
      </c>
      <c r="K3455">
        <v>0.5</v>
      </c>
      <c r="M3455">
        <v>0.5</v>
      </c>
      <c r="N3455">
        <v>4674.8689160000004</v>
      </c>
      <c r="O3455">
        <v>0.86899999999999999</v>
      </c>
      <c r="P3455">
        <v>122497.042</v>
      </c>
      <c r="Q3455">
        <v>0.39</v>
      </c>
      <c r="R3455">
        <v>106449.9295</v>
      </c>
      <c r="S3455">
        <f t="shared" si="266"/>
        <v>3237.8520222916663</v>
      </c>
      <c r="T3455">
        <f t="shared" si="267"/>
        <v>158.5925</v>
      </c>
      <c r="U3455">
        <f t="shared" si="270"/>
        <v>3396.4445222916665</v>
      </c>
      <c r="V3455">
        <f t="shared" si="269"/>
        <v>196114.82152520891</v>
      </c>
      <c r="W3455">
        <v>0.66551775899999999</v>
      </c>
      <c r="X3455">
        <v>3.0320730189999998</v>
      </c>
      <c r="Y3455">
        <f t="shared" si="268"/>
        <v>3.180586304028207</v>
      </c>
    </row>
    <row r="3456" spans="1:25" x14ac:dyDescent="0.3">
      <c r="A3456" t="s">
        <v>3898</v>
      </c>
      <c r="B3456" t="s">
        <v>3964</v>
      </c>
      <c r="D3456" t="s">
        <v>3950</v>
      </c>
      <c r="E3456" t="s">
        <v>28</v>
      </c>
      <c r="F3456" t="s">
        <v>295</v>
      </c>
      <c r="G3456">
        <v>93817.766759999999</v>
      </c>
      <c r="H3456">
        <v>0</v>
      </c>
      <c r="I3456">
        <v>2.6599999999999999E-2</v>
      </c>
      <c r="J3456">
        <v>0.93089999999999995</v>
      </c>
      <c r="K3456">
        <v>0.5</v>
      </c>
      <c r="M3456">
        <v>0.5</v>
      </c>
      <c r="N3456">
        <v>6916.6668879999997</v>
      </c>
      <c r="O3456">
        <v>2.3260000000000001</v>
      </c>
      <c r="P3456">
        <v>93818.445000000007</v>
      </c>
      <c r="Q3456">
        <v>1.1080000000000001</v>
      </c>
      <c r="R3456">
        <v>218221.70310000001</v>
      </c>
      <c r="S3456">
        <f t="shared" si="266"/>
        <v>6637.5768026250007</v>
      </c>
      <c r="T3456">
        <f t="shared" si="267"/>
        <v>424.495</v>
      </c>
      <c r="U3456">
        <f t="shared" si="270"/>
        <v>7062.0718026250006</v>
      </c>
      <c r="V3456">
        <f t="shared" si="269"/>
        <v>196114.82152520891</v>
      </c>
      <c r="W3456">
        <v>0.72268438000000002</v>
      </c>
      <c r="X3456">
        <v>5.1591118030000001</v>
      </c>
      <c r="Y3456">
        <f t="shared" si="268"/>
        <v>5.4890540740933282</v>
      </c>
    </row>
    <row r="3457" spans="1:25" x14ac:dyDescent="0.3">
      <c r="A3457" t="s">
        <v>3898</v>
      </c>
      <c r="B3457" t="s">
        <v>3965</v>
      </c>
      <c r="D3457" t="s">
        <v>3950</v>
      </c>
      <c r="E3457" t="s">
        <v>28</v>
      </c>
      <c r="F3457" t="s">
        <v>264</v>
      </c>
      <c r="G3457">
        <v>17974.714899999999</v>
      </c>
      <c r="H3457">
        <v>0</v>
      </c>
      <c r="I3457">
        <v>0.223</v>
      </c>
      <c r="J3457">
        <v>0.69259999999999999</v>
      </c>
      <c r="K3457">
        <v>0.5</v>
      </c>
      <c r="M3457">
        <v>0.5</v>
      </c>
      <c r="N3457">
        <v>6916.338804</v>
      </c>
      <c r="O3457">
        <v>9.1709999999999994</v>
      </c>
      <c r="P3457">
        <v>17974.845000000001</v>
      </c>
      <c r="Q3457">
        <v>0.31</v>
      </c>
      <c r="R3457">
        <v>164847.30350000001</v>
      </c>
      <c r="S3457">
        <f t="shared" si="266"/>
        <v>5014.1054814583331</v>
      </c>
      <c r="T3457">
        <f t="shared" si="267"/>
        <v>1673.7075</v>
      </c>
      <c r="U3457">
        <f t="shared" si="270"/>
        <v>6687.8129814583335</v>
      </c>
      <c r="V3457">
        <f t="shared" si="269"/>
        <v>196114.82152520891</v>
      </c>
      <c r="W3457">
        <v>0.98079085399999999</v>
      </c>
      <c r="X3457">
        <v>5.2862386189999997</v>
      </c>
      <c r="Y3457">
        <f t="shared" si="268"/>
        <v>7.0507841109382046</v>
      </c>
    </row>
    <row r="3458" spans="1:25" x14ac:dyDescent="0.3">
      <c r="A3458" t="s">
        <v>3898</v>
      </c>
      <c r="B3458" t="s">
        <v>3966</v>
      </c>
      <c r="D3458" t="s">
        <v>3950</v>
      </c>
      <c r="E3458" t="s">
        <v>28</v>
      </c>
      <c r="F3458" t="s">
        <v>3967</v>
      </c>
      <c r="G3458">
        <v>404282.95169999998</v>
      </c>
      <c r="H3458">
        <v>0</v>
      </c>
      <c r="I3458">
        <v>0</v>
      </c>
      <c r="J3458">
        <v>3.7353000000000001</v>
      </c>
      <c r="K3458">
        <v>0.5</v>
      </c>
      <c r="M3458">
        <v>0.5</v>
      </c>
      <c r="N3458">
        <v>10318.2418</v>
      </c>
      <c r="O3458">
        <v>0.40699999999999997</v>
      </c>
      <c r="P3458">
        <v>145314.326</v>
      </c>
      <c r="Q3458">
        <v>0.127</v>
      </c>
      <c r="R3458">
        <v>59142.930679999998</v>
      </c>
      <c r="S3458">
        <f t="shared" si="266"/>
        <v>1798.9308081833333</v>
      </c>
      <c r="T3458">
        <f t="shared" si="267"/>
        <v>74.277499999999989</v>
      </c>
      <c r="U3458">
        <f t="shared" si="270"/>
        <v>1873.2083081833332</v>
      </c>
      <c r="V3458">
        <f t="shared" si="269"/>
        <v>196114.82152520891</v>
      </c>
      <c r="W3458">
        <v>0.80610176200000005</v>
      </c>
      <c r="X3458">
        <v>6.657176507</v>
      </c>
      <c r="Y3458">
        <f t="shared" si="268"/>
        <v>6.9320500183931619</v>
      </c>
    </row>
    <row r="3459" spans="1:25" x14ac:dyDescent="0.3">
      <c r="A3459" t="s">
        <v>3898</v>
      </c>
      <c r="B3459" t="s">
        <v>3968</v>
      </c>
      <c r="D3459" t="s">
        <v>3950</v>
      </c>
      <c r="E3459" t="s">
        <v>28</v>
      </c>
      <c r="F3459" t="s">
        <v>3967</v>
      </c>
      <c r="G3459">
        <v>182501.31229999999</v>
      </c>
      <c r="H3459">
        <v>0.1215</v>
      </c>
      <c r="I3459">
        <v>0</v>
      </c>
      <c r="J3459">
        <v>1.9028</v>
      </c>
      <c r="K3459">
        <v>0.5</v>
      </c>
      <c r="M3459">
        <v>0.5</v>
      </c>
      <c r="N3459">
        <v>4923.8846720000001</v>
      </c>
      <c r="O3459">
        <v>3.577</v>
      </c>
      <c r="P3459">
        <v>182502.63200000001</v>
      </c>
      <c r="Q3459">
        <v>36.877000000000002</v>
      </c>
      <c r="R3459">
        <v>652811.91469999996</v>
      </c>
      <c r="S3459">
        <f t="shared" ref="S3459:S3522" si="271">U3459-T3459</f>
        <v>19856.362405458331</v>
      </c>
      <c r="T3459">
        <f t="shared" ref="T3459:T3522" si="272">365*M3459*O3459</f>
        <v>652.80250000000001</v>
      </c>
      <c r="U3459">
        <f t="shared" si="270"/>
        <v>20509.164905458332</v>
      </c>
      <c r="V3459">
        <f t="shared" si="269"/>
        <v>196114.82152520891</v>
      </c>
      <c r="W3459">
        <v>0.72112599700000002</v>
      </c>
      <c r="X3459">
        <v>4.6759050440000003</v>
      </c>
      <c r="Y3459">
        <f t="shared" ref="Y3459:Y3522" si="273">X3459*(U3459/S3459)</f>
        <v>4.8296312119735827</v>
      </c>
    </row>
    <row r="3460" spans="1:25" x14ac:dyDescent="0.3">
      <c r="A3460" t="s">
        <v>3898</v>
      </c>
      <c r="B3460" t="s">
        <v>3969</v>
      </c>
      <c r="D3460" t="s">
        <v>3950</v>
      </c>
      <c r="E3460" t="s">
        <v>28</v>
      </c>
      <c r="F3460" t="s">
        <v>186</v>
      </c>
      <c r="G3460">
        <v>37876.683259999998</v>
      </c>
      <c r="H3460">
        <v>0</v>
      </c>
      <c r="I3460">
        <v>0</v>
      </c>
      <c r="J3460">
        <v>3.0977999999999999</v>
      </c>
      <c r="K3460">
        <v>0.33300000000000002</v>
      </c>
      <c r="M3460">
        <v>0.33300000000000002</v>
      </c>
      <c r="N3460">
        <v>4942.5854600000002</v>
      </c>
      <c r="O3460">
        <v>2.9929999999999999</v>
      </c>
      <c r="P3460">
        <v>37876.957000000002</v>
      </c>
      <c r="Q3460">
        <v>19.936</v>
      </c>
      <c r="R3460">
        <v>113365.7323</v>
      </c>
      <c r="S3460">
        <f t="shared" si="271"/>
        <v>2296.50632206725</v>
      </c>
      <c r="T3460">
        <f t="shared" si="272"/>
        <v>363.78418499999998</v>
      </c>
      <c r="U3460">
        <f t="shared" si="270"/>
        <v>2660.29050706725</v>
      </c>
      <c r="V3460">
        <f t="shared" si="269"/>
        <v>196114.82152520891</v>
      </c>
      <c r="W3460">
        <v>0.83338340499999997</v>
      </c>
      <c r="X3460">
        <v>5.2865943450000001</v>
      </c>
      <c r="Y3460">
        <f t="shared" si="273"/>
        <v>6.1240313669413293</v>
      </c>
    </row>
    <row r="3461" spans="1:25" x14ac:dyDescent="0.3">
      <c r="A3461" t="s">
        <v>3898</v>
      </c>
      <c r="B3461" t="s">
        <v>3970</v>
      </c>
      <c r="D3461" t="s">
        <v>3950</v>
      </c>
      <c r="E3461" t="s">
        <v>28</v>
      </c>
      <c r="F3461" t="s">
        <v>186</v>
      </c>
      <c r="G3461">
        <v>75880.388290000003</v>
      </c>
      <c r="H3461">
        <v>0</v>
      </c>
      <c r="I3461">
        <v>0</v>
      </c>
      <c r="J3461">
        <v>10.183199999999999</v>
      </c>
      <c r="K3461">
        <v>0.5</v>
      </c>
      <c r="M3461">
        <v>0.5</v>
      </c>
      <c r="N3461">
        <v>7506.5619200000001</v>
      </c>
      <c r="O3461">
        <v>0.34799999999999998</v>
      </c>
      <c r="P3461">
        <v>75880.937000000005</v>
      </c>
      <c r="Q3461">
        <v>0.58399999999999996</v>
      </c>
      <c r="R3461">
        <v>26406.566080000001</v>
      </c>
      <c r="S3461">
        <f t="shared" si="271"/>
        <v>803.19971826666676</v>
      </c>
      <c r="T3461">
        <f t="shared" si="272"/>
        <v>63.51</v>
      </c>
      <c r="U3461">
        <f t="shared" si="270"/>
        <v>866.70971826666675</v>
      </c>
      <c r="V3461">
        <f t="shared" ref="V3461:V3524" si="274">SUMIF($D$2:$D$5203,D3461,$U$2:$U$5203)</f>
        <v>196114.82152520891</v>
      </c>
      <c r="W3461">
        <v>0.72622877399999997</v>
      </c>
      <c r="X3461">
        <v>10.130135640000001</v>
      </c>
      <c r="Y3461">
        <f t="shared" si="273"/>
        <v>10.931138055544674</v>
      </c>
    </row>
    <row r="3462" spans="1:25" x14ac:dyDescent="0.3">
      <c r="A3462" t="s">
        <v>3898</v>
      </c>
      <c r="B3462" t="s">
        <v>3971</v>
      </c>
      <c r="D3462" t="s">
        <v>3950</v>
      </c>
      <c r="E3462" t="s">
        <v>28</v>
      </c>
      <c r="F3462" t="s">
        <v>2160</v>
      </c>
      <c r="G3462">
        <v>68397.927420000007</v>
      </c>
      <c r="H3462">
        <v>0</v>
      </c>
      <c r="I3462">
        <v>0</v>
      </c>
      <c r="J3462">
        <v>4.8042999999999996</v>
      </c>
      <c r="K3462">
        <v>0.5</v>
      </c>
      <c r="M3462">
        <v>0.5</v>
      </c>
      <c r="N3462">
        <v>7614.8296399999999</v>
      </c>
      <c r="O3462">
        <v>0.88900000000000001</v>
      </c>
      <c r="P3462">
        <v>68398.422000000006</v>
      </c>
      <c r="Q3462">
        <v>0</v>
      </c>
      <c r="R3462">
        <v>60806.197160000003</v>
      </c>
      <c r="S3462">
        <f t="shared" si="271"/>
        <v>1849.5218302833337</v>
      </c>
      <c r="T3462">
        <f t="shared" si="272"/>
        <v>162.24250000000001</v>
      </c>
      <c r="U3462">
        <f t="shared" si="270"/>
        <v>2011.7643302833337</v>
      </c>
      <c r="V3462">
        <f t="shared" si="274"/>
        <v>196114.82152520891</v>
      </c>
      <c r="W3462">
        <v>0.74369954400000005</v>
      </c>
      <c r="X3462">
        <v>6.6833834740000002</v>
      </c>
      <c r="Y3462">
        <f t="shared" si="273"/>
        <v>7.269658707698829</v>
      </c>
    </row>
    <row r="3463" spans="1:25" x14ac:dyDescent="0.3">
      <c r="A3463" t="s">
        <v>3898</v>
      </c>
      <c r="B3463" t="s">
        <v>3972</v>
      </c>
      <c r="D3463" t="s">
        <v>3950</v>
      </c>
      <c r="E3463" t="s">
        <v>28</v>
      </c>
      <c r="F3463" t="s">
        <v>245</v>
      </c>
      <c r="G3463">
        <v>297318.8725</v>
      </c>
      <c r="H3463">
        <v>0</v>
      </c>
      <c r="I3463">
        <v>4.7699999999999999E-2</v>
      </c>
      <c r="J3463">
        <v>5.3960999999999997</v>
      </c>
      <c r="K3463">
        <v>0.5</v>
      </c>
      <c r="M3463">
        <v>0.5</v>
      </c>
      <c r="N3463">
        <v>7114.829624</v>
      </c>
      <c r="O3463">
        <v>0.17599999999999999</v>
      </c>
      <c r="P3463">
        <v>181539.81400000001</v>
      </c>
      <c r="Q3463">
        <v>0.255</v>
      </c>
      <c r="R3463">
        <v>31951.007259999998</v>
      </c>
      <c r="S3463">
        <f t="shared" si="271"/>
        <v>971.84313749166654</v>
      </c>
      <c r="T3463">
        <f t="shared" si="272"/>
        <v>32.119999999999997</v>
      </c>
      <c r="U3463">
        <f t="shared" si="270"/>
        <v>1003.9631374916665</v>
      </c>
      <c r="V3463">
        <f t="shared" si="274"/>
        <v>196114.82152520891</v>
      </c>
      <c r="W3463">
        <v>0.74655416799999996</v>
      </c>
      <c r="X3463">
        <v>7.317389833</v>
      </c>
      <c r="Y3463">
        <f t="shared" si="273"/>
        <v>7.5592339664499573</v>
      </c>
    </row>
    <row r="3464" spans="1:25" x14ac:dyDescent="0.3">
      <c r="A3464" t="s">
        <v>3898</v>
      </c>
      <c r="B3464" t="s">
        <v>3973</v>
      </c>
      <c r="D3464" t="s">
        <v>3950</v>
      </c>
      <c r="E3464" t="s">
        <v>28</v>
      </c>
      <c r="F3464" t="s">
        <v>245</v>
      </c>
      <c r="G3464">
        <v>26418.76554</v>
      </c>
      <c r="H3464">
        <v>0.14280000000000001</v>
      </c>
      <c r="I3464">
        <v>0</v>
      </c>
      <c r="J3464">
        <v>9.4219000000000008</v>
      </c>
      <c r="K3464">
        <v>0.5</v>
      </c>
      <c r="M3464">
        <v>0.5</v>
      </c>
      <c r="N3464">
        <v>8080.70892</v>
      </c>
      <c r="O3464">
        <v>6.91</v>
      </c>
      <c r="P3464">
        <v>31573.562000000002</v>
      </c>
      <c r="Q3464">
        <v>7.0000000000000007E-2</v>
      </c>
      <c r="R3464">
        <v>218173.31340000001</v>
      </c>
      <c r="S3464">
        <f t="shared" si="271"/>
        <v>6636.1049492500006</v>
      </c>
      <c r="T3464">
        <f t="shared" si="272"/>
        <v>1261.075</v>
      </c>
      <c r="U3464">
        <f t="shared" si="270"/>
        <v>7897.1799492500004</v>
      </c>
      <c r="V3464">
        <f t="shared" si="274"/>
        <v>196114.82152520891</v>
      </c>
      <c r="W3464">
        <v>0.88540020200000003</v>
      </c>
      <c r="X3464">
        <v>10.07075564</v>
      </c>
      <c r="Y3464">
        <f t="shared" si="273"/>
        <v>11.984525579721693</v>
      </c>
    </row>
    <row r="3465" spans="1:25" x14ac:dyDescent="0.3">
      <c r="A3465" t="s">
        <v>3898</v>
      </c>
      <c r="B3465" t="s">
        <v>3974</v>
      </c>
      <c r="D3465" t="s">
        <v>3975</v>
      </c>
      <c r="E3465" t="s">
        <v>28</v>
      </c>
      <c r="F3465" t="s">
        <v>186</v>
      </c>
      <c r="G3465">
        <v>26418.76554</v>
      </c>
      <c r="H3465">
        <v>0.14280000000000001</v>
      </c>
      <c r="I3465">
        <v>0</v>
      </c>
      <c r="J3465">
        <v>9.4219000000000008</v>
      </c>
      <c r="K3465">
        <v>0.5</v>
      </c>
      <c r="M3465">
        <v>0.5</v>
      </c>
      <c r="N3465">
        <v>7940.6170519999996</v>
      </c>
      <c r="O3465">
        <v>2.4609999999999999</v>
      </c>
      <c r="P3465">
        <v>30526.62</v>
      </c>
      <c r="Q3465">
        <v>6.9000000000000006E-2</v>
      </c>
      <c r="R3465">
        <v>75126.01182</v>
      </c>
      <c r="S3465">
        <f t="shared" si="271"/>
        <v>2285.082859525</v>
      </c>
      <c r="T3465">
        <f t="shared" si="272"/>
        <v>449.13249999999999</v>
      </c>
      <c r="U3465">
        <f t="shared" si="270"/>
        <v>2734.2153595250002</v>
      </c>
      <c r="V3465">
        <f t="shared" si="274"/>
        <v>5291.4330612000003</v>
      </c>
      <c r="W3465">
        <v>0.99393381300000005</v>
      </c>
      <c r="X3465">
        <v>9.3895618390000006</v>
      </c>
      <c r="Y3465">
        <f t="shared" si="273"/>
        <v>11.235078015831894</v>
      </c>
    </row>
    <row r="3466" spans="1:25" x14ac:dyDescent="0.3">
      <c r="A3466" t="s">
        <v>3898</v>
      </c>
      <c r="B3466" t="s">
        <v>3976</v>
      </c>
      <c r="D3466" t="s">
        <v>3975</v>
      </c>
      <c r="E3466" t="s">
        <v>28</v>
      </c>
      <c r="F3466" t="s">
        <v>186</v>
      </c>
      <c r="G3466">
        <v>17402.964670000001</v>
      </c>
      <c r="H3466">
        <v>0</v>
      </c>
      <c r="I3466">
        <v>0.13059999999999999</v>
      </c>
      <c r="J3466">
        <v>9.9398999999999997</v>
      </c>
      <c r="K3466">
        <v>0.5</v>
      </c>
      <c r="M3466">
        <v>0.5</v>
      </c>
      <c r="N3466">
        <v>10001.96882</v>
      </c>
      <c r="O3466">
        <v>2.0539999999999998</v>
      </c>
      <c r="P3466">
        <v>34931.31</v>
      </c>
      <c r="Q3466">
        <v>8.1000000000000003E-2</v>
      </c>
      <c r="R3466">
        <v>71748.910740000007</v>
      </c>
      <c r="S3466">
        <f t="shared" si="271"/>
        <v>2182.3627016750002</v>
      </c>
      <c r="T3466">
        <f t="shared" si="272"/>
        <v>374.85499999999996</v>
      </c>
      <c r="U3466">
        <f t="shared" si="270"/>
        <v>2557.2177016750002</v>
      </c>
      <c r="V3466">
        <f t="shared" si="274"/>
        <v>5291.4330612000003</v>
      </c>
      <c r="W3466">
        <v>0.97035248299999999</v>
      </c>
      <c r="X3466">
        <v>9.7230044230000008</v>
      </c>
      <c r="Y3466">
        <f t="shared" si="273"/>
        <v>11.393082829392432</v>
      </c>
    </row>
    <row r="3467" spans="1:25" x14ac:dyDescent="0.3">
      <c r="A3467" t="s">
        <v>3898</v>
      </c>
      <c r="B3467" t="s">
        <v>3977</v>
      </c>
      <c r="D3467" t="s">
        <v>3978</v>
      </c>
      <c r="E3467" t="s">
        <v>28</v>
      </c>
      <c r="F3467" t="s">
        <v>31</v>
      </c>
      <c r="G3467">
        <v>17402.964670000001</v>
      </c>
      <c r="H3467">
        <v>0</v>
      </c>
      <c r="I3467">
        <v>0.13059999999999999</v>
      </c>
      <c r="J3467">
        <v>9.9398999999999997</v>
      </c>
      <c r="K3467">
        <v>0.5</v>
      </c>
      <c r="M3467">
        <v>0.5</v>
      </c>
      <c r="N3467">
        <v>10027.23129</v>
      </c>
      <c r="O3467">
        <v>6.4589999999999996</v>
      </c>
      <c r="P3467">
        <v>9548.4719999999998</v>
      </c>
      <c r="Q3467">
        <v>0.16800000000000001</v>
      </c>
      <c r="R3467">
        <v>61673.580650000004</v>
      </c>
      <c r="S3467">
        <f t="shared" si="271"/>
        <v>1875.9047447708335</v>
      </c>
      <c r="T3467">
        <f t="shared" si="272"/>
        <v>1178.7674999999999</v>
      </c>
      <c r="U3467">
        <f t="shared" si="270"/>
        <v>3054.6722447708335</v>
      </c>
      <c r="V3467">
        <f t="shared" si="274"/>
        <v>3869.4845171208335</v>
      </c>
      <c r="W3467">
        <v>1.149119577</v>
      </c>
      <c r="X3467">
        <v>8.5227963790000008</v>
      </c>
      <c r="Y3467">
        <f t="shared" si="273"/>
        <v>13.878289726243588</v>
      </c>
    </row>
    <row r="3468" spans="1:25" x14ac:dyDescent="0.3">
      <c r="A3468" t="s">
        <v>3898</v>
      </c>
      <c r="B3468" t="s">
        <v>3979</v>
      </c>
      <c r="D3468" t="s">
        <v>3978</v>
      </c>
      <c r="E3468" t="s">
        <v>28</v>
      </c>
      <c r="F3468" t="s">
        <v>2160</v>
      </c>
      <c r="G3468">
        <v>40206.723120000002</v>
      </c>
      <c r="H3468">
        <v>0</v>
      </c>
      <c r="I3468">
        <v>0</v>
      </c>
      <c r="J3468">
        <v>8.3010000000000002</v>
      </c>
      <c r="K3468">
        <v>0.5</v>
      </c>
      <c r="M3468">
        <v>0.5</v>
      </c>
      <c r="N3468">
        <v>10154.1998</v>
      </c>
      <c r="O3468">
        <v>0.31</v>
      </c>
      <c r="P3468">
        <v>80414.028000000006</v>
      </c>
      <c r="Q3468">
        <v>0.63300000000000001</v>
      </c>
      <c r="R3468">
        <v>24928.348679999999</v>
      </c>
      <c r="S3468">
        <f t="shared" si="271"/>
        <v>758.2372723499999</v>
      </c>
      <c r="T3468">
        <f t="shared" si="272"/>
        <v>56.575000000000003</v>
      </c>
      <c r="U3468">
        <f t="shared" si="270"/>
        <v>814.81227234999994</v>
      </c>
      <c r="V3468">
        <f t="shared" si="274"/>
        <v>3869.4845171208335</v>
      </c>
      <c r="W3468">
        <v>0.854520006</v>
      </c>
      <c r="X3468">
        <v>9.3203843469999992</v>
      </c>
      <c r="Y3468">
        <f t="shared" si="273"/>
        <v>10.015814080752424</v>
      </c>
    </row>
    <row r="3469" spans="1:25" x14ac:dyDescent="0.3">
      <c r="A3469" t="s">
        <v>3898</v>
      </c>
      <c r="B3469" t="s">
        <v>3980</v>
      </c>
      <c r="D3469" t="s">
        <v>3981</v>
      </c>
      <c r="E3469" t="s">
        <v>28</v>
      </c>
      <c r="F3469" t="s">
        <v>31</v>
      </c>
      <c r="G3469">
        <v>6978.9531779999998</v>
      </c>
      <c r="H3469">
        <v>0</v>
      </c>
      <c r="I3469">
        <v>3.0706000000000002</v>
      </c>
      <c r="J3469">
        <v>3.2753000000000001</v>
      </c>
      <c r="K3469">
        <v>0.5</v>
      </c>
      <c r="M3469">
        <v>0.5</v>
      </c>
      <c r="N3469">
        <v>8044.6196799999998</v>
      </c>
      <c r="O3469">
        <v>1.3540000000000001</v>
      </c>
      <c r="P3469">
        <v>13958.007</v>
      </c>
      <c r="Q3469">
        <v>0.25700000000000001</v>
      </c>
      <c r="R3469">
        <v>18899.141479999998</v>
      </c>
      <c r="S3469">
        <f t="shared" si="271"/>
        <v>574.84888668333326</v>
      </c>
      <c r="T3469">
        <f t="shared" si="272"/>
        <v>247.10500000000002</v>
      </c>
      <c r="U3469">
        <f t="shared" si="270"/>
        <v>821.95388668333328</v>
      </c>
      <c r="V3469">
        <f t="shared" si="274"/>
        <v>10388.850328600001</v>
      </c>
      <c r="W3469">
        <v>1.0826908200000001</v>
      </c>
      <c r="X3469">
        <v>17.500752859999999</v>
      </c>
      <c r="Y3469">
        <f t="shared" si="273"/>
        <v>25.023640414712354</v>
      </c>
    </row>
    <row r="3470" spans="1:25" x14ac:dyDescent="0.3">
      <c r="A3470" t="s">
        <v>3898</v>
      </c>
      <c r="B3470" t="s">
        <v>3982</v>
      </c>
      <c r="D3470" t="s">
        <v>3981</v>
      </c>
      <c r="E3470" t="s">
        <v>28</v>
      </c>
      <c r="F3470" t="s">
        <v>468</v>
      </c>
      <c r="G3470">
        <v>335854.54749999999</v>
      </c>
      <c r="H3470">
        <v>0</v>
      </c>
      <c r="I3470">
        <v>0</v>
      </c>
      <c r="J3470">
        <v>1.2546999999999999</v>
      </c>
      <c r="K3470">
        <v>0.5</v>
      </c>
      <c r="M3470">
        <v>0.5</v>
      </c>
      <c r="N3470">
        <v>8986.5488440000008</v>
      </c>
      <c r="O3470">
        <v>4.4009999999999998</v>
      </c>
      <c r="P3470">
        <v>65467.417000000001</v>
      </c>
      <c r="Q3470">
        <v>0.34799999999999998</v>
      </c>
      <c r="R3470">
        <v>288122.10220000002</v>
      </c>
      <c r="S3470">
        <f t="shared" si="271"/>
        <v>8763.713941916667</v>
      </c>
      <c r="T3470">
        <f t="shared" si="272"/>
        <v>803.1825</v>
      </c>
      <c r="U3470">
        <f t="shared" si="270"/>
        <v>9566.8964419166678</v>
      </c>
      <c r="V3470">
        <f t="shared" si="274"/>
        <v>10388.850328600001</v>
      </c>
      <c r="W3470">
        <v>0.84343181099999998</v>
      </c>
      <c r="X3470">
        <v>4.4438650409999996</v>
      </c>
      <c r="Y3470">
        <f t="shared" si="273"/>
        <v>4.8511392465421732</v>
      </c>
    </row>
    <row r="3471" spans="1:25" x14ac:dyDescent="0.3">
      <c r="A3471" t="s">
        <v>3898</v>
      </c>
      <c r="B3471" t="s">
        <v>3983</v>
      </c>
      <c r="D3471" t="s">
        <v>3984</v>
      </c>
      <c r="E3471" t="s">
        <v>28</v>
      </c>
      <c r="F3471" t="s">
        <v>334</v>
      </c>
      <c r="G3471">
        <v>77903.752590000004</v>
      </c>
      <c r="H3471">
        <v>0</v>
      </c>
      <c r="I3471">
        <v>0</v>
      </c>
      <c r="J3471">
        <v>0.4047</v>
      </c>
      <c r="K3471">
        <v>0.5</v>
      </c>
      <c r="M3471">
        <v>0.5</v>
      </c>
      <c r="N3471">
        <v>8330.0527600000005</v>
      </c>
      <c r="O3471">
        <v>2.823</v>
      </c>
      <c r="P3471">
        <v>69925.838000000003</v>
      </c>
      <c r="Q3471">
        <v>0.23</v>
      </c>
      <c r="R3471">
        <v>197400.64069999999</v>
      </c>
      <c r="S3471">
        <f t="shared" si="271"/>
        <v>6004.2694879583332</v>
      </c>
      <c r="T3471">
        <f t="shared" si="272"/>
        <v>515.19749999999999</v>
      </c>
      <c r="U3471">
        <f t="shared" si="270"/>
        <v>6519.4669879583334</v>
      </c>
      <c r="V3471">
        <f t="shared" si="274"/>
        <v>6519.4669879583334</v>
      </c>
      <c r="W3471">
        <v>0.765454407</v>
      </c>
      <c r="X3471">
        <v>3.579295449</v>
      </c>
      <c r="Y3471">
        <f t="shared" si="273"/>
        <v>3.8864175844711748</v>
      </c>
    </row>
    <row r="3472" spans="1:25" x14ac:dyDescent="0.3">
      <c r="A3472" t="s">
        <v>3898</v>
      </c>
      <c r="B3472" t="s">
        <v>3985</v>
      </c>
      <c r="D3472" t="s">
        <v>3986</v>
      </c>
      <c r="E3472" t="s">
        <v>28</v>
      </c>
      <c r="F3472" t="s">
        <v>330</v>
      </c>
      <c r="G3472">
        <v>1305868.1910000001</v>
      </c>
      <c r="H3472">
        <v>0</v>
      </c>
      <c r="I3472">
        <v>0</v>
      </c>
      <c r="J3472">
        <v>1E-3</v>
      </c>
      <c r="K3472">
        <v>0.5</v>
      </c>
      <c r="M3472">
        <v>0.5</v>
      </c>
      <c r="N3472">
        <v>7037.4017999999996</v>
      </c>
      <c r="O3472">
        <v>0.11</v>
      </c>
      <c r="P3472">
        <v>1306981.3899999999</v>
      </c>
      <c r="Q3472">
        <v>9.4369999999999994</v>
      </c>
      <c r="R3472">
        <v>143767.9529</v>
      </c>
      <c r="S3472">
        <f t="shared" si="271"/>
        <v>4372.9419007083334</v>
      </c>
      <c r="T3472">
        <f t="shared" si="272"/>
        <v>20.074999999999999</v>
      </c>
      <c r="U3472">
        <f t="shared" si="270"/>
        <v>4393.0169007083332</v>
      </c>
      <c r="V3472">
        <f t="shared" si="274"/>
        <v>4393.0169007083332</v>
      </c>
      <c r="W3472">
        <v>0.205387342</v>
      </c>
      <c r="X3472">
        <v>2.0593372680000002</v>
      </c>
      <c r="Y3472">
        <f t="shared" si="273"/>
        <v>2.0687911314616674</v>
      </c>
    </row>
    <row r="3473" spans="1:25" x14ac:dyDescent="0.3">
      <c r="A3473" t="s">
        <v>3898</v>
      </c>
      <c r="B3473" t="s">
        <v>3987</v>
      </c>
      <c r="D3473" t="s">
        <v>3988</v>
      </c>
      <c r="E3473" t="s">
        <v>28</v>
      </c>
      <c r="F3473" t="s">
        <v>1781</v>
      </c>
      <c r="G3473">
        <v>31137609.539999999</v>
      </c>
      <c r="H3473">
        <v>2E-3</v>
      </c>
      <c r="I3473">
        <v>8.3000000000000001E-3</v>
      </c>
      <c r="J3473">
        <v>3.6907999999999999</v>
      </c>
      <c r="K3473">
        <v>0.5</v>
      </c>
      <c r="M3473">
        <v>0.5</v>
      </c>
      <c r="N3473">
        <v>11166.01086</v>
      </c>
      <c r="O3473">
        <v>1.4E-2</v>
      </c>
      <c r="P3473">
        <v>10238284.07</v>
      </c>
      <c r="Q3473">
        <v>57</v>
      </c>
      <c r="R3473">
        <v>143335.97700000001</v>
      </c>
      <c r="S3473">
        <f t="shared" si="271"/>
        <v>4359.8026337500005</v>
      </c>
      <c r="T3473">
        <f t="shared" si="272"/>
        <v>2.5550000000000002</v>
      </c>
      <c r="U3473">
        <f t="shared" si="270"/>
        <v>4362.3576337500008</v>
      </c>
      <c r="V3473">
        <f t="shared" si="274"/>
        <v>4362.3576337500008</v>
      </c>
      <c r="W3473">
        <v>0.29718859199999997</v>
      </c>
      <c r="X3473">
        <v>6.0691454609999997</v>
      </c>
      <c r="Y3473">
        <f t="shared" si="273"/>
        <v>6.0727021969248822</v>
      </c>
    </row>
    <row r="3474" spans="1:25" x14ac:dyDescent="0.3">
      <c r="A3474" t="s">
        <v>3898</v>
      </c>
      <c r="B3474" t="s">
        <v>3989</v>
      </c>
      <c r="D3474" t="s">
        <v>3990</v>
      </c>
      <c r="E3474" t="s">
        <v>28</v>
      </c>
      <c r="F3474" t="s">
        <v>1664</v>
      </c>
      <c r="G3474">
        <v>32553.071120000001</v>
      </c>
      <c r="H3474">
        <v>0</v>
      </c>
      <c r="I3474">
        <v>0</v>
      </c>
      <c r="J3474">
        <v>3.8130000000000002</v>
      </c>
      <c r="K3474">
        <v>0.5</v>
      </c>
      <c r="M3474">
        <v>0.5</v>
      </c>
      <c r="N3474">
        <v>7916.6669199999997</v>
      </c>
      <c r="O3474">
        <v>0.155</v>
      </c>
      <c r="P3474">
        <v>756727.81799999997</v>
      </c>
      <c r="Q3474">
        <v>5.4889999999999999</v>
      </c>
      <c r="R3474">
        <v>117292.8118</v>
      </c>
      <c r="S3474">
        <f t="shared" si="271"/>
        <v>3567.6563589166662</v>
      </c>
      <c r="T3474">
        <f t="shared" si="272"/>
        <v>28.287500000000001</v>
      </c>
      <c r="U3474">
        <f t="shared" si="270"/>
        <v>3595.9438589166662</v>
      </c>
      <c r="V3474">
        <f t="shared" si="274"/>
        <v>3595.9438589166662</v>
      </c>
      <c r="W3474">
        <v>0.24753834899999999</v>
      </c>
      <c r="X3474">
        <v>5.1400536639999999</v>
      </c>
      <c r="Y3474">
        <f t="shared" si="273"/>
        <v>5.1808085051037409</v>
      </c>
    </row>
    <row r="3475" spans="1:25" x14ac:dyDescent="0.3">
      <c r="A3475" t="s">
        <v>3898</v>
      </c>
      <c r="B3475" t="s">
        <v>3991</v>
      </c>
      <c r="D3475" t="s">
        <v>3992</v>
      </c>
      <c r="E3475" t="s">
        <v>28</v>
      </c>
      <c r="F3475" t="s">
        <v>56</v>
      </c>
      <c r="G3475">
        <v>20792.46646</v>
      </c>
      <c r="H3475">
        <v>0</v>
      </c>
      <c r="I3475">
        <v>0.1181</v>
      </c>
      <c r="J3475">
        <v>3.5583999999999998</v>
      </c>
      <c r="K3475">
        <v>0.5</v>
      </c>
      <c r="M3475">
        <v>0.5</v>
      </c>
      <c r="N3475">
        <v>3339.8951200000001</v>
      </c>
      <c r="O3475">
        <v>1.268</v>
      </c>
      <c r="P3475">
        <v>36968.089</v>
      </c>
      <c r="Q3475">
        <v>1.34</v>
      </c>
      <c r="R3475">
        <v>46875.536849999997</v>
      </c>
      <c r="S3475">
        <f t="shared" si="271"/>
        <v>1425.7975791874999</v>
      </c>
      <c r="T3475">
        <f t="shared" si="272"/>
        <v>231.41</v>
      </c>
      <c r="U3475">
        <f t="shared" si="270"/>
        <v>1657.2075791875</v>
      </c>
      <c r="V3475">
        <f t="shared" si="274"/>
        <v>8754.8497943375005</v>
      </c>
      <c r="W3475">
        <v>0.38132353400000002</v>
      </c>
      <c r="X3475">
        <v>6.0209926920000001</v>
      </c>
      <c r="Y3475">
        <f t="shared" si="273"/>
        <v>6.9982126979770838</v>
      </c>
    </row>
    <row r="3476" spans="1:25" x14ac:dyDescent="0.3">
      <c r="A3476" t="s">
        <v>3898</v>
      </c>
      <c r="B3476" t="s">
        <v>3993</v>
      </c>
      <c r="D3476" t="s">
        <v>3992</v>
      </c>
      <c r="E3476" t="s">
        <v>28</v>
      </c>
      <c r="F3476" t="s">
        <v>56</v>
      </c>
      <c r="G3476">
        <v>21251233.870000001</v>
      </c>
      <c r="H3476">
        <v>0</v>
      </c>
      <c r="I3476">
        <v>0</v>
      </c>
      <c r="J3476">
        <v>1E-3</v>
      </c>
      <c r="K3476">
        <v>0.5</v>
      </c>
      <c r="M3476">
        <v>0.5</v>
      </c>
      <c r="N3476">
        <v>3192.2573200000002</v>
      </c>
      <c r="O3476">
        <v>1.4E-2</v>
      </c>
      <c r="P3476">
        <v>4283965.3130000001</v>
      </c>
      <c r="Q3476">
        <v>5.25</v>
      </c>
      <c r="R3476">
        <v>59975.514380000001</v>
      </c>
      <c r="S3476">
        <f t="shared" si="271"/>
        <v>1824.2552290583333</v>
      </c>
      <c r="T3476">
        <f t="shared" si="272"/>
        <v>2.5550000000000002</v>
      </c>
      <c r="U3476">
        <f t="shared" ref="U3476:U3539" si="275">(365*M3476*O3476+(R3476*365*M3476/6000))</f>
        <v>1826.8102290583333</v>
      </c>
      <c r="V3476">
        <f t="shared" si="274"/>
        <v>8754.8497943375005</v>
      </c>
      <c r="W3476">
        <v>0.21533444500000001</v>
      </c>
      <c r="X3476">
        <v>3.003813783</v>
      </c>
      <c r="Y3476">
        <f t="shared" si="273"/>
        <v>3.0080208391691783</v>
      </c>
    </row>
    <row r="3477" spans="1:25" x14ac:dyDescent="0.3">
      <c r="A3477" t="s">
        <v>3898</v>
      </c>
      <c r="B3477" t="s">
        <v>3994</v>
      </c>
      <c r="D3477" t="s">
        <v>3992</v>
      </c>
      <c r="E3477" t="s">
        <v>28</v>
      </c>
      <c r="F3477" t="s">
        <v>56</v>
      </c>
      <c r="G3477">
        <v>24646658.890000001</v>
      </c>
      <c r="H3477">
        <v>0</v>
      </c>
      <c r="I3477">
        <v>0</v>
      </c>
      <c r="J3477">
        <v>1.6611</v>
      </c>
      <c r="K3477">
        <v>0.5</v>
      </c>
      <c r="M3477">
        <v>0.5</v>
      </c>
      <c r="N3477">
        <v>3349.7376399999998</v>
      </c>
      <c r="O3477">
        <v>1.4E-2</v>
      </c>
      <c r="P3477">
        <v>4032710.466</v>
      </c>
      <c r="Q3477">
        <v>8</v>
      </c>
      <c r="R3477">
        <v>56457.946519999998</v>
      </c>
      <c r="S3477">
        <f t="shared" si="271"/>
        <v>1717.2625399833335</v>
      </c>
      <c r="T3477">
        <f t="shared" si="272"/>
        <v>2.5550000000000002</v>
      </c>
      <c r="U3477">
        <f t="shared" si="275"/>
        <v>1719.8175399833335</v>
      </c>
      <c r="V3477">
        <f t="shared" si="274"/>
        <v>8754.8497943375005</v>
      </c>
      <c r="W3477">
        <v>0.22061338899999999</v>
      </c>
      <c r="X3477">
        <v>3.711155636</v>
      </c>
      <c r="Y3477">
        <f t="shared" si="273"/>
        <v>3.7166772160899448</v>
      </c>
    </row>
    <row r="3478" spans="1:25" x14ac:dyDescent="0.3">
      <c r="A3478" t="s">
        <v>3898</v>
      </c>
      <c r="B3478" t="s">
        <v>3995</v>
      </c>
      <c r="D3478" t="s">
        <v>3992</v>
      </c>
      <c r="E3478" t="s">
        <v>28</v>
      </c>
      <c r="F3478" t="s">
        <v>2398</v>
      </c>
      <c r="G3478">
        <v>24646658.890000001</v>
      </c>
      <c r="H3478">
        <v>0</v>
      </c>
      <c r="I3478">
        <v>0</v>
      </c>
      <c r="J3478">
        <v>1.6611</v>
      </c>
      <c r="K3478">
        <v>0.5</v>
      </c>
      <c r="M3478">
        <v>0.5</v>
      </c>
      <c r="N3478">
        <v>3070.8662399999998</v>
      </c>
      <c r="O3478">
        <v>0.01</v>
      </c>
      <c r="P3478">
        <v>5451809.068</v>
      </c>
      <c r="Q3478">
        <v>11</v>
      </c>
      <c r="R3478">
        <v>54518.090680000001</v>
      </c>
      <c r="S3478">
        <f t="shared" si="271"/>
        <v>1658.2585915166667</v>
      </c>
      <c r="T3478">
        <f t="shared" si="272"/>
        <v>1.825</v>
      </c>
      <c r="U3478">
        <f t="shared" si="275"/>
        <v>1660.0835915166667</v>
      </c>
      <c r="V3478">
        <f t="shared" si="274"/>
        <v>8754.8497943375005</v>
      </c>
      <c r="W3478">
        <v>0.22997584099999999</v>
      </c>
      <c r="X3478">
        <v>3.9250729670000002</v>
      </c>
      <c r="Y3478">
        <f t="shared" si="273"/>
        <v>3.9293927143551</v>
      </c>
    </row>
    <row r="3479" spans="1:25" x14ac:dyDescent="0.3">
      <c r="A3479" t="s">
        <v>3898</v>
      </c>
      <c r="B3479" t="s">
        <v>3996</v>
      </c>
      <c r="D3479" t="s">
        <v>3992</v>
      </c>
      <c r="E3479" t="s">
        <v>28</v>
      </c>
      <c r="F3479" t="s">
        <v>2160</v>
      </c>
      <c r="G3479">
        <v>6597146.5789999999</v>
      </c>
      <c r="H3479">
        <v>0</v>
      </c>
      <c r="I3479">
        <v>0</v>
      </c>
      <c r="J3479">
        <v>19.893599999999999</v>
      </c>
      <c r="K3479">
        <v>0.5</v>
      </c>
      <c r="M3479">
        <v>0.5</v>
      </c>
      <c r="N3479">
        <v>2746.0630799999999</v>
      </c>
      <c r="O3479">
        <v>1.4E-2</v>
      </c>
      <c r="P3479">
        <v>1433135.1850000001</v>
      </c>
      <c r="Q3479">
        <v>17</v>
      </c>
      <c r="R3479">
        <v>20063.892589999999</v>
      </c>
      <c r="S3479">
        <f t="shared" si="271"/>
        <v>610.27673294583337</v>
      </c>
      <c r="T3479">
        <f t="shared" si="272"/>
        <v>2.5550000000000002</v>
      </c>
      <c r="U3479">
        <f t="shared" si="275"/>
        <v>612.83173294583332</v>
      </c>
      <c r="V3479">
        <f t="shared" si="274"/>
        <v>8754.8497943375005</v>
      </c>
      <c r="W3479">
        <v>0.287931084</v>
      </c>
      <c r="X3479">
        <v>25.9521108</v>
      </c>
      <c r="Y3479">
        <f t="shared" si="273"/>
        <v>26.06076256323195</v>
      </c>
    </row>
    <row r="3480" spans="1:25" x14ac:dyDescent="0.3">
      <c r="A3480" t="s">
        <v>3898</v>
      </c>
      <c r="B3480" t="s">
        <v>3997</v>
      </c>
      <c r="D3480" t="s">
        <v>3992</v>
      </c>
      <c r="E3480" t="s">
        <v>28</v>
      </c>
      <c r="F3480" t="s">
        <v>245</v>
      </c>
      <c r="G3480">
        <v>1497692.638</v>
      </c>
      <c r="H3480">
        <v>0</v>
      </c>
      <c r="I3480">
        <v>0</v>
      </c>
      <c r="J3480">
        <v>22.633600000000001</v>
      </c>
      <c r="K3480">
        <v>0.5</v>
      </c>
      <c r="M3480">
        <v>0.5</v>
      </c>
      <c r="N3480">
        <v>3285.1050919999998</v>
      </c>
      <c r="O3480">
        <v>1.4E-2</v>
      </c>
      <c r="P3480">
        <v>2995406.9389999998</v>
      </c>
      <c r="Q3480">
        <v>16</v>
      </c>
      <c r="R3480">
        <v>41935.69715</v>
      </c>
      <c r="S3480">
        <f t="shared" si="271"/>
        <v>1275.5441216458335</v>
      </c>
      <c r="T3480">
        <f t="shared" si="272"/>
        <v>2.5550000000000002</v>
      </c>
      <c r="U3480">
        <f t="shared" si="275"/>
        <v>1278.0991216458335</v>
      </c>
      <c r="V3480">
        <f t="shared" si="274"/>
        <v>8754.8497943375005</v>
      </c>
      <c r="W3480">
        <v>0.28771764599999999</v>
      </c>
      <c r="X3480">
        <v>22.678624769999999</v>
      </c>
      <c r="Y3480">
        <f t="shared" si="273"/>
        <v>22.724051568888452</v>
      </c>
    </row>
    <row r="3481" spans="1:25" x14ac:dyDescent="0.3">
      <c r="A3481" t="s">
        <v>3898</v>
      </c>
      <c r="B3481" t="s">
        <v>3998</v>
      </c>
      <c r="D3481" t="s">
        <v>3999</v>
      </c>
      <c r="E3481" t="s">
        <v>28</v>
      </c>
      <c r="F3481" t="s">
        <v>186</v>
      </c>
      <c r="G3481">
        <v>130586.85890000001</v>
      </c>
      <c r="H3481">
        <v>9.0200000000000002E-2</v>
      </c>
      <c r="I3481">
        <v>0.1489</v>
      </c>
      <c r="J3481">
        <v>0.85029999999999994</v>
      </c>
      <c r="K3481">
        <v>0.5</v>
      </c>
      <c r="M3481">
        <v>0.5</v>
      </c>
      <c r="N3481">
        <v>2965.8793599999999</v>
      </c>
      <c r="O3481">
        <v>0.61</v>
      </c>
      <c r="P3481">
        <v>189660.41399999999</v>
      </c>
      <c r="Q3481">
        <v>6.0000000000000001E-3</v>
      </c>
      <c r="R3481">
        <v>115692.85249999999</v>
      </c>
      <c r="S3481">
        <f t="shared" si="271"/>
        <v>3518.9909302083329</v>
      </c>
      <c r="T3481">
        <f t="shared" si="272"/>
        <v>111.325</v>
      </c>
      <c r="U3481">
        <f t="shared" si="275"/>
        <v>3630.3159302083327</v>
      </c>
      <c r="V3481">
        <f t="shared" si="274"/>
        <v>3630.3159302083327</v>
      </c>
      <c r="W3481">
        <v>0.24657852299999999</v>
      </c>
      <c r="X3481">
        <v>4.3085007229999999</v>
      </c>
      <c r="Y3481">
        <f t="shared" si="273"/>
        <v>4.4448022516201879</v>
      </c>
    </row>
    <row r="3482" spans="1:25" x14ac:dyDescent="0.3">
      <c r="A3482" t="s">
        <v>3898</v>
      </c>
      <c r="B3482" t="s">
        <v>4000</v>
      </c>
      <c r="D3482" t="s">
        <v>4001</v>
      </c>
      <c r="E3482" t="s">
        <v>28</v>
      </c>
      <c r="F3482" t="s">
        <v>4002</v>
      </c>
      <c r="G3482">
        <v>1001159.9350000001</v>
      </c>
      <c r="H3482">
        <v>1.6999999999999999E-3</v>
      </c>
      <c r="I3482">
        <v>5.7000000000000002E-3</v>
      </c>
      <c r="J3482">
        <v>0.61099999999999999</v>
      </c>
      <c r="K3482">
        <v>0.33300000000000002</v>
      </c>
      <c r="M3482">
        <v>0.33300000000000002</v>
      </c>
      <c r="N3482">
        <v>4406.1681200000003</v>
      </c>
      <c r="O3482">
        <v>2.1000000000000001E-2</v>
      </c>
      <c r="P3482">
        <v>1991791.2120000001</v>
      </c>
      <c r="Q3482">
        <v>3.75</v>
      </c>
      <c r="R3482">
        <v>41827.615449999998</v>
      </c>
      <c r="S3482">
        <f t="shared" si="271"/>
        <v>847.3229199783749</v>
      </c>
      <c r="T3482">
        <f t="shared" si="272"/>
        <v>2.5524450000000001</v>
      </c>
      <c r="U3482">
        <f t="shared" si="275"/>
        <v>849.87536497837493</v>
      </c>
      <c r="V3482">
        <f t="shared" si="274"/>
        <v>88162.440919310524</v>
      </c>
      <c r="W3482">
        <v>0.23893887699999999</v>
      </c>
      <c r="X3482">
        <v>3.1880413619999999</v>
      </c>
      <c r="Y3482">
        <f t="shared" si="273"/>
        <v>3.1976449028017027</v>
      </c>
    </row>
    <row r="3483" spans="1:25" x14ac:dyDescent="0.3">
      <c r="A3483" t="s">
        <v>3898</v>
      </c>
      <c r="B3483" t="s">
        <v>4003</v>
      </c>
      <c r="D3483" t="s">
        <v>4001</v>
      </c>
      <c r="E3483" t="s">
        <v>28</v>
      </c>
      <c r="F3483" t="s">
        <v>2909</v>
      </c>
      <c r="G3483">
        <v>11034.6319</v>
      </c>
      <c r="H3483">
        <v>95.727000000000004</v>
      </c>
      <c r="I3483">
        <v>2.07E-2</v>
      </c>
      <c r="J3483">
        <v>4.2522000000000002</v>
      </c>
      <c r="K3483">
        <v>0.33300000000000002</v>
      </c>
      <c r="M3483">
        <v>0.33300000000000002</v>
      </c>
      <c r="N3483">
        <v>2766.4042880000002</v>
      </c>
      <c r="O3483">
        <v>12.680999999999999</v>
      </c>
      <c r="P3483">
        <v>11034.712</v>
      </c>
      <c r="Q3483">
        <v>0</v>
      </c>
      <c r="R3483">
        <v>139931.18290000001</v>
      </c>
      <c r="S3483">
        <f t="shared" si="271"/>
        <v>2834.6559375967499</v>
      </c>
      <c r="T3483">
        <f t="shared" si="272"/>
        <v>1541.3121449999999</v>
      </c>
      <c r="U3483">
        <f t="shared" si="275"/>
        <v>4375.9680825967498</v>
      </c>
      <c r="V3483">
        <f t="shared" si="274"/>
        <v>88162.440919310524</v>
      </c>
      <c r="W3483">
        <v>41.126183760000004</v>
      </c>
      <c r="X3483">
        <v>213.2150737</v>
      </c>
      <c r="Y3483">
        <f t="shared" si="273"/>
        <v>329.14836148712266</v>
      </c>
    </row>
    <row r="3484" spans="1:25" x14ac:dyDescent="0.3">
      <c r="A3484" t="s">
        <v>3898</v>
      </c>
      <c r="B3484" t="s">
        <v>4004</v>
      </c>
      <c r="D3484" t="s">
        <v>4001</v>
      </c>
      <c r="E3484" t="s">
        <v>28</v>
      </c>
      <c r="F3484" t="s">
        <v>4005</v>
      </c>
      <c r="G3484">
        <v>14372.528329999999</v>
      </c>
      <c r="H3484">
        <v>0</v>
      </c>
      <c r="I3484">
        <v>0</v>
      </c>
      <c r="J3484">
        <v>1.3904000000000001</v>
      </c>
      <c r="K3484">
        <v>0.5</v>
      </c>
      <c r="M3484">
        <v>0.5</v>
      </c>
      <c r="N3484">
        <v>4438.3203519999997</v>
      </c>
      <c r="O3484">
        <v>67.198999999999998</v>
      </c>
      <c r="P3484">
        <v>14372.632</v>
      </c>
      <c r="Q3484">
        <v>0</v>
      </c>
      <c r="R3484">
        <v>965826.49780000001</v>
      </c>
      <c r="S3484">
        <f t="shared" si="271"/>
        <v>29377.222641416673</v>
      </c>
      <c r="T3484">
        <f t="shared" si="272"/>
        <v>12263.817499999999</v>
      </c>
      <c r="U3484">
        <f t="shared" si="275"/>
        <v>41641.04014141667</v>
      </c>
      <c r="V3484">
        <f t="shared" si="274"/>
        <v>88162.440919310524</v>
      </c>
      <c r="W3484">
        <v>15.493879010000001</v>
      </c>
      <c r="X3484">
        <v>22.544575139999999</v>
      </c>
      <c r="Y3484">
        <f t="shared" si="273"/>
        <v>31.956035117234389</v>
      </c>
    </row>
    <row r="3485" spans="1:25" x14ac:dyDescent="0.3">
      <c r="A3485" t="s">
        <v>3898</v>
      </c>
      <c r="B3485" t="s">
        <v>4006</v>
      </c>
      <c r="D3485" t="s">
        <v>4001</v>
      </c>
      <c r="E3485" t="s">
        <v>28</v>
      </c>
      <c r="F3485" t="s">
        <v>3551</v>
      </c>
      <c r="G3485">
        <v>1176.9585259999999</v>
      </c>
      <c r="H3485">
        <v>0</v>
      </c>
      <c r="I3485">
        <v>41.931100000000001</v>
      </c>
      <c r="J3485">
        <v>58.068899999999999</v>
      </c>
      <c r="K3485">
        <v>0.5</v>
      </c>
      <c r="M3485">
        <v>0.5</v>
      </c>
      <c r="N3485">
        <v>1956.3648920000001</v>
      </c>
      <c r="O3485">
        <v>4.0389999999999997</v>
      </c>
      <c r="P3485">
        <v>2491.134</v>
      </c>
      <c r="Q3485">
        <v>5.6909999999999998</v>
      </c>
      <c r="R3485">
        <v>10061.69023</v>
      </c>
      <c r="S3485">
        <f t="shared" si="271"/>
        <v>306.04307782916669</v>
      </c>
      <c r="T3485">
        <f t="shared" si="272"/>
        <v>737.11749999999995</v>
      </c>
      <c r="U3485">
        <f t="shared" si="275"/>
        <v>1043.1605778291666</v>
      </c>
      <c r="V3485">
        <f t="shared" si="274"/>
        <v>88162.440919310524</v>
      </c>
      <c r="W3485">
        <v>19.021316370000001</v>
      </c>
      <c r="X3485">
        <v>124.503547</v>
      </c>
      <c r="Y3485">
        <f t="shared" si="273"/>
        <v>424.37552566635168</v>
      </c>
    </row>
    <row r="3486" spans="1:25" x14ac:dyDescent="0.3">
      <c r="A3486" t="s">
        <v>3898</v>
      </c>
      <c r="B3486" t="s">
        <v>4007</v>
      </c>
      <c r="D3486" t="s">
        <v>4001</v>
      </c>
      <c r="E3486" t="s">
        <v>28</v>
      </c>
      <c r="F3486" t="s">
        <v>1664</v>
      </c>
      <c r="G3486">
        <v>16470.934440000001</v>
      </c>
      <c r="H3486">
        <v>0</v>
      </c>
      <c r="I3486">
        <v>0.2283</v>
      </c>
      <c r="J3486">
        <v>7.7420999999999998</v>
      </c>
      <c r="K3486">
        <v>0.5</v>
      </c>
      <c r="M3486">
        <v>0.5</v>
      </c>
      <c r="N3486">
        <v>2297.9003360000002</v>
      </c>
      <c r="O3486">
        <v>2.8980000000000001</v>
      </c>
      <c r="P3486">
        <v>6809.6620000000003</v>
      </c>
      <c r="Q3486">
        <v>4.3209999999999997</v>
      </c>
      <c r="R3486">
        <v>19734.40048</v>
      </c>
      <c r="S3486">
        <f t="shared" si="271"/>
        <v>600.25468126666669</v>
      </c>
      <c r="T3486">
        <f t="shared" si="272"/>
        <v>528.88499999999999</v>
      </c>
      <c r="U3486">
        <f t="shared" si="275"/>
        <v>1129.1396812666667</v>
      </c>
      <c r="V3486">
        <f t="shared" si="274"/>
        <v>88162.440919310524</v>
      </c>
      <c r="W3486">
        <v>16.35067965</v>
      </c>
      <c r="X3486">
        <v>27.579873620000001</v>
      </c>
      <c r="Y3486">
        <f t="shared" si="273"/>
        <v>51.88052785018921</v>
      </c>
    </row>
    <row r="3487" spans="1:25" x14ac:dyDescent="0.3">
      <c r="A3487" t="s">
        <v>3898</v>
      </c>
      <c r="B3487" t="s">
        <v>4008</v>
      </c>
      <c r="D3487" t="s">
        <v>4001</v>
      </c>
      <c r="E3487" t="s">
        <v>28</v>
      </c>
      <c r="F3487" t="s">
        <v>1664</v>
      </c>
      <c r="G3487">
        <v>50743.206919999997</v>
      </c>
      <c r="H3487">
        <v>0</v>
      </c>
      <c r="I3487">
        <v>0</v>
      </c>
      <c r="J3487">
        <v>8.6638999999999999</v>
      </c>
      <c r="K3487">
        <v>0.5</v>
      </c>
      <c r="M3487">
        <v>0.5</v>
      </c>
      <c r="N3487">
        <v>2969.1601999999998</v>
      </c>
      <c r="O3487">
        <v>0.36499999999999999</v>
      </c>
      <c r="P3487">
        <v>50743.574000000001</v>
      </c>
      <c r="Q3487">
        <v>2.0750000000000002</v>
      </c>
      <c r="R3487">
        <v>18521.40451</v>
      </c>
      <c r="S3487">
        <f t="shared" si="271"/>
        <v>563.35938717916667</v>
      </c>
      <c r="T3487">
        <f t="shared" si="272"/>
        <v>66.612499999999997</v>
      </c>
      <c r="U3487">
        <f t="shared" si="275"/>
        <v>629.97188717916663</v>
      </c>
      <c r="V3487">
        <f t="shared" si="274"/>
        <v>88162.440919310524</v>
      </c>
      <c r="W3487">
        <v>13.473497050000001</v>
      </c>
      <c r="X3487">
        <v>24.904814210000001</v>
      </c>
      <c r="Y3487">
        <f t="shared" si="273"/>
        <v>27.849598612848723</v>
      </c>
    </row>
    <row r="3488" spans="1:25" x14ac:dyDescent="0.3">
      <c r="A3488" t="s">
        <v>3898</v>
      </c>
      <c r="B3488" t="s">
        <v>4009</v>
      </c>
      <c r="D3488" t="s">
        <v>4001</v>
      </c>
      <c r="E3488" t="s">
        <v>28</v>
      </c>
      <c r="F3488" t="s">
        <v>1664</v>
      </c>
      <c r="G3488">
        <v>115586.16770000001</v>
      </c>
      <c r="H3488">
        <v>0</v>
      </c>
      <c r="I3488">
        <v>8.2000000000000007E-3</v>
      </c>
      <c r="J3488">
        <v>1E-3</v>
      </c>
      <c r="K3488">
        <v>0.5</v>
      </c>
      <c r="M3488">
        <v>0.5</v>
      </c>
      <c r="N3488">
        <v>2919.9476</v>
      </c>
      <c r="O3488">
        <v>1.0960000000000001</v>
      </c>
      <c r="P3488">
        <v>70589.008000000002</v>
      </c>
      <c r="Q3488">
        <v>0.17</v>
      </c>
      <c r="R3488">
        <v>77365.552769999995</v>
      </c>
      <c r="S3488">
        <f t="shared" si="271"/>
        <v>2353.2022300874996</v>
      </c>
      <c r="T3488">
        <f t="shared" si="272"/>
        <v>200.02</v>
      </c>
      <c r="U3488">
        <f t="shared" si="275"/>
        <v>2553.2222300874996</v>
      </c>
      <c r="V3488">
        <f t="shared" si="274"/>
        <v>88162.440919310524</v>
      </c>
      <c r="W3488">
        <v>13.54188254</v>
      </c>
      <c r="X3488">
        <v>19.268970150000001</v>
      </c>
      <c r="Y3488">
        <f t="shared" si="273"/>
        <v>20.906814683769497</v>
      </c>
    </row>
    <row r="3489" spans="1:25" x14ac:dyDescent="0.3">
      <c r="A3489" t="s">
        <v>3898</v>
      </c>
      <c r="B3489" t="s">
        <v>4010</v>
      </c>
      <c r="D3489" t="s">
        <v>4001</v>
      </c>
      <c r="E3489" t="s">
        <v>28</v>
      </c>
      <c r="F3489" t="s">
        <v>1664</v>
      </c>
      <c r="G3489">
        <v>4882.6696039999997</v>
      </c>
      <c r="H3489">
        <v>0</v>
      </c>
      <c r="I3489">
        <v>0</v>
      </c>
      <c r="J3489">
        <v>2.3660000000000001</v>
      </c>
      <c r="K3489">
        <v>0.5</v>
      </c>
      <c r="M3489">
        <v>0.5</v>
      </c>
      <c r="N3489">
        <v>2958.6615120000001</v>
      </c>
      <c r="O3489">
        <v>1.92</v>
      </c>
      <c r="P3489">
        <v>9747.4869999999992</v>
      </c>
      <c r="Q3489">
        <v>15.285</v>
      </c>
      <c r="R3489">
        <v>18715.175039999998</v>
      </c>
      <c r="S3489">
        <f t="shared" si="271"/>
        <v>569.25324079999996</v>
      </c>
      <c r="T3489">
        <f t="shared" si="272"/>
        <v>350.4</v>
      </c>
      <c r="U3489">
        <f t="shared" si="275"/>
        <v>919.65324079999994</v>
      </c>
      <c r="V3489">
        <f t="shared" si="274"/>
        <v>88162.440919310524</v>
      </c>
      <c r="W3489">
        <v>15.89959236</v>
      </c>
      <c r="X3489">
        <v>24.49145936</v>
      </c>
      <c r="Y3489">
        <f t="shared" si="273"/>
        <v>39.567012285589954</v>
      </c>
    </row>
    <row r="3490" spans="1:25" x14ac:dyDescent="0.3">
      <c r="A3490" t="s">
        <v>3898</v>
      </c>
      <c r="B3490" t="s">
        <v>4011</v>
      </c>
      <c r="D3490" t="s">
        <v>4001</v>
      </c>
      <c r="E3490" t="s">
        <v>28</v>
      </c>
      <c r="F3490" t="s">
        <v>1664</v>
      </c>
      <c r="G3490">
        <v>4882.6696039999997</v>
      </c>
      <c r="H3490">
        <v>0</v>
      </c>
      <c r="I3490">
        <v>0</v>
      </c>
      <c r="J3490">
        <v>2.3660000000000001</v>
      </c>
      <c r="K3490">
        <v>0.5</v>
      </c>
      <c r="M3490">
        <v>0.5</v>
      </c>
      <c r="N3490">
        <v>2944.8819840000001</v>
      </c>
      <c r="O3490">
        <v>4.6079999999999997</v>
      </c>
      <c r="P3490">
        <v>21131.514999999999</v>
      </c>
      <c r="Q3490">
        <v>1.6220000000000001</v>
      </c>
      <c r="R3490">
        <v>97374.021120000005</v>
      </c>
      <c r="S3490">
        <f t="shared" si="271"/>
        <v>2961.7931424000003</v>
      </c>
      <c r="T3490">
        <f t="shared" si="272"/>
        <v>840.95999999999992</v>
      </c>
      <c r="U3490">
        <f t="shared" si="275"/>
        <v>3802.7531424000003</v>
      </c>
      <c r="V3490">
        <f t="shared" si="274"/>
        <v>88162.440919310524</v>
      </c>
      <c r="W3490">
        <v>15.57851638</v>
      </c>
      <c r="X3490">
        <v>23.457345740000001</v>
      </c>
      <c r="Y3490">
        <f t="shared" si="273"/>
        <v>30.117733054397476</v>
      </c>
    </row>
    <row r="3491" spans="1:25" x14ac:dyDescent="0.3">
      <c r="A3491" t="s">
        <v>3898</v>
      </c>
      <c r="B3491" t="s">
        <v>4012</v>
      </c>
      <c r="D3491" t="s">
        <v>4001</v>
      </c>
      <c r="E3491" t="s">
        <v>28</v>
      </c>
      <c r="F3491" t="s">
        <v>1664</v>
      </c>
      <c r="G3491">
        <v>4882.6696039999997</v>
      </c>
      <c r="H3491">
        <v>0</v>
      </c>
      <c r="I3491">
        <v>0</v>
      </c>
      <c r="J3491">
        <v>2.3660000000000001</v>
      </c>
      <c r="K3491">
        <v>0.5</v>
      </c>
      <c r="M3491">
        <v>0.5</v>
      </c>
      <c r="N3491">
        <v>2944.5538999999999</v>
      </c>
      <c r="O3491">
        <v>6.359</v>
      </c>
      <c r="P3491">
        <v>12379.582</v>
      </c>
      <c r="Q3491">
        <v>6.9379999999999997</v>
      </c>
      <c r="R3491">
        <v>78721.761939999997</v>
      </c>
      <c r="S3491">
        <f t="shared" si="271"/>
        <v>2394.4535923416665</v>
      </c>
      <c r="T3491">
        <f t="shared" si="272"/>
        <v>1160.5174999999999</v>
      </c>
      <c r="U3491">
        <f t="shared" si="275"/>
        <v>3554.9710923416665</v>
      </c>
      <c r="V3491">
        <f t="shared" si="274"/>
        <v>88162.440919310524</v>
      </c>
      <c r="W3491">
        <v>18.572568159999999</v>
      </c>
      <c r="X3491">
        <v>27.603019440000001</v>
      </c>
      <c r="Y3491">
        <f t="shared" si="273"/>
        <v>40.981348097283615</v>
      </c>
    </row>
    <row r="3492" spans="1:25" x14ac:dyDescent="0.3">
      <c r="A3492" t="s">
        <v>3898</v>
      </c>
      <c r="B3492" t="s">
        <v>4013</v>
      </c>
      <c r="D3492" t="s">
        <v>4001</v>
      </c>
      <c r="E3492" t="s">
        <v>28</v>
      </c>
      <c r="F3492" t="s">
        <v>1664</v>
      </c>
      <c r="G3492">
        <v>4882.6696039999997</v>
      </c>
      <c r="H3492">
        <v>0</v>
      </c>
      <c r="I3492">
        <v>0</v>
      </c>
      <c r="J3492">
        <v>2.3660000000000001</v>
      </c>
      <c r="K3492">
        <v>0.5</v>
      </c>
      <c r="M3492">
        <v>0.5</v>
      </c>
      <c r="N3492">
        <v>3016.7323799999999</v>
      </c>
      <c r="O3492">
        <v>35.598999999999997</v>
      </c>
      <c r="P3492">
        <v>4050.7550000000001</v>
      </c>
      <c r="Q3492">
        <v>3.0489999999999999</v>
      </c>
      <c r="R3492">
        <v>144202.8272</v>
      </c>
      <c r="S3492">
        <f t="shared" si="271"/>
        <v>4386.1693273333349</v>
      </c>
      <c r="T3492">
        <f t="shared" si="272"/>
        <v>6496.8174999999992</v>
      </c>
      <c r="U3492">
        <f t="shared" si="275"/>
        <v>10882.986827333334</v>
      </c>
      <c r="V3492">
        <f t="shared" si="274"/>
        <v>88162.440919310524</v>
      </c>
      <c r="W3492">
        <v>16.996061780000002</v>
      </c>
      <c r="X3492">
        <v>25.345529809999999</v>
      </c>
      <c r="Y3492">
        <f t="shared" si="273"/>
        <v>62.887464315408486</v>
      </c>
    </row>
    <row r="3493" spans="1:25" x14ac:dyDescent="0.3">
      <c r="A3493" t="s">
        <v>3898</v>
      </c>
      <c r="B3493" t="s">
        <v>4014</v>
      </c>
      <c r="D3493" t="s">
        <v>4001</v>
      </c>
      <c r="E3493" t="s">
        <v>28</v>
      </c>
      <c r="F3493" t="s">
        <v>1664</v>
      </c>
      <c r="G3493">
        <v>1881.9669899999999</v>
      </c>
      <c r="H3493">
        <v>0</v>
      </c>
      <c r="I3493">
        <v>0.18479999999999999</v>
      </c>
      <c r="J3493">
        <v>19.963000000000001</v>
      </c>
      <c r="K3493">
        <v>0.5</v>
      </c>
      <c r="M3493">
        <v>0.5</v>
      </c>
      <c r="N3493">
        <v>2882.21794</v>
      </c>
      <c r="O3493">
        <v>0.53100000000000003</v>
      </c>
      <c r="P3493">
        <v>3682.3249999999998</v>
      </c>
      <c r="Q3493">
        <v>5.1360000000000001</v>
      </c>
      <c r="R3493">
        <v>1955.3145750000001</v>
      </c>
      <c r="S3493">
        <f t="shared" si="271"/>
        <v>59.474151656250001</v>
      </c>
      <c r="T3493">
        <f t="shared" si="272"/>
        <v>96.907499999999999</v>
      </c>
      <c r="U3493">
        <f t="shared" si="275"/>
        <v>156.38165165625</v>
      </c>
      <c r="V3493">
        <f t="shared" si="274"/>
        <v>88162.440919310524</v>
      </c>
      <c r="W3493">
        <v>18.06928198</v>
      </c>
      <c r="X3493">
        <v>35.632034599999997</v>
      </c>
      <c r="Y3493">
        <f t="shared" si="273"/>
        <v>93.691061872171787</v>
      </c>
    </row>
    <row r="3494" spans="1:25" x14ac:dyDescent="0.3">
      <c r="A3494" t="s">
        <v>3898</v>
      </c>
      <c r="B3494" t="s">
        <v>4015</v>
      </c>
      <c r="D3494" t="s">
        <v>4001</v>
      </c>
      <c r="E3494" t="s">
        <v>28</v>
      </c>
      <c r="F3494" t="s">
        <v>1664</v>
      </c>
      <c r="G3494">
        <v>1881.9669899999999</v>
      </c>
      <c r="H3494">
        <v>0</v>
      </c>
      <c r="I3494">
        <v>0.18479999999999999</v>
      </c>
      <c r="J3494">
        <v>19.963000000000001</v>
      </c>
      <c r="K3494">
        <v>0.5</v>
      </c>
      <c r="M3494">
        <v>0.5</v>
      </c>
      <c r="N3494">
        <v>2880.905604</v>
      </c>
      <c r="O3494">
        <v>5.032</v>
      </c>
      <c r="P3494">
        <v>1692.0809999999999</v>
      </c>
      <c r="Q3494">
        <v>0.78600000000000003</v>
      </c>
      <c r="R3494">
        <v>8514.5515919999998</v>
      </c>
      <c r="S3494">
        <f t="shared" si="271"/>
        <v>258.98427759000003</v>
      </c>
      <c r="T3494">
        <f t="shared" si="272"/>
        <v>918.34</v>
      </c>
      <c r="U3494">
        <f t="shared" si="275"/>
        <v>1177.3242775900001</v>
      </c>
      <c r="V3494">
        <f t="shared" si="274"/>
        <v>88162.440919310524</v>
      </c>
      <c r="W3494">
        <v>18.635112700000001</v>
      </c>
      <c r="X3494">
        <v>30.53624451</v>
      </c>
      <c r="Y3494">
        <f t="shared" si="273"/>
        <v>138.81561592307065</v>
      </c>
    </row>
    <row r="3495" spans="1:25" x14ac:dyDescent="0.3">
      <c r="A3495" t="s">
        <v>3898</v>
      </c>
      <c r="B3495" t="s">
        <v>4016</v>
      </c>
      <c r="D3495" t="s">
        <v>4001</v>
      </c>
      <c r="E3495" t="s">
        <v>28</v>
      </c>
      <c r="F3495" t="s">
        <v>3277</v>
      </c>
      <c r="G3495">
        <v>8127809.3540000003</v>
      </c>
      <c r="H3495">
        <v>0</v>
      </c>
      <c r="I3495">
        <v>0</v>
      </c>
      <c r="J3495">
        <v>1E-3</v>
      </c>
      <c r="K3495">
        <v>0.5</v>
      </c>
      <c r="M3495">
        <v>0.5</v>
      </c>
      <c r="N3495">
        <v>2822.506652</v>
      </c>
      <c r="O3495">
        <v>0.155</v>
      </c>
      <c r="P3495">
        <v>424965.36599999998</v>
      </c>
      <c r="Q3495">
        <v>1.4890000000000001</v>
      </c>
      <c r="R3495">
        <v>65869.631729999994</v>
      </c>
      <c r="S3495">
        <f t="shared" si="271"/>
        <v>2003.5346317874996</v>
      </c>
      <c r="T3495">
        <f t="shared" si="272"/>
        <v>28.287500000000001</v>
      </c>
      <c r="U3495">
        <f t="shared" si="275"/>
        <v>2031.8221317874995</v>
      </c>
      <c r="V3495">
        <f t="shared" si="274"/>
        <v>88162.440919310524</v>
      </c>
      <c r="W3495">
        <v>12.870431999999999</v>
      </c>
      <c r="X3495">
        <v>18.81370459</v>
      </c>
      <c r="Y3495">
        <f t="shared" si="273"/>
        <v>19.079331477674415</v>
      </c>
    </row>
    <row r="3496" spans="1:25" x14ac:dyDescent="0.3">
      <c r="A3496" t="s">
        <v>3898</v>
      </c>
      <c r="B3496" t="s">
        <v>4017</v>
      </c>
      <c r="D3496" t="s">
        <v>4001</v>
      </c>
      <c r="E3496" t="s">
        <v>28</v>
      </c>
      <c r="F3496" t="s">
        <v>3277</v>
      </c>
      <c r="G3496">
        <v>391.74725130000002</v>
      </c>
      <c r="H3496">
        <v>3.7818000000000001</v>
      </c>
      <c r="I3496">
        <v>0</v>
      </c>
      <c r="J3496">
        <v>6.5564</v>
      </c>
      <c r="K3496">
        <v>0.5</v>
      </c>
      <c r="M3496">
        <v>0.5</v>
      </c>
      <c r="N3496">
        <v>2522.309792</v>
      </c>
      <c r="O3496">
        <v>5.6180000000000003</v>
      </c>
      <c r="P3496">
        <v>347.90100000000001</v>
      </c>
      <c r="Q3496">
        <v>14.023</v>
      </c>
      <c r="R3496">
        <v>1954.507818</v>
      </c>
      <c r="S3496">
        <f t="shared" si="271"/>
        <v>59.449612797500095</v>
      </c>
      <c r="T3496">
        <f t="shared" si="272"/>
        <v>1025.2850000000001</v>
      </c>
      <c r="U3496">
        <f t="shared" si="275"/>
        <v>1084.7346127975002</v>
      </c>
      <c r="V3496">
        <f t="shared" si="274"/>
        <v>88162.440919310524</v>
      </c>
      <c r="W3496">
        <v>17.876701069999999</v>
      </c>
      <c r="X3496">
        <v>27.45734976</v>
      </c>
      <c r="Y3496">
        <f t="shared" si="273"/>
        <v>500.99464502503162</v>
      </c>
    </row>
    <row r="3497" spans="1:25" x14ac:dyDescent="0.3">
      <c r="A3497" t="s">
        <v>3898</v>
      </c>
      <c r="B3497" t="s">
        <v>4018</v>
      </c>
      <c r="D3497" t="s">
        <v>4001</v>
      </c>
      <c r="E3497" t="s">
        <v>28</v>
      </c>
      <c r="F3497" t="s">
        <v>4019</v>
      </c>
      <c r="G3497">
        <v>1461.0903740000001</v>
      </c>
      <c r="H3497">
        <v>0</v>
      </c>
      <c r="I3497">
        <v>0</v>
      </c>
      <c r="J3497">
        <v>16.195699999999999</v>
      </c>
      <c r="K3497">
        <v>0.5</v>
      </c>
      <c r="M3497">
        <v>0.5</v>
      </c>
      <c r="N3497">
        <v>2490.8137280000001</v>
      </c>
      <c r="O3497">
        <v>14.379</v>
      </c>
      <c r="P3497">
        <v>10148.598</v>
      </c>
      <c r="Q3497">
        <v>0.95599999999999996</v>
      </c>
      <c r="R3497">
        <v>145926.6906</v>
      </c>
      <c r="S3497">
        <f t="shared" si="271"/>
        <v>4438.6035057500012</v>
      </c>
      <c r="T3497">
        <f t="shared" si="272"/>
        <v>2624.1675</v>
      </c>
      <c r="U3497">
        <f t="shared" si="275"/>
        <v>7062.7710057500008</v>
      </c>
      <c r="V3497">
        <f t="shared" si="274"/>
        <v>88162.440919310524</v>
      </c>
      <c r="W3497">
        <v>17.18803247</v>
      </c>
      <c r="X3497">
        <v>31.500958019999999</v>
      </c>
      <c r="Y3497">
        <f t="shared" si="273"/>
        <v>50.124786471417501</v>
      </c>
    </row>
    <row r="3498" spans="1:25" x14ac:dyDescent="0.3">
      <c r="A3498" t="s">
        <v>3898</v>
      </c>
      <c r="B3498" t="s">
        <v>4020</v>
      </c>
      <c r="D3498" t="s">
        <v>4001</v>
      </c>
      <c r="E3498" t="s">
        <v>28</v>
      </c>
      <c r="F3498" t="s">
        <v>4021</v>
      </c>
      <c r="G3498">
        <v>5802.0671929999999</v>
      </c>
      <c r="H3498">
        <v>0</v>
      </c>
      <c r="I3498">
        <v>0</v>
      </c>
      <c r="J3498">
        <v>12.479900000000001</v>
      </c>
      <c r="K3498">
        <v>0.5</v>
      </c>
      <c r="M3498">
        <v>0.5</v>
      </c>
      <c r="N3498">
        <v>2277.2310440000001</v>
      </c>
      <c r="O3498">
        <v>4.766</v>
      </c>
      <c r="P3498">
        <v>30330.387999999999</v>
      </c>
      <c r="Q3498">
        <v>0.124</v>
      </c>
      <c r="R3498">
        <v>144554.6292</v>
      </c>
      <c r="S3498">
        <f t="shared" si="271"/>
        <v>4396.8699715000002</v>
      </c>
      <c r="T3498">
        <f t="shared" si="272"/>
        <v>869.79499999999996</v>
      </c>
      <c r="U3498">
        <f t="shared" si="275"/>
        <v>5266.6649715000003</v>
      </c>
      <c r="V3498">
        <f t="shared" si="274"/>
        <v>88162.440919310524</v>
      </c>
      <c r="W3498">
        <v>17.144486279999999</v>
      </c>
      <c r="X3498">
        <v>31.628887339999999</v>
      </c>
      <c r="Y3498">
        <f t="shared" si="273"/>
        <v>37.885758305531418</v>
      </c>
    </row>
    <row r="3499" spans="1:25" x14ac:dyDescent="0.3">
      <c r="A3499" t="s">
        <v>3898</v>
      </c>
      <c r="B3499" t="s">
        <v>4022</v>
      </c>
      <c r="D3499" t="s">
        <v>4023</v>
      </c>
      <c r="E3499" t="s">
        <v>28</v>
      </c>
      <c r="F3499" t="s">
        <v>321</v>
      </c>
      <c r="G3499">
        <v>217.9815505</v>
      </c>
      <c r="H3499">
        <v>0</v>
      </c>
      <c r="I3499">
        <v>2.6633</v>
      </c>
      <c r="J3499">
        <v>97.336699999999993</v>
      </c>
      <c r="K3499">
        <v>0.5</v>
      </c>
      <c r="M3499">
        <v>0.5</v>
      </c>
      <c r="N3499">
        <v>1894.0289319999999</v>
      </c>
      <c r="O3499">
        <v>9.8360000000000003</v>
      </c>
      <c r="P3499">
        <v>537.06899999999996</v>
      </c>
      <c r="Q3499">
        <v>3.0939999999999999</v>
      </c>
      <c r="R3499">
        <v>5282.6106840000002</v>
      </c>
      <c r="S3499">
        <f t="shared" si="271"/>
        <v>160.67940830499992</v>
      </c>
      <c r="T3499">
        <f t="shared" si="272"/>
        <v>1795.0700000000002</v>
      </c>
      <c r="U3499">
        <f t="shared" si="275"/>
        <v>1955.7494083050001</v>
      </c>
      <c r="V3499">
        <f t="shared" si="274"/>
        <v>188747.86026473422</v>
      </c>
      <c r="W3499">
        <v>15.96660198</v>
      </c>
      <c r="X3499">
        <v>32.10530979</v>
      </c>
      <c r="Y3499">
        <f t="shared" si="273"/>
        <v>390.77776852435278</v>
      </c>
    </row>
    <row r="3500" spans="1:25" x14ac:dyDescent="0.3">
      <c r="A3500" t="s">
        <v>3898</v>
      </c>
      <c r="B3500" t="s">
        <v>4024</v>
      </c>
      <c r="D3500" t="s">
        <v>4023</v>
      </c>
      <c r="E3500" t="s">
        <v>28</v>
      </c>
      <c r="F3500" t="s">
        <v>31</v>
      </c>
      <c r="G3500">
        <v>788759.70510000002</v>
      </c>
      <c r="H3500">
        <v>0</v>
      </c>
      <c r="I3500">
        <v>0</v>
      </c>
      <c r="J3500">
        <v>2.4561000000000002</v>
      </c>
      <c r="K3500">
        <v>0.5</v>
      </c>
      <c r="M3500">
        <v>0.5</v>
      </c>
      <c r="N3500">
        <v>7237.2049559999996</v>
      </c>
      <c r="O3500">
        <v>0.155</v>
      </c>
      <c r="P3500">
        <v>131631.962</v>
      </c>
      <c r="Q3500">
        <v>3.8439999999999999</v>
      </c>
      <c r="R3500">
        <v>20402.954109999999</v>
      </c>
      <c r="S3500">
        <f t="shared" si="271"/>
        <v>620.58985417916665</v>
      </c>
      <c r="T3500">
        <f t="shared" si="272"/>
        <v>28.287500000000001</v>
      </c>
      <c r="U3500">
        <f t="shared" si="275"/>
        <v>648.87735417916667</v>
      </c>
      <c r="V3500">
        <f t="shared" si="274"/>
        <v>188747.86026473422</v>
      </c>
      <c r="W3500">
        <v>0.31165732400000001</v>
      </c>
      <c r="X3500">
        <v>4.9110540010000001</v>
      </c>
      <c r="Y3500">
        <f t="shared" si="273"/>
        <v>5.1349078702145308</v>
      </c>
    </row>
    <row r="3501" spans="1:25" x14ac:dyDescent="0.3">
      <c r="A3501" t="s">
        <v>3898</v>
      </c>
      <c r="B3501" t="s">
        <v>4025</v>
      </c>
      <c r="D3501" t="s">
        <v>4023</v>
      </c>
      <c r="E3501" t="s">
        <v>28</v>
      </c>
      <c r="F3501" t="s">
        <v>31</v>
      </c>
      <c r="G3501">
        <v>5696405.4709999999</v>
      </c>
      <c r="H3501">
        <v>0</v>
      </c>
      <c r="I3501">
        <v>0</v>
      </c>
      <c r="J3501">
        <v>0.52159999999999995</v>
      </c>
      <c r="K3501">
        <v>0.5</v>
      </c>
      <c r="M3501">
        <v>0.5</v>
      </c>
      <c r="N3501">
        <v>8993.7666919999992</v>
      </c>
      <c r="O3501">
        <v>0.51</v>
      </c>
      <c r="P3501">
        <v>1455290.2250000001</v>
      </c>
      <c r="Q3501">
        <v>11.223000000000001</v>
      </c>
      <c r="R3501">
        <v>742198.0148</v>
      </c>
      <c r="S3501">
        <f t="shared" si="271"/>
        <v>22575.189616833333</v>
      </c>
      <c r="T3501">
        <f t="shared" si="272"/>
        <v>93.075000000000003</v>
      </c>
      <c r="U3501">
        <f t="shared" si="275"/>
        <v>22668.264616833334</v>
      </c>
      <c r="V3501">
        <f t="shared" si="274"/>
        <v>188747.86026473422</v>
      </c>
      <c r="W3501">
        <v>1.2061419010000001</v>
      </c>
      <c r="X3501">
        <v>4.4957039410000004</v>
      </c>
      <c r="Y3501">
        <f t="shared" si="273"/>
        <v>4.5142392291375835</v>
      </c>
    </row>
    <row r="3502" spans="1:25" x14ac:dyDescent="0.3">
      <c r="A3502" t="s">
        <v>3898</v>
      </c>
      <c r="B3502" t="s">
        <v>4026</v>
      </c>
      <c r="D3502" t="s">
        <v>4023</v>
      </c>
      <c r="E3502" t="s">
        <v>28</v>
      </c>
      <c r="F3502" t="s">
        <v>31</v>
      </c>
      <c r="G3502">
        <v>795757.87300000002</v>
      </c>
      <c r="H3502">
        <v>0</v>
      </c>
      <c r="I3502">
        <v>0</v>
      </c>
      <c r="J3502">
        <v>0.1464</v>
      </c>
      <c r="K3502">
        <v>0.5</v>
      </c>
      <c r="M3502">
        <v>0.5</v>
      </c>
      <c r="N3502">
        <v>8173.5566920000001</v>
      </c>
      <c r="O3502">
        <v>0.83099999999999996</v>
      </c>
      <c r="P3502">
        <v>795763.62800000003</v>
      </c>
      <c r="Q3502">
        <v>7.51</v>
      </c>
      <c r="R3502">
        <v>661279.57490000001</v>
      </c>
      <c r="S3502">
        <f t="shared" si="271"/>
        <v>20113.920403208333</v>
      </c>
      <c r="T3502">
        <f t="shared" si="272"/>
        <v>151.6575</v>
      </c>
      <c r="U3502">
        <f t="shared" si="275"/>
        <v>20265.577903208334</v>
      </c>
      <c r="V3502">
        <f t="shared" si="274"/>
        <v>188747.86026473422</v>
      </c>
      <c r="W3502">
        <v>0.95423622900000005</v>
      </c>
      <c r="X3502">
        <v>3.855859368</v>
      </c>
      <c r="Y3502">
        <f t="shared" si="273"/>
        <v>3.8849322677818439</v>
      </c>
    </row>
    <row r="3503" spans="1:25" x14ac:dyDescent="0.3">
      <c r="A3503" t="s">
        <v>3898</v>
      </c>
      <c r="B3503" t="s">
        <v>4027</v>
      </c>
      <c r="D3503" t="s">
        <v>4023</v>
      </c>
      <c r="E3503" t="s">
        <v>28</v>
      </c>
      <c r="F3503" t="s">
        <v>186</v>
      </c>
      <c r="G3503">
        <v>3758585.5279999999</v>
      </c>
      <c r="H3503">
        <v>0</v>
      </c>
      <c r="I3503">
        <v>0</v>
      </c>
      <c r="J3503">
        <v>1.5581</v>
      </c>
      <c r="K3503">
        <v>0.5</v>
      </c>
      <c r="M3503">
        <v>0.5</v>
      </c>
      <c r="N3503">
        <v>9063.6485840000005</v>
      </c>
      <c r="O3503">
        <v>2.819</v>
      </c>
      <c r="P3503">
        <v>597484.85499999998</v>
      </c>
      <c r="Q3503">
        <v>5.2510000000000003</v>
      </c>
      <c r="R3503">
        <v>1684309.8060000001</v>
      </c>
      <c r="S3503">
        <f t="shared" si="271"/>
        <v>51231.089932500006</v>
      </c>
      <c r="T3503">
        <f t="shared" si="272"/>
        <v>514.46749999999997</v>
      </c>
      <c r="U3503">
        <f t="shared" si="275"/>
        <v>51745.557432500005</v>
      </c>
      <c r="V3503">
        <f t="shared" si="274"/>
        <v>188747.86026473422</v>
      </c>
      <c r="W3503">
        <v>1.2594686129999999</v>
      </c>
      <c r="X3503">
        <v>5.2800852359999997</v>
      </c>
      <c r="Y3503">
        <f t="shared" si="273"/>
        <v>5.3331083564280615</v>
      </c>
    </row>
    <row r="3504" spans="1:25" x14ac:dyDescent="0.3">
      <c r="A3504" t="s">
        <v>3898</v>
      </c>
      <c r="B3504" t="s">
        <v>4028</v>
      </c>
      <c r="D3504" t="s">
        <v>4023</v>
      </c>
      <c r="E3504" t="s">
        <v>28</v>
      </c>
      <c r="F3504" t="s">
        <v>186</v>
      </c>
      <c r="G3504">
        <v>170208.55470000001</v>
      </c>
      <c r="H3504">
        <v>0</v>
      </c>
      <c r="I3504">
        <v>0</v>
      </c>
      <c r="J3504">
        <v>0.2054</v>
      </c>
      <c r="K3504">
        <v>0.5</v>
      </c>
      <c r="M3504">
        <v>0.5</v>
      </c>
      <c r="N3504">
        <v>7445.5382959999997</v>
      </c>
      <c r="O3504">
        <v>5.1660000000000004</v>
      </c>
      <c r="P3504">
        <v>212093.80799999999</v>
      </c>
      <c r="Q3504">
        <v>0.21199999999999999</v>
      </c>
      <c r="R3504">
        <v>1095676.612</v>
      </c>
      <c r="S3504">
        <f t="shared" si="271"/>
        <v>33326.830281666669</v>
      </c>
      <c r="T3504">
        <f t="shared" si="272"/>
        <v>942.79500000000007</v>
      </c>
      <c r="U3504">
        <f t="shared" si="275"/>
        <v>34269.625281666667</v>
      </c>
      <c r="V3504">
        <f t="shared" si="274"/>
        <v>188747.86026473422</v>
      </c>
      <c r="W3504">
        <v>1.095853129</v>
      </c>
      <c r="X3504">
        <v>3.7218899259999998</v>
      </c>
      <c r="Y3504">
        <f t="shared" si="273"/>
        <v>3.8271798435567104</v>
      </c>
    </row>
    <row r="3505" spans="1:25" x14ac:dyDescent="0.3">
      <c r="A3505" t="s">
        <v>3898</v>
      </c>
      <c r="B3505" t="s">
        <v>4029</v>
      </c>
      <c r="D3505" t="s">
        <v>4023</v>
      </c>
      <c r="E3505" t="s">
        <v>28</v>
      </c>
      <c r="F3505" t="s">
        <v>186</v>
      </c>
      <c r="G3505">
        <v>11446956.42</v>
      </c>
      <c r="H3505">
        <v>0</v>
      </c>
      <c r="I3505">
        <v>8.9999999999999998E-4</v>
      </c>
      <c r="J3505">
        <v>0.21440000000000001</v>
      </c>
      <c r="K3505">
        <v>0.5</v>
      </c>
      <c r="M3505">
        <v>0.5</v>
      </c>
      <c r="N3505">
        <v>7189.6327760000004</v>
      </c>
      <c r="O3505">
        <v>7.5999999999999998E-2</v>
      </c>
      <c r="P3505">
        <v>5817525.8729999997</v>
      </c>
      <c r="Q3505">
        <v>2.7269999999999999</v>
      </c>
      <c r="R3505">
        <v>442131.96629999997</v>
      </c>
      <c r="S3505">
        <f t="shared" si="271"/>
        <v>13448.180641625</v>
      </c>
      <c r="T3505">
        <f t="shared" si="272"/>
        <v>13.87</v>
      </c>
      <c r="U3505">
        <f t="shared" si="275"/>
        <v>13462.050641625001</v>
      </c>
      <c r="V3505">
        <f t="shared" si="274"/>
        <v>188747.86026473422</v>
      </c>
      <c r="W3505">
        <v>1.1108231209999999</v>
      </c>
      <c r="X3505">
        <v>3.5975155010000002</v>
      </c>
      <c r="Y3505">
        <f t="shared" si="273"/>
        <v>3.601225857168509</v>
      </c>
    </row>
    <row r="3506" spans="1:25" x14ac:dyDescent="0.3">
      <c r="A3506" t="s">
        <v>3898</v>
      </c>
      <c r="B3506" t="s">
        <v>4030</v>
      </c>
      <c r="D3506" t="s">
        <v>4023</v>
      </c>
      <c r="E3506" t="s">
        <v>28</v>
      </c>
      <c r="F3506" t="s">
        <v>186</v>
      </c>
      <c r="G3506">
        <v>170208.55470000001</v>
      </c>
      <c r="H3506">
        <v>0</v>
      </c>
      <c r="I3506">
        <v>0</v>
      </c>
      <c r="J3506">
        <v>0.2054</v>
      </c>
      <c r="K3506">
        <v>0.5</v>
      </c>
      <c r="M3506">
        <v>0.5</v>
      </c>
      <c r="N3506">
        <v>7456.0369840000003</v>
      </c>
      <c r="O3506">
        <v>9.1989999999999998</v>
      </c>
      <c r="P3506">
        <v>118349.068</v>
      </c>
      <c r="Q3506">
        <v>0.26900000000000002</v>
      </c>
      <c r="R3506">
        <v>1088693.077</v>
      </c>
      <c r="S3506">
        <f t="shared" si="271"/>
        <v>33114.414425416668</v>
      </c>
      <c r="T3506">
        <f t="shared" si="272"/>
        <v>1678.8174999999999</v>
      </c>
      <c r="U3506">
        <f t="shared" si="275"/>
        <v>34793.231925416665</v>
      </c>
      <c r="V3506">
        <f t="shared" si="274"/>
        <v>188747.86026473422</v>
      </c>
      <c r="W3506">
        <v>1.1736573189999999</v>
      </c>
      <c r="X3506">
        <v>3.8028648309999999</v>
      </c>
      <c r="Y3506">
        <f t="shared" si="273"/>
        <v>3.9956605104403438</v>
      </c>
    </row>
    <row r="3507" spans="1:25" x14ac:dyDescent="0.3">
      <c r="A3507" t="s">
        <v>3898</v>
      </c>
      <c r="B3507" t="s">
        <v>4031</v>
      </c>
      <c r="D3507" t="s">
        <v>4023</v>
      </c>
      <c r="E3507" t="s">
        <v>28</v>
      </c>
      <c r="F3507" t="s">
        <v>194</v>
      </c>
      <c r="G3507">
        <v>41548231.079999998</v>
      </c>
      <c r="H3507">
        <v>0</v>
      </c>
      <c r="I3507">
        <v>0</v>
      </c>
      <c r="J3507">
        <v>0.26090000000000002</v>
      </c>
      <c r="K3507">
        <v>0.5</v>
      </c>
      <c r="M3507">
        <v>0.5</v>
      </c>
      <c r="N3507">
        <v>7261.811256</v>
      </c>
      <c r="O3507">
        <v>7.1999999999999995E-2</v>
      </c>
      <c r="P3507">
        <v>1804970.9680000001</v>
      </c>
      <c r="Q3507">
        <v>36.238</v>
      </c>
      <c r="R3507">
        <v>129957.9097</v>
      </c>
      <c r="S3507">
        <f t="shared" si="271"/>
        <v>3952.8864200416665</v>
      </c>
      <c r="T3507">
        <f t="shared" si="272"/>
        <v>13.139999999999999</v>
      </c>
      <c r="U3507">
        <f t="shared" si="275"/>
        <v>3966.0264200416664</v>
      </c>
      <c r="V3507">
        <f t="shared" si="274"/>
        <v>188747.86026473422</v>
      </c>
      <c r="W3507">
        <v>0.95505837199999999</v>
      </c>
      <c r="X3507">
        <v>3.3229518530000002</v>
      </c>
      <c r="Y3507">
        <f t="shared" si="273"/>
        <v>3.333997853999938</v>
      </c>
    </row>
    <row r="3508" spans="1:25" x14ac:dyDescent="0.3">
      <c r="A3508" t="s">
        <v>3898</v>
      </c>
      <c r="B3508" t="s">
        <v>4032</v>
      </c>
      <c r="D3508" t="s">
        <v>4023</v>
      </c>
      <c r="E3508" t="s">
        <v>28</v>
      </c>
      <c r="F3508" t="s">
        <v>1593</v>
      </c>
      <c r="G3508">
        <v>90858.371320000006</v>
      </c>
      <c r="H3508">
        <v>0</v>
      </c>
      <c r="I3508">
        <v>0</v>
      </c>
      <c r="J3508">
        <v>3.8498999999999999</v>
      </c>
      <c r="K3508">
        <v>0.5</v>
      </c>
      <c r="M3508">
        <v>0.5</v>
      </c>
      <c r="N3508">
        <v>8746.7194400000008</v>
      </c>
      <c r="O3508">
        <v>0.95099999999999996</v>
      </c>
      <c r="P3508">
        <v>165916.48699999999</v>
      </c>
      <c r="Q3508">
        <v>1.069</v>
      </c>
      <c r="R3508">
        <v>157786.5791</v>
      </c>
      <c r="S3508">
        <f t="shared" si="271"/>
        <v>4799.3417809583334</v>
      </c>
      <c r="T3508">
        <f t="shared" si="272"/>
        <v>173.5575</v>
      </c>
      <c r="U3508">
        <f t="shared" si="275"/>
        <v>4972.8992809583333</v>
      </c>
      <c r="V3508">
        <f t="shared" si="274"/>
        <v>188747.86026473422</v>
      </c>
      <c r="W3508">
        <v>1.0747291779999999</v>
      </c>
      <c r="X3508">
        <v>6.4564211519999999</v>
      </c>
      <c r="Y3508">
        <f t="shared" si="273"/>
        <v>6.6899032345918519</v>
      </c>
    </row>
    <row r="3509" spans="1:25" x14ac:dyDescent="0.3">
      <c r="A3509" t="s">
        <v>3898</v>
      </c>
      <c r="B3509" t="s">
        <v>4033</v>
      </c>
      <c r="D3509" t="s">
        <v>4034</v>
      </c>
      <c r="E3509" t="s">
        <v>28</v>
      </c>
      <c r="F3509" t="s">
        <v>705</v>
      </c>
      <c r="G3509">
        <v>41311724.899999999</v>
      </c>
      <c r="H3509">
        <v>0</v>
      </c>
      <c r="I3509">
        <v>0</v>
      </c>
      <c r="J3509">
        <v>0.51590000000000003</v>
      </c>
      <c r="K3509">
        <v>0.5</v>
      </c>
      <c r="M3509">
        <v>0.5</v>
      </c>
      <c r="N3509">
        <v>12496.063389999999</v>
      </c>
      <c r="O3509">
        <v>6.9000000000000006E-2</v>
      </c>
      <c r="P3509">
        <v>5245471.2889999999</v>
      </c>
      <c r="Q3509">
        <v>157.15</v>
      </c>
      <c r="R3509">
        <v>361937.51890000002</v>
      </c>
      <c r="S3509">
        <f t="shared" si="271"/>
        <v>11008.932866541667</v>
      </c>
      <c r="T3509">
        <f t="shared" si="272"/>
        <v>12.592500000000001</v>
      </c>
      <c r="U3509">
        <f t="shared" si="275"/>
        <v>11021.525366541668</v>
      </c>
      <c r="V3509">
        <f t="shared" si="274"/>
        <v>11021.525366541668</v>
      </c>
      <c r="W3509">
        <v>1.1732257909999999</v>
      </c>
      <c r="X3509">
        <v>3.7120770269999999</v>
      </c>
      <c r="Y3509">
        <f t="shared" si="273"/>
        <v>3.7163230634259792</v>
      </c>
    </row>
    <row r="3510" spans="1:25" x14ac:dyDescent="0.3">
      <c r="A3510" t="s">
        <v>3898</v>
      </c>
      <c r="B3510" t="s">
        <v>4035</v>
      </c>
      <c r="D3510" t="s">
        <v>4036</v>
      </c>
      <c r="E3510" t="s">
        <v>28</v>
      </c>
      <c r="F3510" t="s">
        <v>132</v>
      </c>
      <c r="G3510">
        <v>174516.76629999999</v>
      </c>
      <c r="H3510">
        <v>0</v>
      </c>
      <c r="I3510">
        <v>0</v>
      </c>
      <c r="J3510">
        <v>1E-3</v>
      </c>
      <c r="K3510">
        <v>0.5</v>
      </c>
      <c r="M3510">
        <v>0.5</v>
      </c>
      <c r="N3510">
        <v>8300.5252</v>
      </c>
      <c r="O3510">
        <v>0.35799999999999998</v>
      </c>
      <c r="P3510">
        <v>122172.264</v>
      </c>
      <c r="Q3510">
        <v>2.3940000000000001</v>
      </c>
      <c r="R3510">
        <v>43737.670510000004</v>
      </c>
      <c r="S3510">
        <f t="shared" si="271"/>
        <v>1330.3541446791669</v>
      </c>
      <c r="T3510">
        <f t="shared" si="272"/>
        <v>65.334999999999994</v>
      </c>
      <c r="U3510">
        <f t="shared" si="275"/>
        <v>1395.6891446791669</v>
      </c>
      <c r="V3510">
        <f t="shared" si="274"/>
        <v>1395.6891446791669</v>
      </c>
      <c r="W3510">
        <v>0.26235774899999997</v>
      </c>
      <c r="X3510">
        <v>4.8035843659999999</v>
      </c>
      <c r="Y3510">
        <f t="shared" si="273"/>
        <v>5.0394931169200774</v>
      </c>
    </row>
    <row r="3511" spans="1:25" x14ac:dyDescent="0.3">
      <c r="A3511" t="s">
        <v>3898</v>
      </c>
      <c r="B3511" t="s">
        <v>4037</v>
      </c>
      <c r="D3511" t="s">
        <v>4038</v>
      </c>
      <c r="E3511" t="s">
        <v>28</v>
      </c>
      <c r="F3511" t="s">
        <v>628</v>
      </c>
      <c r="G3511">
        <v>3961642.6660000002</v>
      </c>
      <c r="H3511">
        <v>0</v>
      </c>
      <c r="I3511">
        <v>0</v>
      </c>
      <c r="J3511">
        <v>0.54849999999999999</v>
      </c>
      <c r="K3511">
        <v>0.5</v>
      </c>
      <c r="M3511">
        <v>0.5</v>
      </c>
      <c r="N3511">
        <v>9006.2338839999993</v>
      </c>
      <c r="O3511">
        <v>0.11</v>
      </c>
      <c r="P3511">
        <v>2677478.321</v>
      </c>
      <c r="Q3511">
        <v>11.061999999999999</v>
      </c>
      <c r="R3511">
        <v>294522.6153</v>
      </c>
      <c r="S3511">
        <f t="shared" si="271"/>
        <v>8958.3962153749999</v>
      </c>
      <c r="T3511">
        <f t="shared" si="272"/>
        <v>20.074999999999999</v>
      </c>
      <c r="U3511">
        <f t="shared" si="275"/>
        <v>8978.4712153750006</v>
      </c>
      <c r="V3511">
        <f t="shared" si="274"/>
        <v>8978.4712153750006</v>
      </c>
      <c r="W3511">
        <v>0.276601918</v>
      </c>
      <c r="X3511">
        <v>3.1702551219999999</v>
      </c>
      <c r="Y3511">
        <f t="shared" si="273"/>
        <v>3.1773593926801609</v>
      </c>
    </row>
    <row r="3512" spans="1:25" x14ac:dyDescent="0.3">
      <c r="A3512" t="s">
        <v>3898</v>
      </c>
      <c r="B3512" t="s">
        <v>4039</v>
      </c>
      <c r="D3512" t="s">
        <v>4040</v>
      </c>
      <c r="E3512" t="s">
        <v>28</v>
      </c>
      <c r="F3512" t="s">
        <v>132</v>
      </c>
      <c r="G3512">
        <v>2411205.4139999999</v>
      </c>
      <c r="H3512">
        <v>2.4899999999999999E-2</v>
      </c>
      <c r="I3512">
        <v>0</v>
      </c>
      <c r="J3512">
        <v>0.44629999999999997</v>
      </c>
      <c r="K3512">
        <v>0.5</v>
      </c>
      <c r="M3512">
        <v>0.5</v>
      </c>
      <c r="N3512">
        <v>9875.3284000000003</v>
      </c>
      <c r="O3512">
        <v>0.186</v>
      </c>
      <c r="P3512">
        <v>1381303.8</v>
      </c>
      <c r="Q3512">
        <v>13.426</v>
      </c>
      <c r="R3512">
        <v>256922.5068</v>
      </c>
      <c r="S3512">
        <f t="shared" si="271"/>
        <v>7814.726248500001</v>
      </c>
      <c r="T3512">
        <f t="shared" si="272"/>
        <v>33.945</v>
      </c>
      <c r="U3512">
        <f t="shared" si="275"/>
        <v>7848.6712485000007</v>
      </c>
      <c r="V3512">
        <f t="shared" si="274"/>
        <v>7848.6712485000007</v>
      </c>
      <c r="W3512">
        <v>0.25087358700000001</v>
      </c>
      <c r="X3512">
        <v>3.497521517</v>
      </c>
      <c r="Y3512">
        <f t="shared" si="273"/>
        <v>3.512713778906468</v>
      </c>
    </row>
    <row r="3513" spans="1:25" x14ac:dyDescent="0.3">
      <c r="A3513" t="s">
        <v>3898</v>
      </c>
      <c r="B3513" t="s">
        <v>4041</v>
      </c>
      <c r="D3513" t="s">
        <v>4042</v>
      </c>
      <c r="E3513" t="s">
        <v>28</v>
      </c>
      <c r="F3513" t="s">
        <v>132</v>
      </c>
      <c r="G3513">
        <v>3961642.6660000002</v>
      </c>
      <c r="H3513">
        <v>0</v>
      </c>
      <c r="I3513">
        <v>0</v>
      </c>
      <c r="J3513">
        <v>0.54849999999999999</v>
      </c>
      <c r="K3513">
        <v>0.5</v>
      </c>
      <c r="M3513">
        <v>0.5</v>
      </c>
      <c r="N3513">
        <v>8994.7509439999994</v>
      </c>
      <c r="O3513">
        <v>2.8000000000000001E-2</v>
      </c>
      <c r="P3513">
        <v>8271056.8830000004</v>
      </c>
      <c r="Q3513">
        <v>46.75</v>
      </c>
      <c r="R3513">
        <v>231589.59270000001</v>
      </c>
      <c r="S3513">
        <f t="shared" si="271"/>
        <v>7044.1834446250004</v>
      </c>
      <c r="T3513">
        <f t="shared" si="272"/>
        <v>5.1100000000000003</v>
      </c>
      <c r="U3513">
        <f t="shared" si="275"/>
        <v>7049.2934446250001</v>
      </c>
      <c r="V3513">
        <f t="shared" si="274"/>
        <v>7049.2934446250001</v>
      </c>
      <c r="W3513">
        <v>0.22614595400000001</v>
      </c>
      <c r="X3513">
        <v>3.2148752680000001</v>
      </c>
      <c r="Y3513">
        <f t="shared" si="273"/>
        <v>3.2172074066713767</v>
      </c>
    </row>
    <row r="3514" spans="1:25" x14ac:dyDescent="0.3">
      <c r="A3514" t="s">
        <v>3898</v>
      </c>
      <c r="B3514" t="s">
        <v>4043</v>
      </c>
      <c r="D3514" t="s">
        <v>4044</v>
      </c>
      <c r="E3514" t="s">
        <v>28</v>
      </c>
      <c r="F3514" t="s">
        <v>1672</v>
      </c>
      <c r="G3514">
        <v>3961642.6660000002</v>
      </c>
      <c r="H3514">
        <v>0</v>
      </c>
      <c r="I3514">
        <v>0</v>
      </c>
      <c r="J3514">
        <v>0.54849999999999999</v>
      </c>
      <c r="K3514">
        <v>0.5</v>
      </c>
      <c r="M3514">
        <v>0.5</v>
      </c>
      <c r="N3514">
        <v>8663.7141879999999</v>
      </c>
      <c r="O3514">
        <v>2.1000000000000001E-2</v>
      </c>
      <c r="P3514">
        <v>6057253.7070000004</v>
      </c>
      <c r="Q3514">
        <v>2.1669999999999998</v>
      </c>
      <c r="R3514">
        <v>127202.3278</v>
      </c>
      <c r="S3514">
        <f t="shared" si="271"/>
        <v>3869.0708039166666</v>
      </c>
      <c r="T3514">
        <f t="shared" si="272"/>
        <v>3.8325</v>
      </c>
      <c r="U3514">
        <f t="shared" si="275"/>
        <v>3872.9033039166666</v>
      </c>
      <c r="V3514">
        <f t="shared" si="274"/>
        <v>58455.636829245843</v>
      </c>
      <c r="W3514">
        <v>0.24550053499999999</v>
      </c>
      <c r="X3514">
        <v>3.2054946339999999</v>
      </c>
      <c r="Y3514">
        <f t="shared" si="273"/>
        <v>3.2086698300114991</v>
      </c>
    </row>
    <row r="3515" spans="1:25" x14ac:dyDescent="0.3">
      <c r="A3515" t="s">
        <v>3898</v>
      </c>
      <c r="B3515" t="s">
        <v>4045</v>
      </c>
      <c r="D3515" t="s">
        <v>4044</v>
      </c>
      <c r="E3515" t="s">
        <v>28</v>
      </c>
      <c r="F3515" t="s">
        <v>1672</v>
      </c>
      <c r="G3515">
        <v>2611.7214100000001</v>
      </c>
      <c r="H3515">
        <v>0.08</v>
      </c>
      <c r="I3515">
        <v>1.38</v>
      </c>
      <c r="J3515">
        <v>10.67</v>
      </c>
      <c r="K3515">
        <v>0.5</v>
      </c>
      <c r="M3515">
        <v>0.5</v>
      </c>
      <c r="N3515">
        <v>3409.120844</v>
      </c>
      <c r="O3515">
        <v>2.4950000000000001</v>
      </c>
      <c r="P3515">
        <v>9096.6370000000006</v>
      </c>
      <c r="Q3515">
        <v>50.557000000000002</v>
      </c>
      <c r="R3515">
        <v>22696.10932</v>
      </c>
      <c r="S3515">
        <f t="shared" si="271"/>
        <v>690.33999181666672</v>
      </c>
      <c r="T3515">
        <f t="shared" si="272"/>
        <v>455.33750000000003</v>
      </c>
      <c r="U3515">
        <f t="shared" si="275"/>
        <v>1145.6774918166668</v>
      </c>
      <c r="V3515">
        <f t="shared" si="274"/>
        <v>58455.636829245843</v>
      </c>
      <c r="W3515">
        <v>4.0510312050000001</v>
      </c>
      <c r="X3515">
        <v>19.174018629999999</v>
      </c>
      <c r="Y3515">
        <f t="shared" si="273"/>
        <v>31.820902500891577</v>
      </c>
    </row>
    <row r="3516" spans="1:25" x14ac:dyDescent="0.3">
      <c r="A3516" t="s">
        <v>3898</v>
      </c>
      <c r="B3516" t="s">
        <v>4046</v>
      </c>
      <c r="D3516" t="s">
        <v>4044</v>
      </c>
      <c r="E3516" t="s">
        <v>28</v>
      </c>
      <c r="F3516" t="s">
        <v>1684</v>
      </c>
      <c r="G3516">
        <v>11430.04844</v>
      </c>
      <c r="H3516">
        <v>0</v>
      </c>
      <c r="I3516">
        <v>0.28999999999999998</v>
      </c>
      <c r="J3516">
        <v>0.19</v>
      </c>
      <c r="K3516">
        <v>0.5</v>
      </c>
      <c r="M3516">
        <v>0.5</v>
      </c>
      <c r="N3516">
        <v>3361.5486639999999</v>
      </c>
      <c r="O3516">
        <v>0.67200000000000004</v>
      </c>
      <c r="P3516">
        <v>4146.1909999999998</v>
      </c>
      <c r="Q3516">
        <v>0.92</v>
      </c>
      <c r="R3516">
        <v>2786.2403519999998</v>
      </c>
      <c r="S3516">
        <f t="shared" si="271"/>
        <v>84.748144039999985</v>
      </c>
      <c r="T3516">
        <f t="shared" si="272"/>
        <v>122.64</v>
      </c>
      <c r="U3516">
        <f t="shared" si="275"/>
        <v>207.38814403999999</v>
      </c>
      <c r="V3516">
        <f t="shared" si="274"/>
        <v>58455.636829245843</v>
      </c>
      <c r="W3516">
        <v>3.872360537</v>
      </c>
      <c r="X3516">
        <v>12.61657728</v>
      </c>
      <c r="Y3516">
        <f t="shared" si="273"/>
        <v>30.874169291559525</v>
      </c>
    </row>
    <row r="3517" spans="1:25" x14ac:dyDescent="0.3">
      <c r="A3517" t="s">
        <v>3898</v>
      </c>
      <c r="B3517" t="s">
        <v>4047</v>
      </c>
      <c r="D3517" t="s">
        <v>4044</v>
      </c>
      <c r="E3517" t="s">
        <v>28</v>
      </c>
      <c r="F3517" t="s">
        <v>2722</v>
      </c>
      <c r="G3517">
        <v>1558996.0330000001</v>
      </c>
      <c r="H3517">
        <v>0</v>
      </c>
      <c r="I3517">
        <v>0</v>
      </c>
      <c r="J3517">
        <v>0.61</v>
      </c>
      <c r="K3517">
        <v>0.5</v>
      </c>
      <c r="M3517">
        <v>0.5</v>
      </c>
      <c r="N3517">
        <v>7654.1997199999996</v>
      </c>
      <c r="O3517">
        <v>7.9000000000000001E-2</v>
      </c>
      <c r="P3517">
        <v>1030895.522</v>
      </c>
      <c r="Q3517">
        <v>1.4350000000000001</v>
      </c>
      <c r="R3517">
        <v>81440.746239999993</v>
      </c>
      <c r="S3517">
        <f t="shared" si="271"/>
        <v>2477.1560314666667</v>
      </c>
      <c r="T3517">
        <f t="shared" si="272"/>
        <v>14.4175</v>
      </c>
      <c r="U3517">
        <f t="shared" si="275"/>
        <v>2491.5735314666667</v>
      </c>
      <c r="V3517">
        <f t="shared" si="274"/>
        <v>58455.636829245843</v>
      </c>
      <c r="W3517">
        <v>3.042013404</v>
      </c>
      <c r="X3517">
        <v>6.3889001749999998</v>
      </c>
      <c r="Y3517">
        <f t="shared" si="273"/>
        <v>6.4260847395179352</v>
      </c>
    </row>
    <row r="3518" spans="1:25" x14ac:dyDescent="0.3">
      <c r="A3518" t="s">
        <v>3898</v>
      </c>
      <c r="B3518" t="s">
        <v>4048</v>
      </c>
      <c r="D3518" t="s">
        <v>4044</v>
      </c>
      <c r="E3518" t="s">
        <v>28</v>
      </c>
      <c r="F3518" t="s">
        <v>2722</v>
      </c>
      <c r="G3518">
        <v>805084.12970000005</v>
      </c>
      <c r="H3518">
        <v>0</v>
      </c>
      <c r="I3518">
        <v>0</v>
      </c>
      <c r="J3518">
        <v>1.27</v>
      </c>
      <c r="K3518">
        <v>0.5</v>
      </c>
      <c r="M3518">
        <v>0.5</v>
      </c>
      <c r="N3518">
        <v>8513.7798000000003</v>
      </c>
      <c r="O3518">
        <v>0.14499999999999999</v>
      </c>
      <c r="P3518">
        <v>154669.783</v>
      </c>
      <c r="Q3518">
        <v>0.42899999999999999</v>
      </c>
      <c r="R3518">
        <v>22427.118539999999</v>
      </c>
      <c r="S3518">
        <f t="shared" si="271"/>
        <v>682.15818892499999</v>
      </c>
      <c r="T3518">
        <f t="shared" si="272"/>
        <v>26.462499999999999</v>
      </c>
      <c r="U3518">
        <f t="shared" si="275"/>
        <v>708.62068892499997</v>
      </c>
      <c r="V3518">
        <f t="shared" si="274"/>
        <v>58455.636829245843</v>
      </c>
      <c r="W3518">
        <v>3.2570115309999998</v>
      </c>
      <c r="X3518">
        <v>8.5244159380000006</v>
      </c>
      <c r="Y3518">
        <f t="shared" si="273"/>
        <v>8.8550978244328338</v>
      </c>
    </row>
    <row r="3519" spans="1:25" x14ac:dyDescent="0.3">
      <c r="A3519" t="s">
        <v>3898</v>
      </c>
      <c r="B3519" t="s">
        <v>4049</v>
      </c>
      <c r="D3519" t="s">
        <v>4044</v>
      </c>
      <c r="E3519" t="s">
        <v>28</v>
      </c>
      <c r="F3519" t="s">
        <v>2722</v>
      </c>
      <c r="G3519">
        <v>1558996.0330000001</v>
      </c>
      <c r="H3519">
        <v>0</v>
      </c>
      <c r="I3519">
        <v>0</v>
      </c>
      <c r="J3519">
        <v>0.61</v>
      </c>
      <c r="K3519">
        <v>0.5</v>
      </c>
      <c r="M3519">
        <v>0.5</v>
      </c>
      <c r="N3519">
        <v>7923.2286000000004</v>
      </c>
      <c r="O3519">
        <v>0.124</v>
      </c>
      <c r="P3519">
        <v>1609684.2139999999</v>
      </c>
      <c r="Q3519">
        <v>1.361</v>
      </c>
      <c r="R3519">
        <v>199600.8425</v>
      </c>
      <c r="S3519">
        <f t="shared" si="271"/>
        <v>6071.1922927083333</v>
      </c>
      <c r="T3519">
        <f t="shared" si="272"/>
        <v>22.63</v>
      </c>
      <c r="U3519">
        <f t="shared" si="275"/>
        <v>6093.8222927083334</v>
      </c>
      <c r="V3519">
        <f t="shared" si="274"/>
        <v>58455.636829245843</v>
      </c>
      <c r="W3519">
        <v>3.066030311</v>
      </c>
      <c r="X3519">
        <v>6.2723716620000003</v>
      </c>
      <c r="Y3519">
        <f t="shared" si="273"/>
        <v>6.2957515458626041</v>
      </c>
    </row>
    <row r="3520" spans="1:25" x14ac:dyDescent="0.3">
      <c r="A3520" t="s">
        <v>3898</v>
      </c>
      <c r="B3520" t="s">
        <v>4050</v>
      </c>
      <c r="D3520" t="s">
        <v>4044</v>
      </c>
      <c r="E3520" t="s">
        <v>28</v>
      </c>
      <c r="F3520" t="s">
        <v>1952</v>
      </c>
      <c r="G3520">
        <v>1558996.0330000001</v>
      </c>
      <c r="H3520">
        <v>0</v>
      </c>
      <c r="I3520">
        <v>0</v>
      </c>
      <c r="J3520">
        <v>0.61</v>
      </c>
      <c r="K3520">
        <v>0.5</v>
      </c>
      <c r="M3520">
        <v>0.5</v>
      </c>
      <c r="N3520">
        <v>7696.8506399999997</v>
      </c>
      <c r="O3520">
        <v>5.8999999999999997E-2</v>
      </c>
      <c r="P3520">
        <v>1875617.841</v>
      </c>
      <c r="Q3520">
        <v>2.9409999999999998</v>
      </c>
      <c r="R3520">
        <v>110661.4526</v>
      </c>
      <c r="S3520">
        <f t="shared" si="271"/>
        <v>3365.9525165833334</v>
      </c>
      <c r="T3520">
        <f t="shared" si="272"/>
        <v>10.7675</v>
      </c>
      <c r="U3520">
        <f t="shared" si="275"/>
        <v>3376.7200165833333</v>
      </c>
      <c r="V3520">
        <f t="shared" si="274"/>
        <v>58455.636829245843</v>
      </c>
      <c r="W3520">
        <v>3.128807385</v>
      </c>
      <c r="X3520">
        <v>6.4258043660000004</v>
      </c>
      <c r="Y3520">
        <f t="shared" si="273"/>
        <v>6.4463601665260093</v>
      </c>
    </row>
    <row r="3521" spans="1:25" x14ac:dyDescent="0.3">
      <c r="A3521" t="s">
        <v>3898</v>
      </c>
      <c r="B3521" t="s">
        <v>4051</v>
      </c>
      <c r="D3521" t="s">
        <v>4044</v>
      </c>
      <c r="E3521" t="s">
        <v>28</v>
      </c>
      <c r="F3521" t="s">
        <v>1952</v>
      </c>
      <c r="G3521">
        <v>7066.6427030000004</v>
      </c>
      <c r="H3521">
        <v>0</v>
      </c>
      <c r="I3521">
        <v>0.31</v>
      </c>
      <c r="J3521">
        <v>1</v>
      </c>
      <c r="K3521">
        <v>0.5</v>
      </c>
      <c r="M3521">
        <v>0.5</v>
      </c>
      <c r="N3521">
        <v>3592.5198</v>
      </c>
      <c r="O3521">
        <v>4.3979999999999997</v>
      </c>
      <c r="P3521">
        <v>7066.6940000000004</v>
      </c>
      <c r="Q3521">
        <v>0.36</v>
      </c>
      <c r="R3521">
        <v>31079.320210000002</v>
      </c>
      <c r="S3521">
        <f t="shared" si="271"/>
        <v>945.32932305416671</v>
      </c>
      <c r="T3521">
        <f t="shared" si="272"/>
        <v>802.63499999999999</v>
      </c>
      <c r="U3521">
        <f t="shared" si="275"/>
        <v>1747.9643230541667</v>
      </c>
      <c r="V3521">
        <f t="shared" si="274"/>
        <v>58455.636829245843</v>
      </c>
      <c r="W3521">
        <v>3.3434996959999999</v>
      </c>
      <c r="X3521">
        <v>8.5265683170000006</v>
      </c>
      <c r="Y3521">
        <f t="shared" si="273"/>
        <v>15.766079452658651</v>
      </c>
    </row>
    <row r="3522" spans="1:25" x14ac:dyDescent="0.3">
      <c r="A3522" t="s">
        <v>3898</v>
      </c>
      <c r="B3522" t="s">
        <v>4052</v>
      </c>
      <c r="D3522" t="s">
        <v>4044</v>
      </c>
      <c r="E3522" t="s">
        <v>28</v>
      </c>
      <c r="F3522" t="s">
        <v>2009</v>
      </c>
      <c r="G3522">
        <v>4379.6378439999999</v>
      </c>
      <c r="H3522">
        <v>0</v>
      </c>
      <c r="I3522">
        <v>0.45</v>
      </c>
      <c r="J3522">
        <v>6.27</v>
      </c>
      <c r="K3522">
        <v>0.5</v>
      </c>
      <c r="M3522">
        <v>0.5</v>
      </c>
      <c r="N3522">
        <v>5802.8217080000004</v>
      </c>
      <c r="O3522">
        <v>15.946999999999999</v>
      </c>
      <c r="P3522">
        <v>6224.9989999999998</v>
      </c>
      <c r="Q3522">
        <v>0.02</v>
      </c>
      <c r="R3522">
        <v>99270.059049999996</v>
      </c>
      <c r="S3522">
        <f t="shared" si="271"/>
        <v>3019.4642961041668</v>
      </c>
      <c r="T3522">
        <f t="shared" si="272"/>
        <v>2910.3274999999999</v>
      </c>
      <c r="U3522">
        <f t="shared" si="275"/>
        <v>5929.7917961041667</v>
      </c>
      <c r="V3522">
        <f t="shared" si="274"/>
        <v>58455.636829245843</v>
      </c>
      <c r="W3522">
        <v>4.0241545529999998</v>
      </c>
      <c r="X3522">
        <v>11.50474419</v>
      </c>
      <c r="Y3522">
        <f t="shared" si="273"/>
        <v>22.593656034337016</v>
      </c>
    </row>
    <row r="3523" spans="1:25" x14ac:dyDescent="0.3">
      <c r="A3523" t="s">
        <v>3898</v>
      </c>
      <c r="B3523" t="s">
        <v>4053</v>
      </c>
      <c r="D3523" t="s">
        <v>4044</v>
      </c>
      <c r="E3523" t="s">
        <v>28</v>
      </c>
      <c r="F3523" t="s">
        <v>2916</v>
      </c>
      <c r="G3523">
        <v>126796.2215</v>
      </c>
      <c r="H3523">
        <v>0</v>
      </c>
      <c r="I3523">
        <v>0</v>
      </c>
      <c r="J3523">
        <v>1.48</v>
      </c>
      <c r="K3523">
        <v>0.5</v>
      </c>
      <c r="M3523">
        <v>0.5</v>
      </c>
      <c r="N3523">
        <v>6158.1366799999996</v>
      </c>
      <c r="O3523">
        <v>0.16500000000000001</v>
      </c>
      <c r="P3523">
        <v>126797.13800000001</v>
      </c>
      <c r="Q3523">
        <v>4.79</v>
      </c>
      <c r="R3523">
        <v>20921.527770000001</v>
      </c>
      <c r="S3523">
        <f t="shared" ref="S3523:S3586" si="276">U3523-T3523</f>
        <v>636.36313633750001</v>
      </c>
      <c r="T3523">
        <f t="shared" ref="T3523:T3586" si="277">365*M3523*O3523</f>
        <v>30.112500000000001</v>
      </c>
      <c r="U3523">
        <f t="shared" si="275"/>
        <v>666.47563633749996</v>
      </c>
      <c r="V3523">
        <f t="shared" si="274"/>
        <v>58455.636829245843</v>
      </c>
      <c r="W3523">
        <v>2.8020698849999999</v>
      </c>
      <c r="X3523">
        <v>7.1117804119999999</v>
      </c>
      <c r="Y3523">
        <f t="shared" ref="Y3523:Y3586" si="278">X3523*(U3523/S3523)</f>
        <v>7.4483075856022936</v>
      </c>
    </row>
    <row r="3524" spans="1:25" x14ac:dyDescent="0.3">
      <c r="A3524" t="s">
        <v>3898</v>
      </c>
      <c r="B3524" t="s">
        <v>4054</v>
      </c>
      <c r="D3524" t="s">
        <v>4044</v>
      </c>
      <c r="E3524" t="s">
        <v>28</v>
      </c>
      <c r="F3524" t="s">
        <v>2066</v>
      </c>
      <c r="G3524">
        <v>64792.59259</v>
      </c>
      <c r="H3524">
        <v>0</v>
      </c>
      <c r="I3524">
        <v>0.01</v>
      </c>
      <c r="J3524">
        <v>0.44</v>
      </c>
      <c r="K3524">
        <v>0.5</v>
      </c>
      <c r="M3524">
        <v>0.5</v>
      </c>
      <c r="N3524">
        <v>5327.4279919999999</v>
      </c>
      <c r="O3524">
        <v>2.0230000000000001</v>
      </c>
      <c r="P3524">
        <v>64793.061000000002</v>
      </c>
      <c r="Q3524">
        <v>0.05</v>
      </c>
      <c r="R3524">
        <v>131076.36240000001</v>
      </c>
      <c r="S3524">
        <f t="shared" si="276"/>
        <v>3986.9060230000005</v>
      </c>
      <c r="T3524">
        <f t="shared" si="277"/>
        <v>369.19750000000005</v>
      </c>
      <c r="U3524">
        <f t="shared" si="275"/>
        <v>4356.1035230000007</v>
      </c>
      <c r="V3524">
        <f t="shared" si="274"/>
        <v>58455.636829245843</v>
      </c>
      <c r="W3524">
        <v>3.4700172120000001</v>
      </c>
      <c r="X3524">
        <v>7.3070513110000004</v>
      </c>
      <c r="Y3524">
        <f t="shared" si="278"/>
        <v>7.9837025941829864</v>
      </c>
    </row>
    <row r="3525" spans="1:25" x14ac:dyDescent="0.3">
      <c r="A3525" t="s">
        <v>3898</v>
      </c>
      <c r="B3525" t="s">
        <v>4055</v>
      </c>
      <c r="D3525" t="s">
        <v>4044</v>
      </c>
      <c r="E3525" t="s">
        <v>28</v>
      </c>
      <c r="F3525" t="s">
        <v>3247</v>
      </c>
      <c r="G3525">
        <v>10178.331700000001</v>
      </c>
      <c r="H3525">
        <v>0.81</v>
      </c>
      <c r="I3525">
        <v>0</v>
      </c>
      <c r="J3525">
        <v>9.69</v>
      </c>
      <c r="K3525">
        <v>0.5</v>
      </c>
      <c r="M3525">
        <v>0.5</v>
      </c>
      <c r="N3525">
        <v>5853.0185600000004</v>
      </c>
      <c r="O3525">
        <v>5.0970000000000004</v>
      </c>
      <c r="P3525">
        <v>3355.873</v>
      </c>
      <c r="Q3525">
        <v>5.5E-2</v>
      </c>
      <c r="R3525">
        <v>17104.884679999999</v>
      </c>
      <c r="S3525">
        <f t="shared" si="276"/>
        <v>520.27357568333332</v>
      </c>
      <c r="T3525">
        <f t="shared" si="277"/>
        <v>930.2025000000001</v>
      </c>
      <c r="U3525">
        <f t="shared" si="275"/>
        <v>1450.4760756833334</v>
      </c>
      <c r="V3525">
        <f t="shared" ref="V3525:V3588" si="279">SUMIF($D$2:$D$5203,D3525,$U$2:$U$5203)</f>
        <v>58455.636829245843</v>
      </c>
      <c r="W3525">
        <v>4.2966076280000003</v>
      </c>
      <c r="X3525">
        <v>12.06889936</v>
      </c>
      <c r="Y3525">
        <f t="shared" si="278"/>
        <v>33.647009188421251</v>
      </c>
    </row>
    <row r="3526" spans="1:25" x14ac:dyDescent="0.3">
      <c r="A3526" t="s">
        <v>3898</v>
      </c>
      <c r="B3526" t="s">
        <v>4056</v>
      </c>
      <c r="D3526" t="s">
        <v>4044</v>
      </c>
      <c r="E3526" t="s">
        <v>28</v>
      </c>
      <c r="F3526" t="s">
        <v>3247</v>
      </c>
      <c r="G3526">
        <v>11430.04844</v>
      </c>
      <c r="H3526">
        <v>0</v>
      </c>
      <c r="I3526">
        <v>0.28999999999999998</v>
      </c>
      <c r="J3526">
        <v>0.19</v>
      </c>
      <c r="K3526">
        <v>0.5</v>
      </c>
      <c r="M3526">
        <v>0.5</v>
      </c>
      <c r="N3526">
        <v>3327.7560119999998</v>
      </c>
      <c r="O3526">
        <v>7.42</v>
      </c>
      <c r="P3526">
        <v>516.34799999999996</v>
      </c>
      <c r="Q3526">
        <v>5.6630000000000003</v>
      </c>
      <c r="R3526">
        <v>3831.3021600000002</v>
      </c>
      <c r="S3526">
        <f t="shared" si="276"/>
        <v>116.53544069999998</v>
      </c>
      <c r="T3526">
        <f t="shared" si="277"/>
        <v>1354.15</v>
      </c>
      <c r="U3526">
        <f t="shared" si="275"/>
        <v>1470.6854407000001</v>
      </c>
      <c r="V3526">
        <f t="shared" si="279"/>
        <v>58455.636829245843</v>
      </c>
      <c r="W3526">
        <v>4.2858474280000003</v>
      </c>
      <c r="X3526">
        <v>9.7009313779999999</v>
      </c>
      <c r="Y3526">
        <f t="shared" si="278"/>
        <v>122.42643485240102</v>
      </c>
    </row>
    <row r="3527" spans="1:25" x14ac:dyDescent="0.3">
      <c r="A3527" t="s">
        <v>3898</v>
      </c>
      <c r="B3527" t="s">
        <v>4057</v>
      </c>
      <c r="D3527" t="s">
        <v>4044</v>
      </c>
      <c r="E3527" t="s">
        <v>28</v>
      </c>
      <c r="F3527" t="s">
        <v>3247</v>
      </c>
      <c r="G3527">
        <v>2849.591876</v>
      </c>
      <c r="H3527">
        <v>0.3</v>
      </c>
      <c r="I3527">
        <v>0</v>
      </c>
      <c r="J3527">
        <v>10.68</v>
      </c>
      <c r="K3527">
        <v>0.5</v>
      </c>
      <c r="M3527">
        <v>0.5</v>
      </c>
      <c r="N3527">
        <v>3211.94236</v>
      </c>
      <c r="O3527">
        <v>2.4500000000000002</v>
      </c>
      <c r="P3527">
        <v>5914.7120000000004</v>
      </c>
      <c r="Q3527">
        <v>187.35</v>
      </c>
      <c r="R3527">
        <v>14491.044400000001</v>
      </c>
      <c r="S3527">
        <f t="shared" si="276"/>
        <v>440.76926716666668</v>
      </c>
      <c r="T3527">
        <f t="shared" si="277"/>
        <v>447.12500000000006</v>
      </c>
      <c r="U3527">
        <f t="shared" si="275"/>
        <v>887.89426716666674</v>
      </c>
      <c r="V3527">
        <f t="shared" si="279"/>
        <v>58455.636829245843</v>
      </c>
      <c r="W3527">
        <v>4.4781994540000003</v>
      </c>
      <c r="X3527">
        <v>16.2909623</v>
      </c>
      <c r="Y3527">
        <f t="shared" si="278"/>
        <v>32.816834362747947</v>
      </c>
    </row>
    <row r="3528" spans="1:25" x14ac:dyDescent="0.3">
      <c r="A3528" t="s">
        <v>3898</v>
      </c>
      <c r="B3528" t="s">
        <v>4058</v>
      </c>
      <c r="D3528" t="s">
        <v>4044</v>
      </c>
      <c r="E3528" t="s">
        <v>28</v>
      </c>
      <c r="F3528" t="s">
        <v>3247</v>
      </c>
      <c r="G3528">
        <v>2849.591876</v>
      </c>
      <c r="H3528">
        <v>0.3</v>
      </c>
      <c r="I3528">
        <v>0</v>
      </c>
      <c r="J3528">
        <v>10.68</v>
      </c>
      <c r="K3528">
        <v>0.5</v>
      </c>
      <c r="M3528">
        <v>0.5</v>
      </c>
      <c r="N3528">
        <v>3297.2442000000001</v>
      </c>
      <c r="O3528">
        <v>0.41399999999999998</v>
      </c>
      <c r="P3528">
        <v>21008.087</v>
      </c>
      <c r="Q3528">
        <v>801.56</v>
      </c>
      <c r="R3528">
        <v>8697.3480180000006</v>
      </c>
      <c r="S3528">
        <f t="shared" si="276"/>
        <v>264.5443355475</v>
      </c>
      <c r="T3528">
        <f t="shared" si="277"/>
        <v>75.554999999999993</v>
      </c>
      <c r="U3528">
        <f t="shared" si="275"/>
        <v>340.0993355475</v>
      </c>
      <c r="V3528">
        <f t="shared" si="279"/>
        <v>58455.636829245843</v>
      </c>
      <c r="W3528">
        <v>3.8392345369999998</v>
      </c>
      <c r="X3528">
        <v>20.569089250000001</v>
      </c>
      <c r="Y3528">
        <f t="shared" si="278"/>
        <v>26.443709604532998</v>
      </c>
    </row>
    <row r="3529" spans="1:25" x14ac:dyDescent="0.3">
      <c r="A3529" t="s">
        <v>3898</v>
      </c>
      <c r="B3529" t="s">
        <v>4059</v>
      </c>
      <c r="D3529" t="s">
        <v>4044</v>
      </c>
      <c r="E3529" t="s">
        <v>28</v>
      </c>
      <c r="F3529" t="s">
        <v>3253</v>
      </c>
      <c r="G3529">
        <v>2849.591876</v>
      </c>
      <c r="H3529">
        <v>0.3</v>
      </c>
      <c r="I3529">
        <v>0</v>
      </c>
      <c r="J3529">
        <v>10.68</v>
      </c>
      <c r="K3529">
        <v>0.5</v>
      </c>
      <c r="M3529">
        <v>0.5</v>
      </c>
      <c r="N3529">
        <v>3255.5775319999998</v>
      </c>
      <c r="O3529">
        <v>2.6850000000000001</v>
      </c>
      <c r="P3529">
        <v>4821.8100000000004</v>
      </c>
      <c r="Q3529">
        <v>43.88</v>
      </c>
      <c r="R3529">
        <v>12946.55985</v>
      </c>
      <c r="S3529">
        <f t="shared" si="276"/>
        <v>393.79119543749999</v>
      </c>
      <c r="T3529">
        <f t="shared" si="277"/>
        <v>490.01249999999999</v>
      </c>
      <c r="U3529">
        <f t="shared" si="275"/>
        <v>883.80369543749998</v>
      </c>
      <c r="V3529">
        <f t="shared" si="279"/>
        <v>58455.636829245843</v>
      </c>
      <c r="W3529">
        <v>4.1079482299999999</v>
      </c>
      <c r="X3529">
        <v>13.971412129999999</v>
      </c>
      <c r="Y3529">
        <f t="shared" si="278"/>
        <v>31.356682968129249</v>
      </c>
    </row>
    <row r="3530" spans="1:25" x14ac:dyDescent="0.3">
      <c r="A3530" t="s">
        <v>3898</v>
      </c>
      <c r="B3530" t="s">
        <v>4060</v>
      </c>
      <c r="D3530" t="s">
        <v>4044</v>
      </c>
      <c r="E3530" t="s">
        <v>28</v>
      </c>
      <c r="F3530" t="s">
        <v>3253</v>
      </c>
      <c r="G3530">
        <v>11462.011259999999</v>
      </c>
      <c r="H3530">
        <v>0.78</v>
      </c>
      <c r="I3530">
        <v>0.24</v>
      </c>
      <c r="J3530">
        <v>3.84</v>
      </c>
      <c r="K3530">
        <v>0.5</v>
      </c>
      <c r="M3530">
        <v>0.5</v>
      </c>
      <c r="N3530">
        <v>3734.9082560000002</v>
      </c>
      <c r="O3530">
        <v>19.228000000000002</v>
      </c>
      <c r="P3530">
        <v>29046.343000000001</v>
      </c>
      <c r="Q3530">
        <v>0.10299999999999999</v>
      </c>
      <c r="R3530">
        <v>558503.08319999999</v>
      </c>
      <c r="S3530">
        <f t="shared" si="276"/>
        <v>16987.802113999998</v>
      </c>
      <c r="T3530">
        <f t="shared" si="277"/>
        <v>3509.11</v>
      </c>
      <c r="U3530">
        <f t="shared" si="275"/>
        <v>20496.912113999999</v>
      </c>
      <c r="V3530">
        <f t="shared" si="279"/>
        <v>58455.636829245843</v>
      </c>
      <c r="W3530">
        <v>3.7119793360000002</v>
      </c>
      <c r="X3530">
        <v>17.35284381</v>
      </c>
      <c r="Y3530">
        <f t="shared" si="278"/>
        <v>20.937359177760605</v>
      </c>
    </row>
    <row r="3531" spans="1:25" x14ac:dyDescent="0.3">
      <c r="A3531" t="s">
        <v>3898</v>
      </c>
      <c r="B3531" t="s">
        <v>4061</v>
      </c>
      <c r="D3531" t="s">
        <v>4044</v>
      </c>
      <c r="E3531" t="s">
        <v>28</v>
      </c>
      <c r="F3531" t="s">
        <v>3253</v>
      </c>
      <c r="G3531">
        <v>11462.011259999999</v>
      </c>
      <c r="H3531">
        <v>0.78</v>
      </c>
      <c r="I3531">
        <v>0.24</v>
      </c>
      <c r="J3531">
        <v>3.84</v>
      </c>
      <c r="K3531">
        <v>0.5</v>
      </c>
      <c r="M3531">
        <v>0.5</v>
      </c>
      <c r="N3531">
        <v>3679.7901440000001</v>
      </c>
      <c r="O3531">
        <v>9.6639999999999997</v>
      </c>
      <c r="P3531">
        <v>1922.271</v>
      </c>
      <c r="Q3531">
        <v>0.13500000000000001</v>
      </c>
      <c r="R3531">
        <v>18576.826939999999</v>
      </c>
      <c r="S3531">
        <f t="shared" si="276"/>
        <v>565.04515275833319</v>
      </c>
      <c r="T3531">
        <f t="shared" si="277"/>
        <v>1763.6799999999998</v>
      </c>
      <c r="U3531">
        <f t="shared" si="275"/>
        <v>2328.725152758333</v>
      </c>
      <c r="V3531">
        <f t="shared" si="279"/>
        <v>58455.636829245843</v>
      </c>
      <c r="W3531">
        <v>4.229835638</v>
      </c>
      <c r="X3531">
        <v>11.69263381</v>
      </c>
      <c r="Y3531">
        <f t="shared" si="278"/>
        <v>48.188946179643047</v>
      </c>
    </row>
    <row r="3532" spans="1:25" x14ac:dyDescent="0.3">
      <c r="A3532" t="s">
        <v>3898</v>
      </c>
      <c r="B3532" t="s">
        <v>4062</v>
      </c>
      <c r="D3532" t="s">
        <v>4063</v>
      </c>
      <c r="E3532" t="s">
        <v>28</v>
      </c>
      <c r="F3532" t="s">
        <v>3253</v>
      </c>
      <c r="G3532">
        <v>808501.36789999995</v>
      </c>
      <c r="H3532">
        <v>0</v>
      </c>
      <c r="I3532">
        <v>0</v>
      </c>
      <c r="J3532">
        <v>1.74</v>
      </c>
      <c r="K3532">
        <v>0.5</v>
      </c>
      <c r="M3532">
        <v>0.5</v>
      </c>
      <c r="N3532">
        <v>3694.2258400000001</v>
      </c>
      <c r="O3532">
        <v>2.1000000000000001E-2</v>
      </c>
      <c r="P3532">
        <v>808507.21499999997</v>
      </c>
      <c r="Q3532">
        <v>0</v>
      </c>
      <c r="R3532">
        <v>16978.651519999999</v>
      </c>
      <c r="S3532">
        <f t="shared" si="276"/>
        <v>516.43398373333332</v>
      </c>
      <c r="T3532">
        <f t="shared" si="277"/>
        <v>3.8325</v>
      </c>
      <c r="U3532">
        <f t="shared" si="275"/>
        <v>520.2664837333333</v>
      </c>
      <c r="V3532">
        <f t="shared" si="279"/>
        <v>2192.7562580191666</v>
      </c>
      <c r="W3532">
        <v>3.0198929419999998</v>
      </c>
      <c r="X3532">
        <v>13.472701089999999</v>
      </c>
      <c r="Y3532">
        <f t="shared" si="278"/>
        <v>13.572683137180858</v>
      </c>
    </row>
    <row r="3533" spans="1:25" x14ac:dyDescent="0.3">
      <c r="A3533" t="s">
        <v>3898</v>
      </c>
      <c r="B3533" t="s">
        <v>4064</v>
      </c>
      <c r="D3533" t="s">
        <v>4063</v>
      </c>
      <c r="E3533" t="s">
        <v>28</v>
      </c>
      <c r="F3533" t="s">
        <v>4065</v>
      </c>
      <c r="G3533">
        <v>1119.1596400000001</v>
      </c>
      <c r="H3533">
        <v>0</v>
      </c>
      <c r="I3533">
        <v>0</v>
      </c>
      <c r="J3533">
        <v>6.55</v>
      </c>
      <c r="K3533">
        <v>0.5</v>
      </c>
      <c r="M3533">
        <v>0.5</v>
      </c>
      <c r="N3533">
        <v>3384.5145440000001</v>
      </c>
      <c r="O3533">
        <v>7.9130000000000003</v>
      </c>
      <c r="P3533">
        <v>948.81399999999996</v>
      </c>
      <c r="Q3533">
        <v>55.183</v>
      </c>
      <c r="R3533">
        <v>7507.9651819999999</v>
      </c>
      <c r="S3533">
        <f t="shared" si="276"/>
        <v>228.36727428583322</v>
      </c>
      <c r="T3533">
        <f t="shared" si="277"/>
        <v>1444.1224999999999</v>
      </c>
      <c r="U3533">
        <f t="shared" si="275"/>
        <v>1672.4897742858332</v>
      </c>
      <c r="V3533">
        <f t="shared" si="279"/>
        <v>2192.7562580191666</v>
      </c>
      <c r="W3533">
        <v>1.3396494059999999</v>
      </c>
      <c r="X3533">
        <v>6.9239012630000003</v>
      </c>
      <c r="Y3533">
        <f t="shared" si="278"/>
        <v>50.708465548518575</v>
      </c>
    </row>
    <row r="3534" spans="1:25" x14ac:dyDescent="0.3">
      <c r="A3534" t="s">
        <v>3898</v>
      </c>
      <c r="B3534" t="s">
        <v>4066</v>
      </c>
      <c r="D3534" t="s">
        <v>4067</v>
      </c>
      <c r="E3534" t="s">
        <v>28</v>
      </c>
      <c r="F3534" t="s">
        <v>3809</v>
      </c>
      <c r="G3534">
        <v>974.92100430000005</v>
      </c>
      <c r="H3534">
        <v>5.51</v>
      </c>
      <c r="I3534">
        <v>0</v>
      </c>
      <c r="J3534">
        <v>5.0999999999999996</v>
      </c>
      <c r="K3534">
        <v>0.41699999999999998</v>
      </c>
      <c r="M3534">
        <v>0.41699999999999998</v>
      </c>
      <c r="N3534">
        <v>3241.46992</v>
      </c>
      <c r="O3534">
        <v>4.7729999999999997</v>
      </c>
      <c r="P3534">
        <v>3809.5819999999999</v>
      </c>
      <c r="Q3534">
        <v>12.41</v>
      </c>
      <c r="R3534">
        <v>18183.134890000001</v>
      </c>
      <c r="S3534">
        <f t="shared" si="276"/>
        <v>461.26067432207503</v>
      </c>
      <c r="T3534">
        <f t="shared" si="277"/>
        <v>726.4744649999999</v>
      </c>
      <c r="U3534">
        <f t="shared" si="275"/>
        <v>1187.7351393220749</v>
      </c>
      <c r="V3534">
        <f t="shared" si="279"/>
        <v>1489657.0406968982</v>
      </c>
      <c r="W3534">
        <v>1.0149832139999999</v>
      </c>
      <c r="X3534">
        <v>9.6381819439999994</v>
      </c>
      <c r="Y3534">
        <f t="shared" si="278"/>
        <v>24.818086629416534</v>
      </c>
    </row>
    <row r="3535" spans="1:25" x14ac:dyDescent="0.3">
      <c r="A3535" t="s">
        <v>3898</v>
      </c>
      <c r="B3535" t="s">
        <v>4068</v>
      </c>
      <c r="D3535" t="s">
        <v>4067</v>
      </c>
      <c r="E3535" t="s">
        <v>28</v>
      </c>
      <c r="F3535" t="s">
        <v>4069</v>
      </c>
      <c r="G3535">
        <v>406081.5295</v>
      </c>
      <c r="H3535">
        <v>0</v>
      </c>
      <c r="I3535">
        <v>0</v>
      </c>
      <c r="J3535">
        <v>1.2666999999999999</v>
      </c>
      <c r="K3535">
        <v>0.33300000000000002</v>
      </c>
      <c r="M3535">
        <v>0.33300000000000002</v>
      </c>
      <c r="N3535">
        <v>9383.5304840000008</v>
      </c>
      <c r="O3535">
        <v>0.83199999999999996</v>
      </c>
      <c r="P3535">
        <v>812168.93200000003</v>
      </c>
      <c r="Q3535">
        <v>1.0309999999999999</v>
      </c>
      <c r="R3535">
        <v>675724.5514</v>
      </c>
      <c r="S3535">
        <f t="shared" si="276"/>
        <v>13688.4900999855</v>
      </c>
      <c r="T3535">
        <f t="shared" si="277"/>
        <v>101.12544</v>
      </c>
      <c r="U3535">
        <f t="shared" si="275"/>
        <v>13789.6155399855</v>
      </c>
      <c r="V3535">
        <f t="shared" si="279"/>
        <v>1489657.0406968982</v>
      </c>
      <c r="W3535">
        <v>8.9261833819999996</v>
      </c>
      <c r="X3535">
        <v>14.37053613</v>
      </c>
      <c r="Y3535">
        <f t="shared" si="278"/>
        <v>14.476700270717295</v>
      </c>
    </row>
    <row r="3536" spans="1:25" x14ac:dyDescent="0.3">
      <c r="A3536" t="s">
        <v>3898</v>
      </c>
      <c r="B3536" t="s">
        <v>4070</v>
      </c>
      <c r="D3536" t="s">
        <v>4067</v>
      </c>
      <c r="E3536" t="s">
        <v>28</v>
      </c>
      <c r="F3536" t="s">
        <v>855</v>
      </c>
      <c r="G3536">
        <v>50721.117610000001</v>
      </c>
      <c r="H3536">
        <v>0</v>
      </c>
      <c r="I3536">
        <v>0</v>
      </c>
      <c r="J3536">
        <v>0.19919999999999999</v>
      </c>
      <c r="K3536">
        <v>0.5</v>
      </c>
      <c r="M3536">
        <v>0.5</v>
      </c>
      <c r="N3536">
        <v>15753.93751</v>
      </c>
      <c r="O3536">
        <v>7.851</v>
      </c>
      <c r="P3536">
        <v>101442.969</v>
      </c>
      <c r="Q3536">
        <v>7.9000000000000001E-2</v>
      </c>
      <c r="R3536">
        <v>796428.74959999998</v>
      </c>
      <c r="S3536">
        <f t="shared" si="276"/>
        <v>24224.70780033333</v>
      </c>
      <c r="T3536">
        <f t="shared" si="277"/>
        <v>1432.8074999999999</v>
      </c>
      <c r="U3536">
        <f t="shared" si="275"/>
        <v>25657.515300333329</v>
      </c>
      <c r="V3536">
        <f t="shared" si="279"/>
        <v>1489657.0406968982</v>
      </c>
      <c r="W3536">
        <v>8.7361842129999996</v>
      </c>
      <c r="X3536">
        <v>13.060049879999999</v>
      </c>
      <c r="Y3536">
        <f t="shared" si="278"/>
        <v>13.832506562353899</v>
      </c>
    </row>
    <row r="3537" spans="1:25" x14ac:dyDescent="0.3">
      <c r="A3537" t="s">
        <v>3898</v>
      </c>
      <c r="B3537" t="s">
        <v>4071</v>
      </c>
      <c r="D3537" t="s">
        <v>4067</v>
      </c>
      <c r="E3537" t="s">
        <v>28</v>
      </c>
      <c r="F3537" t="s">
        <v>855</v>
      </c>
      <c r="G3537">
        <v>61490.588810000001</v>
      </c>
      <c r="H3537">
        <v>0</v>
      </c>
      <c r="I3537">
        <v>0</v>
      </c>
      <c r="J3537">
        <v>0.87</v>
      </c>
      <c r="K3537">
        <v>0.5</v>
      </c>
      <c r="M3537">
        <v>0.5</v>
      </c>
      <c r="N3537">
        <v>4058.3990800000001</v>
      </c>
      <c r="O3537">
        <v>0.63400000000000001</v>
      </c>
      <c r="P3537">
        <v>37013.860999999997</v>
      </c>
      <c r="Q3537">
        <v>0.06</v>
      </c>
      <c r="R3537">
        <v>23466.78787</v>
      </c>
      <c r="S3537">
        <f t="shared" si="276"/>
        <v>713.78146437916666</v>
      </c>
      <c r="T3537">
        <f t="shared" si="277"/>
        <v>115.705</v>
      </c>
      <c r="U3537">
        <f t="shared" si="275"/>
        <v>829.4864643791667</v>
      </c>
      <c r="V3537">
        <f t="shared" si="279"/>
        <v>1489657.0406968982</v>
      </c>
      <c r="W3537">
        <v>6.9356019340000001</v>
      </c>
      <c r="X3537">
        <v>11.98600122</v>
      </c>
      <c r="Y3537">
        <f t="shared" si="278"/>
        <v>13.928949223513019</v>
      </c>
    </row>
    <row r="3538" spans="1:25" x14ac:dyDescent="0.3">
      <c r="A3538" t="s">
        <v>3898</v>
      </c>
      <c r="B3538" t="s">
        <v>4072</v>
      </c>
      <c r="D3538" t="s">
        <v>4067</v>
      </c>
      <c r="E3538" t="s">
        <v>28</v>
      </c>
      <c r="F3538" t="s">
        <v>855</v>
      </c>
      <c r="G3538">
        <v>107870.0012</v>
      </c>
      <c r="H3538">
        <v>0</v>
      </c>
      <c r="I3538">
        <v>0</v>
      </c>
      <c r="J3538">
        <v>1.89</v>
      </c>
      <c r="K3538">
        <v>0.5</v>
      </c>
      <c r="M3538">
        <v>0.5</v>
      </c>
      <c r="N3538">
        <v>3582.6772799999999</v>
      </c>
      <c r="O3538">
        <v>0.34100000000000003</v>
      </c>
      <c r="P3538">
        <v>54388.216999999997</v>
      </c>
      <c r="Q3538">
        <v>0.01</v>
      </c>
      <c r="R3538">
        <v>18546.382000000001</v>
      </c>
      <c r="S3538">
        <f t="shared" si="276"/>
        <v>564.11911916666668</v>
      </c>
      <c r="T3538">
        <f t="shared" si="277"/>
        <v>62.232500000000002</v>
      </c>
      <c r="U3538">
        <f t="shared" si="275"/>
        <v>626.35161916666664</v>
      </c>
      <c r="V3538">
        <f t="shared" si="279"/>
        <v>1489657.0406968982</v>
      </c>
      <c r="W3538">
        <v>8.2500900430000002</v>
      </c>
      <c r="X3538">
        <v>14.5216861</v>
      </c>
      <c r="Y3538">
        <f t="shared" si="278"/>
        <v>16.123689647678461</v>
      </c>
    </row>
    <row r="3539" spans="1:25" x14ac:dyDescent="0.3">
      <c r="A3539" t="s">
        <v>3898</v>
      </c>
      <c r="B3539" t="s">
        <v>4073</v>
      </c>
      <c r="D3539" t="s">
        <v>4067</v>
      </c>
      <c r="E3539" t="s">
        <v>28</v>
      </c>
      <c r="F3539" t="s">
        <v>4074</v>
      </c>
      <c r="G3539">
        <v>107870.0012</v>
      </c>
      <c r="H3539">
        <v>0</v>
      </c>
      <c r="I3539">
        <v>0</v>
      </c>
      <c r="J3539">
        <v>1.89</v>
      </c>
      <c r="K3539">
        <v>0.5</v>
      </c>
      <c r="M3539">
        <v>0.5</v>
      </c>
      <c r="N3539">
        <v>3586.942372</v>
      </c>
      <c r="O3539">
        <v>0.32400000000000001</v>
      </c>
      <c r="P3539">
        <v>58057.699000000001</v>
      </c>
      <c r="Q3539">
        <v>7.0000000000000007E-2</v>
      </c>
      <c r="R3539">
        <v>18810.694479999998</v>
      </c>
      <c r="S3539">
        <f t="shared" si="276"/>
        <v>572.15862376666655</v>
      </c>
      <c r="T3539">
        <f t="shared" si="277"/>
        <v>59.13</v>
      </c>
      <c r="U3539">
        <f t="shared" si="275"/>
        <v>631.28862376666655</v>
      </c>
      <c r="V3539">
        <f t="shared" si="279"/>
        <v>1489657.0406968982</v>
      </c>
      <c r="W3539">
        <v>7.5525557550000002</v>
      </c>
      <c r="X3539">
        <v>13.499004210000001</v>
      </c>
      <c r="Y3539">
        <f t="shared" si="278"/>
        <v>14.894065100077251</v>
      </c>
    </row>
    <row r="3540" spans="1:25" x14ac:dyDescent="0.3">
      <c r="A3540" t="s">
        <v>3898</v>
      </c>
      <c r="B3540" t="s">
        <v>4075</v>
      </c>
      <c r="D3540" t="s">
        <v>4067</v>
      </c>
      <c r="E3540" t="s">
        <v>28</v>
      </c>
      <c r="F3540" t="s">
        <v>4074</v>
      </c>
      <c r="G3540">
        <v>47763.595359999999</v>
      </c>
      <c r="H3540">
        <v>0</v>
      </c>
      <c r="I3540">
        <v>1.3599999999999999E-2</v>
      </c>
      <c r="J3540">
        <v>0.28460000000000002</v>
      </c>
      <c r="K3540">
        <v>0.5</v>
      </c>
      <c r="M3540">
        <v>0.5</v>
      </c>
      <c r="N3540">
        <v>4578.4122200000002</v>
      </c>
      <c r="O3540">
        <v>66.114000000000004</v>
      </c>
      <c r="P3540">
        <v>18251.728999999999</v>
      </c>
      <c r="Q3540">
        <v>1.2470000000000001</v>
      </c>
      <c r="R3540">
        <v>1206694.811</v>
      </c>
      <c r="S3540">
        <f t="shared" si="276"/>
        <v>36703.633834583336</v>
      </c>
      <c r="T3540">
        <f t="shared" si="277"/>
        <v>12065.805</v>
      </c>
      <c r="U3540">
        <f t="shared" ref="U3540:U3603" si="280">(365*M3540*O3540+(R3540*365*M3540/6000))</f>
        <v>48769.438834583336</v>
      </c>
      <c r="V3540">
        <f t="shared" si="279"/>
        <v>1489657.0406968982</v>
      </c>
      <c r="W3540">
        <v>18.184972129999998</v>
      </c>
      <c r="X3540">
        <v>107.2553886</v>
      </c>
      <c r="Y3540">
        <f t="shared" si="278"/>
        <v>142.51409377015293</v>
      </c>
    </row>
    <row r="3541" spans="1:25" x14ac:dyDescent="0.3">
      <c r="A3541" t="s">
        <v>3898</v>
      </c>
      <c r="B3541" t="s">
        <v>4076</v>
      </c>
      <c r="D3541" t="s">
        <v>4067</v>
      </c>
      <c r="E3541" t="s">
        <v>28</v>
      </c>
      <c r="F3541" t="s">
        <v>4074</v>
      </c>
      <c r="G3541">
        <v>47763.595359999999</v>
      </c>
      <c r="H3541">
        <v>0</v>
      </c>
      <c r="I3541">
        <v>1.3599999999999999E-2</v>
      </c>
      <c r="J3541">
        <v>0.28460000000000002</v>
      </c>
      <c r="K3541">
        <v>0.5</v>
      </c>
      <c r="M3541">
        <v>0.5</v>
      </c>
      <c r="N3541">
        <v>4498.6878079999997</v>
      </c>
      <c r="O3541">
        <v>17.443000000000001</v>
      </c>
      <c r="P3541">
        <v>24237.999</v>
      </c>
      <c r="Q3541">
        <v>0.98299999999999998</v>
      </c>
      <c r="R3541">
        <v>422783.4166</v>
      </c>
      <c r="S3541">
        <f t="shared" si="276"/>
        <v>12859.662254916666</v>
      </c>
      <c r="T3541">
        <f t="shared" si="277"/>
        <v>3183.3475000000003</v>
      </c>
      <c r="U3541">
        <f t="shared" si="280"/>
        <v>16043.009754916666</v>
      </c>
      <c r="V3541">
        <f t="shared" si="279"/>
        <v>1489657.0406968982</v>
      </c>
      <c r="W3541">
        <v>22.350943059999999</v>
      </c>
      <c r="X3541">
        <v>144.36512780000001</v>
      </c>
      <c r="Y3541">
        <f t="shared" si="278"/>
        <v>180.10202038390938</v>
      </c>
    </row>
    <row r="3542" spans="1:25" x14ac:dyDescent="0.3">
      <c r="A3542" t="s">
        <v>3898</v>
      </c>
      <c r="B3542" t="s">
        <v>4077</v>
      </c>
      <c r="D3542" t="s">
        <v>4067</v>
      </c>
      <c r="E3542" t="s">
        <v>28</v>
      </c>
      <c r="F3542" t="s">
        <v>4074</v>
      </c>
      <c r="G3542">
        <v>47763.595359999999</v>
      </c>
      <c r="H3542">
        <v>0</v>
      </c>
      <c r="I3542">
        <v>1.3599999999999999E-2</v>
      </c>
      <c r="J3542">
        <v>0.28460000000000002</v>
      </c>
      <c r="K3542">
        <v>0.5</v>
      </c>
      <c r="M3542">
        <v>0.5</v>
      </c>
      <c r="N3542">
        <v>4516.4043439999996</v>
      </c>
      <c r="O3542">
        <v>7.2930000000000001</v>
      </c>
      <c r="P3542">
        <v>113667.14</v>
      </c>
      <c r="Q3542">
        <v>0.997</v>
      </c>
      <c r="R3542">
        <v>828974.45200000005</v>
      </c>
      <c r="S3542">
        <f t="shared" si="276"/>
        <v>25214.63958166667</v>
      </c>
      <c r="T3542">
        <f t="shared" si="277"/>
        <v>1330.9725000000001</v>
      </c>
      <c r="U3542">
        <f t="shared" si="280"/>
        <v>26545.61208166667</v>
      </c>
      <c r="V3542">
        <f t="shared" si="279"/>
        <v>1489657.0406968982</v>
      </c>
      <c r="W3542">
        <v>42.718056310000001</v>
      </c>
      <c r="X3542">
        <v>312.87287780000003</v>
      </c>
      <c r="Y3542">
        <f t="shared" si="278"/>
        <v>329.38809289950274</v>
      </c>
    </row>
    <row r="3543" spans="1:25" x14ac:dyDescent="0.3">
      <c r="A3543" t="s">
        <v>3898</v>
      </c>
      <c r="B3543" t="s">
        <v>4078</v>
      </c>
      <c r="D3543" t="s">
        <v>4067</v>
      </c>
      <c r="E3543" t="s">
        <v>28</v>
      </c>
      <c r="F3543" t="s">
        <v>4074</v>
      </c>
      <c r="G3543">
        <v>184276.8082</v>
      </c>
      <c r="H3543">
        <v>0</v>
      </c>
      <c r="I3543">
        <v>2.7E-2</v>
      </c>
      <c r="J3543">
        <v>1.962</v>
      </c>
      <c r="K3543">
        <v>0.5</v>
      </c>
      <c r="M3543">
        <v>0.5</v>
      </c>
      <c r="N3543">
        <v>4769.3571080000002</v>
      </c>
      <c r="O3543">
        <v>3.9529999999999998</v>
      </c>
      <c r="P3543">
        <v>276756.88299999997</v>
      </c>
      <c r="Q3543">
        <v>0.129</v>
      </c>
      <c r="R3543">
        <v>1094019.9580000001</v>
      </c>
      <c r="S3543">
        <f t="shared" si="276"/>
        <v>33276.440389166666</v>
      </c>
      <c r="T3543">
        <f t="shared" si="277"/>
        <v>721.42250000000001</v>
      </c>
      <c r="U3543">
        <f t="shared" si="280"/>
        <v>33997.862889166667</v>
      </c>
      <c r="V3543">
        <f t="shared" si="279"/>
        <v>1489657.0406968982</v>
      </c>
      <c r="W3543">
        <v>58.020766270000003</v>
      </c>
      <c r="X3543">
        <v>452.57481610000002</v>
      </c>
      <c r="Y3543">
        <f t="shared" si="278"/>
        <v>462.38649221227422</v>
      </c>
    </row>
    <row r="3544" spans="1:25" x14ac:dyDescent="0.3">
      <c r="A3544" t="s">
        <v>3898</v>
      </c>
      <c r="B3544" t="s">
        <v>4079</v>
      </c>
      <c r="D3544" t="s">
        <v>4067</v>
      </c>
      <c r="E3544" t="s">
        <v>28</v>
      </c>
      <c r="F3544" t="s">
        <v>4074</v>
      </c>
      <c r="G3544">
        <v>184276.8082</v>
      </c>
      <c r="H3544">
        <v>0</v>
      </c>
      <c r="I3544">
        <v>2.7E-2</v>
      </c>
      <c r="J3544">
        <v>1.962</v>
      </c>
      <c r="K3544">
        <v>0.5</v>
      </c>
      <c r="M3544">
        <v>0.5</v>
      </c>
      <c r="N3544">
        <v>4803.1497600000002</v>
      </c>
      <c r="O3544">
        <v>3.6949999999999998</v>
      </c>
      <c r="P3544">
        <v>168674.69200000001</v>
      </c>
      <c r="Q3544">
        <v>0.129</v>
      </c>
      <c r="R3544">
        <v>623252.98690000002</v>
      </c>
      <c r="S3544">
        <f t="shared" si="276"/>
        <v>18957.278351541667</v>
      </c>
      <c r="T3544">
        <f t="shared" si="277"/>
        <v>674.33749999999998</v>
      </c>
      <c r="U3544">
        <f t="shared" si="280"/>
        <v>19631.615851541668</v>
      </c>
      <c r="V3544">
        <f t="shared" si="279"/>
        <v>1489657.0406968982</v>
      </c>
      <c r="W3544">
        <v>41.808214419999999</v>
      </c>
      <c r="X3544">
        <v>369.24615590000002</v>
      </c>
      <c r="Y3544">
        <f t="shared" si="278"/>
        <v>382.38076968985172</v>
      </c>
    </row>
    <row r="3545" spans="1:25" x14ac:dyDescent="0.3">
      <c r="A3545" t="s">
        <v>3898</v>
      </c>
      <c r="B3545" t="s">
        <v>4080</v>
      </c>
      <c r="D3545" t="s">
        <v>4067</v>
      </c>
      <c r="E3545" t="s">
        <v>28</v>
      </c>
      <c r="F3545" t="s">
        <v>4074</v>
      </c>
      <c r="G3545">
        <v>184276.8082</v>
      </c>
      <c r="H3545">
        <v>0</v>
      </c>
      <c r="I3545">
        <v>2.7E-2</v>
      </c>
      <c r="J3545">
        <v>1.962</v>
      </c>
      <c r="K3545">
        <v>0.5</v>
      </c>
      <c r="M3545">
        <v>0.5</v>
      </c>
      <c r="N3545">
        <v>4609.5802000000003</v>
      </c>
      <c r="O3545">
        <v>21.213000000000001</v>
      </c>
      <c r="P3545">
        <v>255197.17600000001</v>
      </c>
      <c r="Q3545">
        <v>0.129</v>
      </c>
      <c r="R3545">
        <v>5413497.6940000001</v>
      </c>
      <c r="S3545">
        <f t="shared" si="276"/>
        <v>164660.55485916667</v>
      </c>
      <c r="T3545">
        <f t="shared" si="277"/>
        <v>3871.3725000000004</v>
      </c>
      <c r="U3545">
        <f t="shared" si="280"/>
        <v>168531.92735916667</v>
      </c>
      <c r="V3545">
        <f t="shared" si="279"/>
        <v>1489657.0406968982</v>
      </c>
      <c r="W3545">
        <v>44.72674001</v>
      </c>
      <c r="X3545">
        <v>336.62454150000002</v>
      </c>
      <c r="Y3545">
        <f t="shared" si="278"/>
        <v>344.53899917872479</v>
      </c>
    </row>
    <row r="3546" spans="1:25" x14ac:dyDescent="0.3">
      <c r="A3546" t="s">
        <v>3898</v>
      </c>
      <c r="B3546" t="s">
        <v>4081</v>
      </c>
      <c r="D3546" t="s">
        <v>4067</v>
      </c>
      <c r="E3546" t="s">
        <v>28</v>
      </c>
      <c r="F3546" t="s">
        <v>4074</v>
      </c>
      <c r="G3546">
        <v>184276.8082</v>
      </c>
      <c r="H3546">
        <v>0</v>
      </c>
      <c r="I3546">
        <v>2.7E-2</v>
      </c>
      <c r="J3546">
        <v>1.962</v>
      </c>
      <c r="K3546">
        <v>0.5</v>
      </c>
      <c r="M3546">
        <v>0.5</v>
      </c>
      <c r="N3546">
        <v>4822.1786320000001</v>
      </c>
      <c r="O3546">
        <v>16.097999999999999</v>
      </c>
      <c r="P3546">
        <v>209825.739</v>
      </c>
      <c r="Q3546">
        <v>0.127</v>
      </c>
      <c r="R3546">
        <v>3377774.7459999998</v>
      </c>
      <c r="S3546">
        <f t="shared" si="276"/>
        <v>102740.64852416667</v>
      </c>
      <c r="T3546">
        <f t="shared" si="277"/>
        <v>2937.8849999999998</v>
      </c>
      <c r="U3546">
        <f t="shared" si="280"/>
        <v>105678.53352416666</v>
      </c>
      <c r="V3546">
        <f t="shared" si="279"/>
        <v>1489657.0406968982</v>
      </c>
      <c r="W3546">
        <v>48.186549499999998</v>
      </c>
      <c r="X3546">
        <v>434.902154</v>
      </c>
      <c r="Y3546">
        <f t="shared" si="278"/>
        <v>447.33824947981151</v>
      </c>
    </row>
    <row r="3547" spans="1:25" x14ac:dyDescent="0.3">
      <c r="A3547" t="s">
        <v>3898</v>
      </c>
      <c r="B3547" t="s">
        <v>4082</v>
      </c>
      <c r="D3547" t="s">
        <v>4067</v>
      </c>
      <c r="E3547" t="s">
        <v>28</v>
      </c>
      <c r="F3547" t="s">
        <v>694</v>
      </c>
      <c r="G3547">
        <v>184276.8082</v>
      </c>
      <c r="H3547">
        <v>0</v>
      </c>
      <c r="I3547">
        <v>2.7E-2</v>
      </c>
      <c r="J3547">
        <v>1.962</v>
      </c>
      <c r="K3547">
        <v>0.5</v>
      </c>
      <c r="M3547">
        <v>0.5</v>
      </c>
      <c r="N3547">
        <v>4776.9030400000001</v>
      </c>
      <c r="O3547">
        <v>7.2130000000000001</v>
      </c>
      <c r="P3547">
        <v>77695.475000000006</v>
      </c>
      <c r="Q3547">
        <v>0.11899999999999999</v>
      </c>
      <c r="R3547">
        <v>560417.46120000002</v>
      </c>
      <c r="S3547">
        <f t="shared" si="276"/>
        <v>17046.0311115</v>
      </c>
      <c r="T3547">
        <f t="shared" si="277"/>
        <v>1316.3724999999999</v>
      </c>
      <c r="U3547">
        <f t="shared" si="280"/>
        <v>18362.403611500002</v>
      </c>
      <c r="V3547">
        <f t="shared" si="279"/>
        <v>1489657.0406968982</v>
      </c>
      <c r="W3547">
        <v>35.377274620000001</v>
      </c>
      <c r="X3547">
        <v>269.09445729999999</v>
      </c>
      <c r="Y3547">
        <f t="shared" si="278"/>
        <v>289.87516227320435</v>
      </c>
    </row>
    <row r="3548" spans="1:25" x14ac:dyDescent="0.3">
      <c r="A3548" t="s">
        <v>3898</v>
      </c>
      <c r="B3548" t="s">
        <v>4083</v>
      </c>
      <c r="D3548" t="s">
        <v>4067</v>
      </c>
      <c r="E3548" t="s">
        <v>28</v>
      </c>
      <c r="F3548" t="s">
        <v>694</v>
      </c>
      <c r="G3548">
        <v>27239039.940000001</v>
      </c>
      <c r="H3548">
        <v>0</v>
      </c>
      <c r="I3548">
        <v>0</v>
      </c>
      <c r="J3548">
        <v>0.2059</v>
      </c>
      <c r="K3548">
        <v>0.33300000000000002</v>
      </c>
      <c r="M3548">
        <v>0.33300000000000002</v>
      </c>
      <c r="N3548">
        <v>10006.562</v>
      </c>
      <c r="O3548">
        <v>0.82699999999999996</v>
      </c>
      <c r="P3548">
        <v>5655830.8099999996</v>
      </c>
      <c r="Q3548">
        <v>224.01900000000001</v>
      </c>
      <c r="R3548">
        <v>4677372.08</v>
      </c>
      <c r="S3548">
        <f t="shared" si="276"/>
        <v>94751.864910600008</v>
      </c>
      <c r="T3548">
        <f t="shared" si="277"/>
        <v>100.517715</v>
      </c>
      <c r="U3548">
        <f t="shared" si="280"/>
        <v>94852.382625600003</v>
      </c>
      <c r="V3548">
        <f t="shared" si="279"/>
        <v>1489657.0406968982</v>
      </c>
      <c r="W3548">
        <v>7.5147676729999997</v>
      </c>
      <c r="X3548">
        <v>11.62964227</v>
      </c>
      <c r="Y3548">
        <f t="shared" si="278"/>
        <v>11.641979600440417</v>
      </c>
    </row>
    <row r="3549" spans="1:25" x14ac:dyDescent="0.3">
      <c r="A3549" t="s">
        <v>3898</v>
      </c>
      <c r="B3549" t="s">
        <v>4084</v>
      </c>
      <c r="D3549" t="s">
        <v>4067</v>
      </c>
      <c r="E3549" t="s">
        <v>28</v>
      </c>
      <c r="F3549" t="s">
        <v>2702</v>
      </c>
      <c r="G3549">
        <v>1406160</v>
      </c>
      <c r="H3549">
        <v>0</v>
      </c>
      <c r="I3549">
        <v>0</v>
      </c>
      <c r="J3549">
        <v>8.9300000000000004E-2</v>
      </c>
      <c r="K3549">
        <v>0.5</v>
      </c>
      <c r="M3549">
        <v>0.5</v>
      </c>
      <c r="N3549">
        <v>9799.8690800000004</v>
      </c>
      <c r="O3549">
        <v>0.13100000000000001</v>
      </c>
      <c r="P3549">
        <v>2812340.338</v>
      </c>
      <c r="Q3549">
        <v>7.2889999999999997</v>
      </c>
      <c r="R3549">
        <v>368416.58429999999</v>
      </c>
      <c r="S3549">
        <f t="shared" si="276"/>
        <v>11206.004439124999</v>
      </c>
      <c r="T3549">
        <f t="shared" si="277"/>
        <v>23.907500000000002</v>
      </c>
      <c r="U3549">
        <f t="shared" si="280"/>
        <v>11229.911939124999</v>
      </c>
      <c r="V3549">
        <f t="shared" si="279"/>
        <v>1489657.0406968982</v>
      </c>
      <c r="W3549">
        <v>7.9945078729999999</v>
      </c>
      <c r="X3549">
        <v>12.48035247</v>
      </c>
      <c r="Y3549">
        <f t="shared" si="278"/>
        <v>12.506978733473069</v>
      </c>
    </row>
    <row r="3550" spans="1:25" x14ac:dyDescent="0.3">
      <c r="A3550" t="s">
        <v>3898</v>
      </c>
      <c r="B3550" t="s">
        <v>4085</v>
      </c>
      <c r="D3550" t="s">
        <v>4067</v>
      </c>
      <c r="E3550" t="s">
        <v>28</v>
      </c>
      <c r="F3550" t="s">
        <v>2702</v>
      </c>
      <c r="G3550">
        <v>922746.12639999995</v>
      </c>
      <c r="H3550">
        <v>0</v>
      </c>
      <c r="I3550">
        <v>0</v>
      </c>
      <c r="J3550">
        <v>0.75</v>
      </c>
      <c r="K3550">
        <v>0.5</v>
      </c>
      <c r="M3550">
        <v>0.5</v>
      </c>
      <c r="N3550">
        <v>3680.1182279999998</v>
      </c>
      <c r="O3550">
        <v>0.11700000000000001</v>
      </c>
      <c r="P3550">
        <v>349593.5</v>
      </c>
      <c r="Q3550">
        <v>2.3199999999999998</v>
      </c>
      <c r="R3550">
        <v>40902.4395</v>
      </c>
      <c r="S3550">
        <f t="shared" si="276"/>
        <v>1244.1158681250001</v>
      </c>
      <c r="T3550">
        <f t="shared" si="277"/>
        <v>21.352500000000003</v>
      </c>
      <c r="U3550">
        <f t="shared" si="280"/>
        <v>1265.4683681250001</v>
      </c>
      <c r="V3550">
        <f t="shared" si="279"/>
        <v>1489657.0406968982</v>
      </c>
      <c r="W3550">
        <v>7.3133698770000004</v>
      </c>
      <c r="X3550">
        <v>11.95069039</v>
      </c>
      <c r="Y3550">
        <f t="shared" si="278"/>
        <v>12.155797585471312</v>
      </c>
    </row>
    <row r="3551" spans="1:25" x14ac:dyDescent="0.3">
      <c r="A3551" t="s">
        <v>3898</v>
      </c>
      <c r="B3551" t="s">
        <v>4086</v>
      </c>
      <c r="D3551" t="s">
        <v>4067</v>
      </c>
      <c r="E3551" t="s">
        <v>28</v>
      </c>
      <c r="F3551" t="s">
        <v>1936</v>
      </c>
      <c r="G3551">
        <v>1683208.1429999999</v>
      </c>
      <c r="H3551">
        <v>0</v>
      </c>
      <c r="I3551">
        <v>0</v>
      </c>
      <c r="J3551">
        <v>1.82</v>
      </c>
      <c r="K3551">
        <v>0.5</v>
      </c>
      <c r="M3551">
        <v>0.5</v>
      </c>
      <c r="N3551">
        <v>3815.6169199999999</v>
      </c>
      <c r="O3551">
        <v>4.1000000000000002E-2</v>
      </c>
      <c r="P3551">
        <v>203062.576</v>
      </c>
      <c r="Q3551">
        <v>4.08</v>
      </c>
      <c r="R3551">
        <v>8325.5656159999999</v>
      </c>
      <c r="S3551">
        <f t="shared" si="276"/>
        <v>253.23595415333332</v>
      </c>
      <c r="T3551">
        <f t="shared" si="277"/>
        <v>7.4824999999999999</v>
      </c>
      <c r="U3551">
        <f t="shared" si="280"/>
        <v>260.71845415333331</v>
      </c>
      <c r="V3551">
        <f t="shared" si="279"/>
        <v>1489657.0406968982</v>
      </c>
      <c r="W3551">
        <v>7.2511137620000001</v>
      </c>
      <c r="X3551">
        <v>14.672390289999999</v>
      </c>
      <c r="Y3551">
        <f t="shared" si="278"/>
        <v>15.105923358840807</v>
      </c>
    </row>
    <row r="3552" spans="1:25" x14ac:dyDescent="0.3">
      <c r="A3552" t="s">
        <v>3898</v>
      </c>
      <c r="B3552" t="s">
        <v>4087</v>
      </c>
      <c r="D3552" t="s">
        <v>4067</v>
      </c>
      <c r="E3552" t="s">
        <v>28</v>
      </c>
      <c r="F3552" t="s">
        <v>1936</v>
      </c>
      <c r="G3552">
        <v>3441324.3119999999</v>
      </c>
      <c r="H3552">
        <v>0</v>
      </c>
      <c r="I3552">
        <v>0</v>
      </c>
      <c r="J3552">
        <v>0.04</v>
      </c>
      <c r="K3552">
        <v>0.5</v>
      </c>
      <c r="M3552">
        <v>0.5</v>
      </c>
      <c r="N3552">
        <v>6003.9372000000003</v>
      </c>
      <c r="O3552">
        <v>6.9000000000000006E-2</v>
      </c>
      <c r="P3552">
        <v>6882698.3990000002</v>
      </c>
      <c r="Q3552">
        <v>58.05</v>
      </c>
      <c r="R3552">
        <v>474906.18949999998</v>
      </c>
      <c r="S3552">
        <f t="shared" si="276"/>
        <v>14445.063263958333</v>
      </c>
      <c r="T3552">
        <f t="shared" si="277"/>
        <v>12.592500000000001</v>
      </c>
      <c r="U3552">
        <f t="shared" si="280"/>
        <v>14457.655763958333</v>
      </c>
      <c r="V3552">
        <f t="shared" si="279"/>
        <v>1489657.0406968982</v>
      </c>
      <c r="W3552">
        <v>8.4676545809999997</v>
      </c>
      <c r="X3552">
        <v>12.4575812</v>
      </c>
      <c r="Y3552">
        <f t="shared" si="278"/>
        <v>12.468441110295611</v>
      </c>
    </row>
    <row r="3553" spans="1:25" x14ac:dyDescent="0.3">
      <c r="A3553" t="s">
        <v>3898</v>
      </c>
      <c r="B3553" t="s">
        <v>4088</v>
      </c>
      <c r="D3553" t="s">
        <v>4067</v>
      </c>
      <c r="E3553" t="s">
        <v>28</v>
      </c>
      <c r="F3553" t="s">
        <v>1936</v>
      </c>
      <c r="G3553">
        <v>6377951.0630000001</v>
      </c>
      <c r="H3553">
        <v>0</v>
      </c>
      <c r="I3553">
        <v>0</v>
      </c>
      <c r="J3553">
        <v>0.5</v>
      </c>
      <c r="K3553">
        <v>0.5</v>
      </c>
      <c r="M3553">
        <v>0.5</v>
      </c>
      <c r="N3553">
        <v>6008.8584600000004</v>
      </c>
      <c r="O3553">
        <v>2.4E-2</v>
      </c>
      <c r="P3553">
        <v>3829180.0040000002</v>
      </c>
      <c r="Q3553">
        <v>12.29</v>
      </c>
      <c r="R3553">
        <v>91900.320099999997</v>
      </c>
      <c r="S3553">
        <f t="shared" si="276"/>
        <v>2795.3014030416666</v>
      </c>
      <c r="T3553">
        <f t="shared" si="277"/>
        <v>4.38</v>
      </c>
      <c r="U3553">
        <f t="shared" si="280"/>
        <v>2799.6814030416667</v>
      </c>
      <c r="V3553">
        <f t="shared" si="279"/>
        <v>1489657.0406968982</v>
      </c>
      <c r="W3553">
        <v>6.9214760760000003</v>
      </c>
      <c r="X3553">
        <v>11.07274007</v>
      </c>
      <c r="Y3553">
        <f t="shared" si="278"/>
        <v>11.090090113703276</v>
      </c>
    </row>
    <row r="3554" spans="1:25" x14ac:dyDescent="0.3">
      <c r="A3554" t="s">
        <v>3898</v>
      </c>
      <c r="B3554" t="s">
        <v>4089</v>
      </c>
      <c r="D3554" t="s">
        <v>4067</v>
      </c>
      <c r="E3554" t="s">
        <v>28</v>
      </c>
      <c r="F3554" t="s">
        <v>1936</v>
      </c>
      <c r="G3554">
        <v>711883.58290000004</v>
      </c>
      <c r="H3554">
        <v>0</v>
      </c>
      <c r="I3554">
        <v>0</v>
      </c>
      <c r="J3554">
        <v>0.92</v>
      </c>
      <c r="K3554">
        <v>0.5</v>
      </c>
      <c r="M3554">
        <v>0.5</v>
      </c>
      <c r="N3554">
        <v>6008.8584600000004</v>
      </c>
      <c r="O3554">
        <v>4.1000000000000002E-2</v>
      </c>
      <c r="P3554">
        <v>1423777.463</v>
      </c>
      <c r="Q3554">
        <v>0</v>
      </c>
      <c r="R3554">
        <v>58374.875979999997</v>
      </c>
      <c r="S3554">
        <f t="shared" si="276"/>
        <v>1775.5691443916664</v>
      </c>
      <c r="T3554">
        <f t="shared" si="277"/>
        <v>7.4824999999999999</v>
      </c>
      <c r="U3554">
        <f t="shared" si="280"/>
        <v>1783.0516443916665</v>
      </c>
      <c r="V3554">
        <f t="shared" si="279"/>
        <v>1489657.0406968982</v>
      </c>
      <c r="W3554">
        <v>8.1723122260000007</v>
      </c>
      <c r="X3554">
        <v>13.670533689999999</v>
      </c>
      <c r="Y3554">
        <f t="shared" si="278"/>
        <v>13.728143256295134</v>
      </c>
    </row>
    <row r="3555" spans="1:25" x14ac:dyDescent="0.3">
      <c r="A3555" t="s">
        <v>3898</v>
      </c>
      <c r="B3555" t="s">
        <v>4090</v>
      </c>
      <c r="D3555" t="s">
        <v>4067</v>
      </c>
      <c r="E3555" t="s">
        <v>28</v>
      </c>
      <c r="F3555" t="s">
        <v>1936</v>
      </c>
      <c r="G3555">
        <v>125844.3221</v>
      </c>
      <c r="H3555">
        <v>0</v>
      </c>
      <c r="I3555">
        <v>0</v>
      </c>
      <c r="J3555">
        <v>4.6447000000000003</v>
      </c>
      <c r="K3555">
        <v>0.5</v>
      </c>
      <c r="M3555">
        <v>0.5</v>
      </c>
      <c r="N3555">
        <v>7440.2889519999999</v>
      </c>
      <c r="O3555">
        <v>2.0990000000000002</v>
      </c>
      <c r="P3555">
        <v>125845.232</v>
      </c>
      <c r="Q3555">
        <v>0</v>
      </c>
      <c r="R3555">
        <v>264149.14199999999</v>
      </c>
      <c r="S3555">
        <f t="shared" si="276"/>
        <v>8034.536402499999</v>
      </c>
      <c r="T3555">
        <f t="shared" si="277"/>
        <v>383.06750000000005</v>
      </c>
      <c r="U3555">
        <f t="shared" si="280"/>
        <v>8417.6039024999991</v>
      </c>
      <c r="V3555">
        <f t="shared" si="279"/>
        <v>1489657.0406968982</v>
      </c>
      <c r="W3555">
        <v>7.2306363530000004</v>
      </c>
      <c r="X3555">
        <v>11.74326325</v>
      </c>
      <c r="Y3555">
        <f t="shared" si="278"/>
        <v>12.303153985403183</v>
      </c>
    </row>
    <row r="3556" spans="1:25" x14ac:dyDescent="0.3">
      <c r="A3556" t="s">
        <v>3898</v>
      </c>
      <c r="B3556" t="s">
        <v>4091</v>
      </c>
      <c r="D3556" t="s">
        <v>4067</v>
      </c>
      <c r="E3556" t="s">
        <v>28</v>
      </c>
      <c r="F3556" t="s">
        <v>1936</v>
      </c>
      <c r="G3556">
        <v>91631.33395</v>
      </c>
      <c r="H3556">
        <v>0</v>
      </c>
      <c r="I3556">
        <v>0</v>
      </c>
      <c r="J3556">
        <v>1.4796</v>
      </c>
      <c r="K3556">
        <v>0.5</v>
      </c>
      <c r="M3556">
        <v>0.5</v>
      </c>
      <c r="N3556">
        <v>7257.2180799999996</v>
      </c>
      <c r="O3556">
        <v>1.3129999999999999</v>
      </c>
      <c r="P3556">
        <v>91631.997000000003</v>
      </c>
      <c r="Q3556">
        <v>2.331</v>
      </c>
      <c r="R3556">
        <v>120312.8121</v>
      </c>
      <c r="S3556">
        <f t="shared" si="276"/>
        <v>3659.5147013749997</v>
      </c>
      <c r="T3556">
        <f t="shared" si="277"/>
        <v>239.6225</v>
      </c>
      <c r="U3556">
        <f t="shared" si="280"/>
        <v>3899.1372013749997</v>
      </c>
      <c r="V3556">
        <f t="shared" si="279"/>
        <v>1489657.0406968982</v>
      </c>
      <c r="W3556">
        <v>7.9284279870000001</v>
      </c>
      <c r="X3556">
        <v>12.875498970000001</v>
      </c>
      <c r="Y3556">
        <f t="shared" si="278"/>
        <v>13.718577766972611</v>
      </c>
    </row>
    <row r="3557" spans="1:25" x14ac:dyDescent="0.3">
      <c r="A3557" t="s">
        <v>3898</v>
      </c>
      <c r="B3557" t="s">
        <v>4092</v>
      </c>
      <c r="D3557" t="s">
        <v>4067</v>
      </c>
      <c r="E3557" t="s">
        <v>28</v>
      </c>
      <c r="F3557" t="s">
        <v>1941</v>
      </c>
      <c r="G3557">
        <v>42323.957269999999</v>
      </c>
      <c r="H3557">
        <v>0</v>
      </c>
      <c r="I3557">
        <v>0</v>
      </c>
      <c r="J3557">
        <v>0.76390000000000002</v>
      </c>
      <c r="K3557">
        <v>0.5</v>
      </c>
      <c r="M3557">
        <v>0.5</v>
      </c>
      <c r="N3557">
        <v>7677.1656000000003</v>
      </c>
      <c r="O3557">
        <v>3.1120000000000001</v>
      </c>
      <c r="P3557">
        <v>42324.262999999999</v>
      </c>
      <c r="Q3557">
        <v>2.7E-2</v>
      </c>
      <c r="R3557">
        <v>131713.10649999999</v>
      </c>
      <c r="S3557">
        <f t="shared" si="276"/>
        <v>4006.2736560416656</v>
      </c>
      <c r="T3557">
        <f t="shared" si="277"/>
        <v>567.94000000000005</v>
      </c>
      <c r="U3557">
        <f t="shared" si="280"/>
        <v>4574.2136560416657</v>
      </c>
      <c r="V3557">
        <f t="shared" si="279"/>
        <v>1489657.0406968982</v>
      </c>
      <c r="W3557">
        <v>7.904630654</v>
      </c>
      <c r="X3557">
        <v>13.08349305</v>
      </c>
      <c r="Y3557">
        <f t="shared" si="278"/>
        <v>14.938243793652076</v>
      </c>
    </row>
    <row r="3558" spans="1:25" x14ac:dyDescent="0.3">
      <c r="A3558" t="s">
        <v>3898</v>
      </c>
      <c r="B3558" t="s">
        <v>4093</v>
      </c>
      <c r="D3558" t="s">
        <v>4067</v>
      </c>
      <c r="E3558" t="s">
        <v>28</v>
      </c>
      <c r="F3558" t="s">
        <v>29</v>
      </c>
      <c r="G3558">
        <v>42367.933920000003</v>
      </c>
      <c r="H3558">
        <v>0</v>
      </c>
      <c r="I3558">
        <v>0.22700000000000001</v>
      </c>
      <c r="J3558">
        <v>0.31209999999999999</v>
      </c>
      <c r="K3558">
        <v>0.5</v>
      </c>
      <c r="M3558">
        <v>0.5</v>
      </c>
      <c r="N3558">
        <v>6781.8243640000001</v>
      </c>
      <c r="O3558">
        <v>1.61</v>
      </c>
      <c r="P3558">
        <v>42368.24</v>
      </c>
      <c r="Q3558">
        <v>0.82</v>
      </c>
      <c r="R3558">
        <v>68212.866399999999</v>
      </c>
      <c r="S3558">
        <f t="shared" si="276"/>
        <v>2074.808019666667</v>
      </c>
      <c r="T3558">
        <f t="shared" si="277"/>
        <v>293.82500000000005</v>
      </c>
      <c r="U3558">
        <f t="shared" si="280"/>
        <v>2368.6330196666668</v>
      </c>
      <c r="V3558">
        <f t="shared" si="279"/>
        <v>1489657.0406968982</v>
      </c>
      <c r="W3558">
        <v>8.2860896979999996</v>
      </c>
      <c r="X3558">
        <v>13.71030554</v>
      </c>
      <c r="Y3558">
        <f t="shared" si="278"/>
        <v>15.651897478678594</v>
      </c>
    </row>
    <row r="3559" spans="1:25" x14ac:dyDescent="0.3">
      <c r="A3559" t="s">
        <v>3898</v>
      </c>
      <c r="B3559" t="s">
        <v>4094</v>
      </c>
      <c r="D3559" t="s">
        <v>4067</v>
      </c>
      <c r="E3559" t="s">
        <v>28</v>
      </c>
      <c r="F3559" t="s">
        <v>29</v>
      </c>
      <c r="G3559">
        <v>1210669.2760000001</v>
      </c>
      <c r="H3559">
        <v>7.6300000000000007E-2</v>
      </c>
      <c r="I3559">
        <v>0</v>
      </c>
      <c r="J3559">
        <v>0.1585</v>
      </c>
      <c r="K3559">
        <v>0.5</v>
      </c>
      <c r="M3559">
        <v>0.5</v>
      </c>
      <c r="N3559">
        <v>8347.4412119999997</v>
      </c>
      <c r="O3559">
        <v>0.376</v>
      </c>
      <c r="P3559">
        <v>154479.685</v>
      </c>
      <c r="Q3559">
        <v>0</v>
      </c>
      <c r="R3559">
        <v>58084.361559999998</v>
      </c>
      <c r="S3559">
        <f t="shared" si="276"/>
        <v>1766.7326641166669</v>
      </c>
      <c r="T3559">
        <f t="shared" si="277"/>
        <v>68.62</v>
      </c>
      <c r="U3559">
        <f t="shared" si="280"/>
        <v>1835.3526641166668</v>
      </c>
      <c r="V3559">
        <f t="shared" si="279"/>
        <v>1489657.0406968982</v>
      </c>
      <c r="W3559">
        <v>8.3860256690000003</v>
      </c>
      <c r="X3559">
        <v>13.348597590000001</v>
      </c>
      <c r="Y3559">
        <f t="shared" si="278"/>
        <v>13.867057901075855</v>
      </c>
    </row>
    <row r="3560" spans="1:25" x14ac:dyDescent="0.3">
      <c r="A3560" t="s">
        <v>3898</v>
      </c>
      <c r="B3560" t="s">
        <v>4095</v>
      </c>
      <c r="D3560" t="s">
        <v>4067</v>
      </c>
      <c r="E3560" t="s">
        <v>28</v>
      </c>
      <c r="F3560" t="s">
        <v>287</v>
      </c>
      <c r="G3560">
        <v>162818.03409999999</v>
      </c>
      <c r="H3560">
        <v>2.35E-2</v>
      </c>
      <c r="I3560">
        <v>0</v>
      </c>
      <c r="J3560">
        <v>9.6631</v>
      </c>
      <c r="K3560">
        <v>0.5</v>
      </c>
      <c r="M3560">
        <v>0.5</v>
      </c>
      <c r="N3560">
        <v>8320.2102400000003</v>
      </c>
      <c r="O3560">
        <v>0.48299999999999998</v>
      </c>
      <c r="P3560">
        <v>104392.077</v>
      </c>
      <c r="Q3560">
        <v>0.75</v>
      </c>
      <c r="R3560">
        <v>50421.373189999998</v>
      </c>
      <c r="S3560">
        <f t="shared" si="276"/>
        <v>1533.6501011958333</v>
      </c>
      <c r="T3560">
        <f t="shared" si="277"/>
        <v>88.147499999999994</v>
      </c>
      <c r="U3560">
        <f t="shared" si="280"/>
        <v>1621.7976011958333</v>
      </c>
      <c r="V3560">
        <f t="shared" si="279"/>
        <v>1489657.0406968982</v>
      </c>
      <c r="W3560">
        <v>7.4695354199999997</v>
      </c>
      <c r="X3560">
        <v>17.704775980000001</v>
      </c>
      <c r="Y3560">
        <f t="shared" si="278"/>
        <v>18.722369066897841</v>
      </c>
    </row>
    <row r="3561" spans="1:25" x14ac:dyDescent="0.3">
      <c r="A3561" t="s">
        <v>3898</v>
      </c>
      <c r="B3561" t="s">
        <v>4096</v>
      </c>
      <c r="D3561" t="s">
        <v>4067</v>
      </c>
      <c r="E3561" t="s">
        <v>28</v>
      </c>
      <c r="F3561" t="s">
        <v>287</v>
      </c>
      <c r="G3561">
        <v>188057511.80000001</v>
      </c>
      <c r="H3561">
        <v>0</v>
      </c>
      <c r="I3561">
        <v>0.01</v>
      </c>
      <c r="J3561">
        <v>4.3600000000000003</v>
      </c>
      <c r="K3561">
        <v>0.5</v>
      </c>
      <c r="M3561">
        <v>0.5</v>
      </c>
      <c r="N3561">
        <v>5954.7245999999996</v>
      </c>
      <c r="O3561">
        <v>0.01</v>
      </c>
      <c r="P3561">
        <v>3531604.432</v>
      </c>
      <c r="Q3561">
        <v>22.33</v>
      </c>
      <c r="R3561">
        <v>35316.044320000001</v>
      </c>
      <c r="S3561">
        <f t="shared" si="276"/>
        <v>1074.1963480666666</v>
      </c>
      <c r="T3561">
        <f t="shared" si="277"/>
        <v>1.825</v>
      </c>
      <c r="U3561">
        <f t="shared" si="280"/>
        <v>1076.0213480666666</v>
      </c>
      <c r="V3561">
        <f t="shared" si="279"/>
        <v>1489657.0406968982</v>
      </c>
      <c r="W3561">
        <v>6.5768132420000001</v>
      </c>
      <c r="X3561">
        <v>13.34304073</v>
      </c>
      <c r="Y3561">
        <f t="shared" si="278"/>
        <v>13.365709815941392</v>
      </c>
    </row>
    <row r="3562" spans="1:25" x14ac:dyDescent="0.3">
      <c r="A3562" t="s">
        <v>3898</v>
      </c>
      <c r="B3562" t="s">
        <v>4097</v>
      </c>
      <c r="D3562" t="s">
        <v>4067</v>
      </c>
      <c r="E3562" t="s">
        <v>28</v>
      </c>
      <c r="F3562" t="s">
        <v>4098</v>
      </c>
      <c r="G3562">
        <v>1073468.142</v>
      </c>
      <c r="H3562">
        <v>0</v>
      </c>
      <c r="I3562">
        <v>0</v>
      </c>
      <c r="J3562">
        <v>5.46</v>
      </c>
      <c r="K3562">
        <v>0.5</v>
      </c>
      <c r="M3562">
        <v>0.5</v>
      </c>
      <c r="N3562">
        <v>5328.0841600000003</v>
      </c>
      <c r="O3562">
        <v>0.01</v>
      </c>
      <c r="P3562">
        <v>3956445.0290000001</v>
      </c>
      <c r="Q3562">
        <v>2.67</v>
      </c>
      <c r="R3562">
        <v>39564.450290000001</v>
      </c>
      <c r="S3562">
        <f t="shared" si="276"/>
        <v>1203.4186963208333</v>
      </c>
      <c r="T3562">
        <f t="shared" si="277"/>
        <v>1.825</v>
      </c>
      <c r="U3562">
        <f t="shared" si="280"/>
        <v>1205.2436963208334</v>
      </c>
      <c r="V3562">
        <f t="shared" si="279"/>
        <v>1489657.0406968982</v>
      </c>
      <c r="W3562">
        <v>7.3431422160000004</v>
      </c>
      <c r="X3562">
        <v>15.390302930000001</v>
      </c>
      <c r="Y3562">
        <f t="shared" si="278"/>
        <v>15.41364252322148</v>
      </c>
    </row>
    <row r="3563" spans="1:25" x14ac:dyDescent="0.3">
      <c r="A3563" t="s">
        <v>3898</v>
      </c>
      <c r="B3563" t="s">
        <v>4099</v>
      </c>
      <c r="D3563" t="s">
        <v>4067</v>
      </c>
      <c r="E3563" t="s">
        <v>28</v>
      </c>
      <c r="F3563" t="s">
        <v>4098</v>
      </c>
      <c r="G3563">
        <v>348771.2219</v>
      </c>
      <c r="H3563">
        <v>0</v>
      </c>
      <c r="I3563">
        <v>0.1305</v>
      </c>
      <c r="J3563">
        <v>1.0641</v>
      </c>
      <c r="K3563">
        <v>0.5</v>
      </c>
      <c r="M3563">
        <v>0.5</v>
      </c>
      <c r="N3563">
        <v>2382.217924</v>
      </c>
      <c r="O3563">
        <v>3.45</v>
      </c>
      <c r="P3563">
        <v>1239.5940000000001</v>
      </c>
      <c r="Q3563">
        <v>7.0000000000000001E-3</v>
      </c>
      <c r="R3563">
        <v>4276.5992999999999</v>
      </c>
      <c r="S3563">
        <f t="shared" si="276"/>
        <v>130.07989537499998</v>
      </c>
      <c r="T3563">
        <f t="shared" si="277"/>
        <v>629.625</v>
      </c>
      <c r="U3563">
        <f t="shared" si="280"/>
        <v>759.70489537499998</v>
      </c>
      <c r="V3563">
        <f t="shared" si="279"/>
        <v>1489657.0406968982</v>
      </c>
      <c r="W3563">
        <v>8.6132802000000002</v>
      </c>
      <c r="X3563">
        <v>15.494131080000001</v>
      </c>
      <c r="Y3563">
        <f t="shared" si="278"/>
        <v>90.490288273403664</v>
      </c>
    </row>
    <row r="3564" spans="1:25" x14ac:dyDescent="0.3">
      <c r="A3564" t="s">
        <v>3898</v>
      </c>
      <c r="B3564" t="s">
        <v>4100</v>
      </c>
      <c r="D3564" t="s">
        <v>4067</v>
      </c>
      <c r="E3564" t="s">
        <v>28</v>
      </c>
      <c r="F3564" t="s">
        <v>4098</v>
      </c>
      <c r="G3564">
        <v>10943.221869999999</v>
      </c>
      <c r="H3564">
        <v>0</v>
      </c>
      <c r="I3564">
        <v>0.21</v>
      </c>
      <c r="J3564">
        <v>1E-3</v>
      </c>
      <c r="K3564">
        <v>0.5</v>
      </c>
      <c r="M3564">
        <v>0.5</v>
      </c>
      <c r="N3564">
        <v>2385.1706800000002</v>
      </c>
      <c r="O3564">
        <v>1.244</v>
      </c>
      <c r="P3564">
        <v>28866.37</v>
      </c>
      <c r="Q3564">
        <v>0</v>
      </c>
      <c r="R3564">
        <v>35909.764280000003</v>
      </c>
      <c r="S3564">
        <f t="shared" si="276"/>
        <v>1092.2553301833334</v>
      </c>
      <c r="T3564">
        <f t="shared" si="277"/>
        <v>227.03</v>
      </c>
      <c r="U3564">
        <f t="shared" si="280"/>
        <v>1319.2853301833334</v>
      </c>
      <c r="V3564">
        <f t="shared" si="279"/>
        <v>1489657.0406968982</v>
      </c>
      <c r="W3564">
        <v>8.1563935189999999</v>
      </c>
      <c r="X3564">
        <v>13.68574583</v>
      </c>
      <c r="Y3564">
        <f t="shared" si="278"/>
        <v>16.530387361997267</v>
      </c>
    </row>
    <row r="3565" spans="1:25" x14ac:dyDescent="0.3">
      <c r="A3565" t="s">
        <v>3898</v>
      </c>
      <c r="B3565" t="s">
        <v>4101</v>
      </c>
      <c r="D3565" t="s">
        <v>4067</v>
      </c>
      <c r="E3565" t="s">
        <v>28</v>
      </c>
      <c r="F3565" t="s">
        <v>4098</v>
      </c>
      <c r="G3565">
        <v>49286.360560000001</v>
      </c>
      <c r="H3565">
        <v>0</v>
      </c>
      <c r="I3565">
        <v>0.1981</v>
      </c>
      <c r="J3565">
        <v>3.9624000000000001</v>
      </c>
      <c r="K3565">
        <v>0.5</v>
      </c>
      <c r="M3565">
        <v>0.5</v>
      </c>
      <c r="N3565">
        <v>2344.4882640000001</v>
      </c>
      <c r="O3565">
        <v>0.79300000000000004</v>
      </c>
      <c r="P3565">
        <v>49286.716999999997</v>
      </c>
      <c r="Q3565">
        <v>1.0960000000000001</v>
      </c>
      <c r="R3565">
        <v>39084.366580000002</v>
      </c>
      <c r="S3565">
        <f t="shared" si="276"/>
        <v>1188.8161501416666</v>
      </c>
      <c r="T3565">
        <f t="shared" si="277"/>
        <v>144.7225</v>
      </c>
      <c r="U3565">
        <f t="shared" si="280"/>
        <v>1333.5386501416667</v>
      </c>
      <c r="V3565">
        <f t="shared" si="279"/>
        <v>1489657.0406968982</v>
      </c>
      <c r="W3565">
        <v>7.9874858939999998</v>
      </c>
      <c r="X3565">
        <v>15.72437968</v>
      </c>
      <c r="Y3565">
        <f t="shared" si="278"/>
        <v>17.638613043979465</v>
      </c>
    </row>
    <row r="3566" spans="1:25" x14ac:dyDescent="0.3">
      <c r="A3566" t="s">
        <v>3898</v>
      </c>
      <c r="B3566" t="s">
        <v>4102</v>
      </c>
      <c r="D3566" t="s">
        <v>4067</v>
      </c>
      <c r="E3566" t="s">
        <v>28</v>
      </c>
      <c r="F3566" t="s">
        <v>4098</v>
      </c>
      <c r="G3566">
        <v>348771.2219</v>
      </c>
      <c r="H3566">
        <v>0</v>
      </c>
      <c r="I3566">
        <v>0.1305</v>
      </c>
      <c r="J3566">
        <v>1.0641</v>
      </c>
      <c r="K3566">
        <v>0.5</v>
      </c>
      <c r="M3566">
        <v>0.5</v>
      </c>
      <c r="N3566">
        <v>2353.0184479999998</v>
      </c>
      <c r="O3566">
        <v>0.80600000000000005</v>
      </c>
      <c r="P3566">
        <v>53003.099000000002</v>
      </c>
      <c r="Q3566">
        <v>0.13700000000000001</v>
      </c>
      <c r="R3566">
        <v>42720.497790000001</v>
      </c>
      <c r="S3566">
        <f t="shared" si="276"/>
        <v>1299.4151411125001</v>
      </c>
      <c r="T3566">
        <f t="shared" si="277"/>
        <v>147.095</v>
      </c>
      <c r="U3566">
        <f t="shared" si="280"/>
        <v>1446.5101411125002</v>
      </c>
      <c r="V3566">
        <f t="shared" si="279"/>
        <v>1489657.0406968982</v>
      </c>
      <c r="W3566">
        <v>6.9644432219999999</v>
      </c>
      <c r="X3566">
        <v>12.60027781</v>
      </c>
      <c r="Y3566">
        <f t="shared" si="278"/>
        <v>14.026640952786776</v>
      </c>
    </row>
    <row r="3567" spans="1:25" x14ac:dyDescent="0.3">
      <c r="A3567" t="s">
        <v>3898</v>
      </c>
      <c r="B3567" t="s">
        <v>4103</v>
      </c>
      <c r="D3567" t="s">
        <v>4067</v>
      </c>
      <c r="E3567" t="s">
        <v>28</v>
      </c>
      <c r="F3567" t="s">
        <v>4098</v>
      </c>
      <c r="G3567">
        <v>10943.221869999999</v>
      </c>
      <c r="H3567">
        <v>0</v>
      </c>
      <c r="I3567">
        <v>0.21</v>
      </c>
      <c r="J3567">
        <v>1E-3</v>
      </c>
      <c r="K3567">
        <v>0.5</v>
      </c>
      <c r="M3567">
        <v>0.5</v>
      </c>
      <c r="N3567">
        <v>2375.32816</v>
      </c>
      <c r="O3567">
        <v>1.9059999999999999</v>
      </c>
      <c r="P3567">
        <v>15666.147000000001</v>
      </c>
      <c r="Q3567">
        <v>0</v>
      </c>
      <c r="R3567">
        <v>29859.676179999999</v>
      </c>
      <c r="S3567">
        <f t="shared" si="276"/>
        <v>908.23181714166662</v>
      </c>
      <c r="T3567">
        <f t="shared" si="277"/>
        <v>347.84499999999997</v>
      </c>
      <c r="U3567">
        <f t="shared" si="280"/>
        <v>1256.0768171416667</v>
      </c>
      <c r="V3567">
        <f t="shared" si="279"/>
        <v>1489657.0406968982</v>
      </c>
      <c r="W3567">
        <v>8.2434267210000005</v>
      </c>
      <c r="X3567">
        <v>13.922118129999999</v>
      </c>
      <c r="Y3567">
        <f t="shared" si="278"/>
        <v>19.254170024163574</v>
      </c>
    </row>
    <row r="3568" spans="1:25" x14ac:dyDescent="0.3">
      <c r="A3568" t="s">
        <v>3898</v>
      </c>
      <c r="B3568" t="s">
        <v>4104</v>
      </c>
      <c r="D3568" t="s">
        <v>4067</v>
      </c>
      <c r="E3568" t="s">
        <v>28</v>
      </c>
      <c r="F3568" t="s">
        <v>4098</v>
      </c>
      <c r="G3568">
        <v>5540.6040059999996</v>
      </c>
      <c r="H3568">
        <v>0.99709999999999999</v>
      </c>
      <c r="I3568">
        <v>0.13750000000000001</v>
      </c>
      <c r="J3568">
        <v>13.992000000000001</v>
      </c>
      <c r="K3568">
        <v>0.5</v>
      </c>
      <c r="M3568">
        <v>0.5</v>
      </c>
      <c r="N3568">
        <v>2373.0315719999999</v>
      </c>
      <c r="O3568">
        <v>3.2290000000000001</v>
      </c>
      <c r="P3568">
        <v>12763.254000000001</v>
      </c>
      <c r="Q3568">
        <v>0</v>
      </c>
      <c r="R3568">
        <v>41212.547169999998</v>
      </c>
      <c r="S3568">
        <f t="shared" si="276"/>
        <v>1253.5483097541667</v>
      </c>
      <c r="T3568">
        <f t="shared" si="277"/>
        <v>589.29250000000002</v>
      </c>
      <c r="U3568">
        <f t="shared" si="280"/>
        <v>1842.8408097541667</v>
      </c>
      <c r="V3568">
        <f t="shared" si="279"/>
        <v>1489657.0406968982</v>
      </c>
      <c r="W3568">
        <v>8.8742739339999996</v>
      </c>
      <c r="X3568">
        <v>23.455053230000001</v>
      </c>
      <c r="Y3568">
        <f t="shared" si="278"/>
        <v>34.481263267529698</v>
      </c>
    </row>
    <row r="3569" spans="1:25" x14ac:dyDescent="0.3">
      <c r="A3569" t="s">
        <v>3898</v>
      </c>
      <c r="B3569" t="s">
        <v>4105</v>
      </c>
      <c r="D3569" t="s">
        <v>4067</v>
      </c>
      <c r="E3569" t="s">
        <v>28</v>
      </c>
      <c r="F3569" t="s">
        <v>4098</v>
      </c>
      <c r="G3569">
        <v>348771.2219</v>
      </c>
      <c r="H3569">
        <v>0</v>
      </c>
      <c r="I3569">
        <v>0.1305</v>
      </c>
      <c r="J3569">
        <v>1.0641</v>
      </c>
      <c r="K3569">
        <v>0.5</v>
      </c>
      <c r="M3569">
        <v>0.5</v>
      </c>
      <c r="N3569">
        <v>2260.8268440000002</v>
      </c>
      <c r="O3569">
        <v>0.40300000000000002</v>
      </c>
      <c r="P3569">
        <v>171318.302</v>
      </c>
      <c r="Q3569">
        <v>0.82099999999999995</v>
      </c>
      <c r="R3569">
        <v>69041.275710000002</v>
      </c>
      <c r="S3569">
        <f t="shared" si="276"/>
        <v>2100.0054695125</v>
      </c>
      <c r="T3569">
        <f t="shared" si="277"/>
        <v>73.547499999999999</v>
      </c>
      <c r="U3569">
        <f t="shared" si="280"/>
        <v>2173.5529695125001</v>
      </c>
      <c r="V3569">
        <f t="shared" si="279"/>
        <v>1489657.0406968982</v>
      </c>
      <c r="W3569">
        <v>7.8263657560000004</v>
      </c>
      <c r="X3569">
        <v>13.176266160000001</v>
      </c>
      <c r="Y3569">
        <f t="shared" si="278"/>
        <v>13.637732308289399</v>
      </c>
    </row>
    <row r="3570" spans="1:25" x14ac:dyDescent="0.3">
      <c r="A3570" t="s">
        <v>3898</v>
      </c>
      <c r="B3570" t="s">
        <v>4106</v>
      </c>
      <c r="D3570" t="s">
        <v>4067</v>
      </c>
      <c r="E3570" t="s">
        <v>28</v>
      </c>
      <c r="F3570" t="s">
        <v>4098</v>
      </c>
      <c r="G3570">
        <v>5540.6040059999996</v>
      </c>
      <c r="H3570">
        <v>0.99709999999999999</v>
      </c>
      <c r="I3570">
        <v>0.13750000000000001</v>
      </c>
      <c r="J3570">
        <v>13.992000000000001</v>
      </c>
      <c r="K3570">
        <v>0.5</v>
      </c>
      <c r="M3570">
        <v>0.5</v>
      </c>
      <c r="N3570">
        <v>2259.842592</v>
      </c>
      <c r="O3570">
        <v>1.5229999999999999</v>
      </c>
      <c r="P3570">
        <v>27387.216</v>
      </c>
      <c r="Q3570">
        <v>0</v>
      </c>
      <c r="R3570">
        <v>41710.72997</v>
      </c>
      <c r="S3570">
        <f t="shared" si="276"/>
        <v>1268.7013699208333</v>
      </c>
      <c r="T3570">
        <f t="shared" si="277"/>
        <v>277.94749999999999</v>
      </c>
      <c r="U3570">
        <f t="shared" si="280"/>
        <v>1546.6488699208332</v>
      </c>
      <c r="V3570">
        <f t="shared" si="279"/>
        <v>1489657.0406968982</v>
      </c>
      <c r="W3570">
        <v>8.4099231539999995</v>
      </c>
      <c r="X3570">
        <v>24.64243591</v>
      </c>
      <c r="Y3570">
        <f t="shared" si="278"/>
        <v>30.041108613823216</v>
      </c>
    </row>
    <row r="3571" spans="1:25" x14ac:dyDescent="0.3">
      <c r="A3571" t="s">
        <v>3898</v>
      </c>
      <c r="B3571" t="s">
        <v>4107</v>
      </c>
      <c r="D3571" t="s">
        <v>4067</v>
      </c>
      <c r="E3571" t="s">
        <v>28</v>
      </c>
      <c r="F3571" t="s">
        <v>4098</v>
      </c>
      <c r="G3571">
        <v>5540.6040059999996</v>
      </c>
      <c r="H3571">
        <v>0.99709999999999999</v>
      </c>
      <c r="I3571">
        <v>0.13750000000000001</v>
      </c>
      <c r="J3571">
        <v>13.992000000000001</v>
      </c>
      <c r="K3571">
        <v>0.5</v>
      </c>
      <c r="M3571">
        <v>0.5</v>
      </c>
      <c r="N3571">
        <v>2271.9816999999998</v>
      </c>
      <c r="O3571">
        <v>1.7230000000000001</v>
      </c>
      <c r="P3571">
        <v>36551.264000000003</v>
      </c>
      <c r="Q3571">
        <v>0</v>
      </c>
      <c r="R3571">
        <v>62977.827870000001</v>
      </c>
      <c r="S3571">
        <f t="shared" si="276"/>
        <v>1915.5755977125002</v>
      </c>
      <c r="T3571">
        <f t="shared" si="277"/>
        <v>314.44749999999999</v>
      </c>
      <c r="U3571">
        <f t="shared" si="280"/>
        <v>2230.0230977125002</v>
      </c>
      <c r="V3571">
        <f t="shared" si="279"/>
        <v>1489657.0406968982</v>
      </c>
      <c r="W3571">
        <v>8.5817598979999996</v>
      </c>
      <c r="X3571">
        <v>25.193331279999999</v>
      </c>
      <c r="Y3571">
        <f t="shared" si="278"/>
        <v>29.328892438289913</v>
      </c>
    </row>
    <row r="3572" spans="1:25" x14ac:dyDescent="0.3">
      <c r="A3572" t="s">
        <v>3898</v>
      </c>
      <c r="B3572" t="s">
        <v>4108</v>
      </c>
      <c r="D3572" t="s">
        <v>4067</v>
      </c>
      <c r="E3572" t="s">
        <v>28</v>
      </c>
      <c r="F3572" t="s">
        <v>4098</v>
      </c>
      <c r="G3572">
        <v>6855.7781269999996</v>
      </c>
      <c r="H3572">
        <v>0</v>
      </c>
      <c r="I3572">
        <v>0</v>
      </c>
      <c r="J3572">
        <v>0.39250000000000002</v>
      </c>
      <c r="K3572">
        <v>0.5</v>
      </c>
      <c r="M3572">
        <v>0.5</v>
      </c>
      <c r="N3572">
        <v>2293.9633279999998</v>
      </c>
      <c r="O3572">
        <v>23.57</v>
      </c>
      <c r="P3572">
        <v>9129.2180000000008</v>
      </c>
      <c r="Q3572">
        <v>0</v>
      </c>
      <c r="R3572">
        <v>215175.66829999999</v>
      </c>
      <c r="S3572">
        <f t="shared" si="276"/>
        <v>6544.9265774583346</v>
      </c>
      <c r="T3572">
        <f t="shared" si="277"/>
        <v>4301.5249999999996</v>
      </c>
      <c r="U3572">
        <f t="shared" si="280"/>
        <v>10846.451577458334</v>
      </c>
      <c r="V3572">
        <f t="shared" si="279"/>
        <v>1489657.0406968982</v>
      </c>
      <c r="W3572">
        <v>8.1840317030000005</v>
      </c>
      <c r="X3572">
        <v>13.41792261</v>
      </c>
      <c r="Y3572">
        <f t="shared" si="278"/>
        <v>22.23658984360468</v>
      </c>
    </row>
    <row r="3573" spans="1:25" x14ac:dyDescent="0.3">
      <c r="A3573" t="s">
        <v>3898</v>
      </c>
      <c r="B3573" t="s">
        <v>4109</v>
      </c>
      <c r="D3573" t="s">
        <v>4067</v>
      </c>
      <c r="E3573" t="s">
        <v>28</v>
      </c>
      <c r="F3573" t="s">
        <v>4098</v>
      </c>
      <c r="G3573">
        <v>348771.2219</v>
      </c>
      <c r="H3573">
        <v>0</v>
      </c>
      <c r="I3573">
        <v>0.1305</v>
      </c>
      <c r="J3573">
        <v>1.0641</v>
      </c>
      <c r="K3573">
        <v>0.5</v>
      </c>
      <c r="M3573">
        <v>0.5</v>
      </c>
      <c r="N3573">
        <v>2256.5617520000001</v>
      </c>
      <c r="O3573">
        <v>4.8000000000000001E-2</v>
      </c>
      <c r="P3573">
        <v>1011436.1090000001</v>
      </c>
      <c r="Q3573">
        <v>0.42899999999999999</v>
      </c>
      <c r="R3573">
        <v>48548.933230000002</v>
      </c>
      <c r="S3573">
        <f t="shared" si="276"/>
        <v>1476.6967190791665</v>
      </c>
      <c r="T3573">
        <f t="shared" si="277"/>
        <v>8.76</v>
      </c>
      <c r="U3573">
        <f t="shared" si="280"/>
        <v>1485.4567190791665</v>
      </c>
      <c r="V3573">
        <f t="shared" si="279"/>
        <v>1489657.0406968982</v>
      </c>
      <c r="W3573">
        <v>7.018282535</v>
      </c>
      <c r="X3573">
        <v>12.36742155</v>
      </c>
      <c r="Y3573">
        <f t="shared" si="278"/>
        <v>12.440787063296161</v>
      </c>
    </row>
    <row r="3574" spans="1:25" x14ac:dyDescent="0.3">
      <c r="A3574" t="s">
        <v>3898</v>
      </c>
      <c r="B3574" t="s">
        <v>4110</v>
      </c>
      <c r="D3574" t="s">
        <v>4067</v>
      </c>
      <c r="E3574" t="s">
        <v>28</v>
      </c>
      <c r="F3574" t="s">
        <v>4098</v>
      </c>
      <c r="G3574">
        <v>348771.2219</v>
      </c>
      <c r="H3574">
        <v>0</v>
      </c>
      <c r="I3574">
        <v>0.1305</v>
      </c>
      <c r="J3574">
        <v>1.0641</v>
      </c>
      <c r="K3574">
        <v>0.5</v>
      </c>
      <c r="M3574">
        <v>0.5</v>
      </c>
      <c r="N3574">
        <v>2242.782224</v>
      </c>
      <c r="O3574">
        <v>0.48599999999999999</v>
      </c>
      <c r="P3574">
        <v>90749.997000000003</v>
      </c>
      <c r="Q3574">
        <v>0.17699999999999999</v>
      </c>
      <c r="R3574">
        <v>44104.498540000001</v>
      </c>
      <c r="S3574">
        <f t="shared" si="276"/>
        <v>1341.5118305916667</v>
      </c>
      <c r="T3574">
        <f t="shared" si="277"/>
        <v>88.694999999999993</v>
      </c>
      <c r="U3574">
        <f t="shared" si="280"/>
        <v>1430.2068305916666</v>
      </c>
      <c r="V3574">
        <f t="shared" si="279"/>
        <v>1489657.0406968982</v>
      </c>
      <c r="W3574">
        <v>7.773653167</v>
      </c>
      <c r="X3574">
        <v>13.35506226</v>
      </c>
      <c r="Y3574">
        <f t="shared" si="278"/>
        <v>14.238041612204647</v>
      </c>
    </row>
    <row r="3575" spans="1:25" x14ac:dyDescent="0.3">
      <c r="A3575" t="s">
        <v>3898</v>
      </c>
      <c r="B3575" t="s">
        <v>4111</v>
      </c>
      <c r="D3575" t="s">
        <v>4067</v>
      </c>
      <c r="E3575" t="s">
        <v>28</v>
      </c>
      <c r="F3575" t="s">
        <v>4098</v>
      </c>
      <c r="G3575">
        <v>5540.6040059999996</v>
      </c>
      <c r="H3575">
        <v>0.99709999999999999</v>
      </c>
      <c r="I3575">
        <v>0.13750000000000001</v>
      </c>
      <c r="J3575">
        <v>13.992000000000001</v>
      </c>
      <c r="K3575">
        <v>0.5</v>
      </c>
      <c r="M3575">
        <v>0.5</v>
      </c>
      <c r="N3575">
        <v>2285.7612279999998</v>
      </c>
      <c r="O3575">
        <v>1.7609999999999999</v>
      </c>
      <c r="P3575">
        <v>53970.800999999999</v>
      </c>
      <c r="Q3575">
        <v>0</v>
      </c>
      <c r="R3575">
        <v>95042.580560000002</v>
      </c>
      <c r="S3575">
        <f t="shared" si="276"/>
        <v>2890.8784920333333</v>
      </c>
      <c r="T3575">
        <f t="shared" si="277"/>
        <v>321.38249999999999</v>
      </c>
      <c r="U3575">
        <f t="shared" si="280"/>
        <v>3212.2609920333334</v>
      </c>
      <c r="V3575">
        <f t="shared" si="279"/>
        <v>1489657.0406968982</v>
      </c>
      <c r="W3575">
        <v>10.171172439999999</v>
      </c>
      <c r="X3575">
        <v>27.179112119999999</v>
      </c>
      <c r="Y3575">
        <f t="shared" si="278"/>
        <v>30.200647277903542</v>
      </c>
    </row>
    <row r="3576" spans="1:25" x14ac:dyDescent="0.3">
      <c r="A3576" t="s">
        <v>3898</v>
      </c>
      <c r="B3576" t="s">
        <v>4112</v>
      </c>
      <c r="D3576" t="s">
        <v>4067</v>
      </c>
      <c r="E3576" t="s">
        <v>28</v>
      </c>
      <c r="F3576" t="s">
        <v>4098</v>
      </c>
      <c r="G3576">
        <v>5540.6040059999996</v>
      </c>
      <c r="H3576">
        <v>0.99709999999999999</v>
      </c>
      <c r="I3576">
        <v>0.13750000000000001</v>
      </c>
      <c r="J3576">
        <v>13.992000000000001</v>
      </c>
      <c r="K3576">
        <v>0.5</v>
      </c>
      <c r="M3576">
        <v>0.5</v>
      </c>
      <c r="N3576">
        <v>2344.1601799999999</v>
      </c>
      <c r="O3576">
        <v>3.5430000000000001</v>
      </c>
      <c r="P3576">
        <v>16909.440999999999</v>
      </c>
      <c r="Q3576">
        <v>0</v>
      </c>
      <c r="R3576">
        <v>59910.149460000001</v>
      </c>
      <c r="S3576">
        <f t="shared" si="276"/>
        <v>1822.2670460750003</v>
      </c>
      <c r="T3576">
        <f t="shared" si="277"/>
        <v>646.59750000000008</v>
      </c>
      <c r="U3576">
        <f t="shared" si="280"/>
        <v>2468.8645460750004</v>
      </c>
      <c r="V3576">
        <f t="shared" si="279"/>
        <v>1489657.0406968982</v>
      </c>
      <c r="W3576">
        <v>9.2334613910000005</v>
      </c>
      <c r="X3576">
        <v>23.904420779999999</v>
      </c>
      <c r="Y3576">
        <f t="shared" si="278"/>
        <v>32.386458990913184</v>
      </c>
    </row>
    <row r="3577" spans="1:25" x14ac:dyDescent="0.3">
      <c r="A3577" t="s">
        <v>3898</v>
      </c>
      <c r="B3577" t="s">
        <v>4113</v>
      </c>
      <c r="D3577" t="s">
        <v>4067</v>
      </c>
      <c r="E3577" t="s">
        <v>28</v>
      </c>
      <c r="F3577" t="s">
        <v>4098</v>
      </c>
      <c r="G3577">
        <v>5540.6040059999996</v>
      </c>
      <c r="H3577">
        <v>0.99709999999999999</v>
      </c>
      <c r="I3577">
        <v>0.13750000000000001</v>
      </c>
      <c r="J3577">
        <v>13.992000000000001</v>
      </c>
      <c r="K3577">
        <v>0.5</v>
      </c>
      <c r="M3577">
        <v>0.5</v>
      </c>
      <c r="N3577">
        <v>2360.236296</v>
      </c>
      <c r="O3577">
        <v>7.12</v>
      </c>
      <c r="P3577">
        <v>18887.562000000002</v>
      </c>
      <c r="Q3577">
        <v>0</v>
      </c>
      <c r="R3577">
        <v>134479.44140000001</v>
      </c>
      <c r="S3577">
        <f t="shared" si="276"/>
        <v>4090.4163425833335</v>
      </c>
      <c r="T3577">
        <f t="shared" si="277"/>
        <v>1299.4000000000001</v>
      </c>
      <c r="U3577">
        <f t="shared" si="280"/>
        <v>5389.8163425833336</v>
      </c>
      <c r="V3577">
        <f t="shared" si="279"/>
        <v>1489657.0406968982</v>
      </c>
      <c r="W3577">
        <v>9.0558698189999998</v>
      </c>
      <c r="X3577">
        <v>23.309257890000001</v>
      </c>
      <c r="Y3577">
        <f t="shared" si="278"/>
        <v>30.713895258316732</v>
      </c>
    </row>
    <row r="3578" spans="1:25" x14ac:dyDescent="0.3">
      <c r="A3578" t="s">
        <v>3898</v>
      </c>
      <c r="B3578" t="s">
        <v>4114</v>
      </c>
      <c r="D3578" t="s">
        <v>4067</v>
      </c>
      <c r="E3578" t="s">
        <v>28</v>
      </c>
      <c r="F3578" t="s">
        <v>4098</v>
      </c>
      <c r="G3578">
        <v>27426.840390000001</v>
      </c>
      <c r="H3578">
        <v>0</v>
      </c>
      <c r="I3578">
        <v>0</v>
      </c>
      <c r="J3578">
        <v>4.7725</v>
      </c>
      <c r="K3578">
        <v>0.5</v>
      </c>
      <c r="M3578">
        <v>0.5</v>
      </c>
      <c r="N3578">
        <v>2277.2310440000001</v>
      </c>
      <c r="O3578">
        <v>3.4740000000000002</v>
      </c>
      <c r="P3578">
        <v>27427.039000000001</v>
      </c>
      <c r="Q3578">
        <v>0</v>
      </c>
      <c r="R3578">
        <v>95281.533490000002</v>
      </c>
      <c r="S3578">
        <f t="shared" si="276"/>
        <v>2898.1466436541664</v>
      </c>
      <c r="T3578">
        <f t="shared" si="277"/>
        <v>634.005</v>
      </c>
      <c r="U3578">
        <f t="shared" si="280"/>
        <v>3532.1516436541665</v>
      </c>
      <c r="V3578">
        <f t="shared" si="279"/>
        <v>1489657.0406968982</v>
      </c>
      <c r="W3578">
        <v>6.474952966</v>
      </c>
      <c r="X3578">
        <v>13.20439927</v>
      </c>
      <c r="Y3578">
        <f t="shared" si="278"/>
        <v>16.093022996997071</v>
      </c>
    </row>
    <row r="3579" spans="1:25" x14ac:dyDescent="0.3">
      <c r="A3579" t="s">
        <v>3898</v>
      </c>
      <c r="B3579" t="s">
        <v>4115</v>
      </c>
      <c r="D3579" t="s">
        <v>4067</v>
      </c>
      <c r="E3579" t="s">
        <v>28</v>
      </c>
      <c r="F3579" t="s">
        <v>4098</v>
      </c>
      <c r="G3579">
        <v>5540.6040059999996</v>
      </c>
      <c r="H3579">
        <v>0.99709999999999999</v>
      </c>
      <c r="I3579">
        <v>0.13750000000000001</v>
      </c>
      <c r="J3579">
        <v>13.992000000000001</v>
      </c>
      <c r="K3579">
        <v>0.5</v>
      </c>
      <c r="M3579">
        <v>0.5</v>
      </c>
      <c r="N3579">
        <v>2382.874092</v>
      </c>
      <c r="O3579">
        <v>1.9750000000000001</v>
      </c>
      <c r="P3579">
        <v>9142.152</v>
      </c>
      <c r="Q3579">
        <v>0</v>
      </c>
      <c r="R3579">
        <v>18055.750199999999</v>
      </c>
      <c r="S3579">
        <f t="shared" si="276"/>
        <v>549.19573524999998</v>
      </c>
      <c r="T3579">
        <f t="shared" si="277"/>
        <v>360.4375</v>
      </c>
      <c r="U3579">
        <f t="shared" si="280"/>
        <v>909.63323524999998</v>
      </c>
      <c r="V3579">
        <f t="shared" si="279"/>
        <v>1489657.0406968982</v>
      </c>
      <c r="W3579">
        <v>8.7313103749999996</v>
      </c>
      <c r="X3579">
        <v>22.049968679999999</v>
      </c>
      <c r="Y3579">
        <f t="shared" si="278"/>
        <v>36.521376733596135</v>
      </c>
    </row>
    <row r="3580" spans="1:25" x14ac:dyDescent="0.3">
      <c r="A3580" t="s">
        <v>3898</v>
      </c>
      <c r="B3580" t="s">
        <v>4116</v>
      </c>
      <c r="D3580" t="s">
        <v>4067</v>
      </c>
      <c r="E3580" t="s">
        <v>28</v>
      </c>
      <c r="F3580" t="s">
        <v>4098</v>
      </c>
      <c r="G3580">
        <v>5676.3670819999998</v>
      </c>
      <c r="H3580">
        <v>0</v>
      </c>
      <c r="I3580">
        <v>0.84640000000000004</v>
      </c>
      <c r="J3580">
        <v>1E-3</v>
      </c>
      <c r="K3580">
        <v>0.5</v>
      </c>
      <c r="M3580">
        <v>0.5</v>
      </c>
      <c r="N3580">
        <v>2349.4095240000001</v>
      </c>
      <c r="O3580">
        <v>2.819</v>
      </c>
      <c r="P3580">
        <v>5676.4080000000004</v>
      </c>
      <c r="Q3580">
        <v>9.1999999999999998E-2</v>
      </c>
      <c r="R3580">
        <v>16001.79415</v>
      </c>
      <c r="S3580">
        <f t="shared" si="276"/>
        <v>486.72123872916666</v>
      </c>
      <c r="T3580">
        <f t="shared" si="277"/>
        <v>514.46749999999997</v>
      </c>
      <c r="U3580">
        <f t="shared" si="280"/>
        <v>1001.1887387291666</v>
      </c>
      <c r="V3580">
        <f t="shared" si="279"/>
        <v>1489657.0406968982</v>
      </c>
      <c r="W3580">
        <v>8.3887829929999995</v>
      </c>
      <c r="X3580">
        <v>16.390158329999998</v>
      </c>
      <c r="Y3580">
        <f t="shared" si="278"/>
        <v>33.714661782234444</v>
      </c>
    </row>
    <row r="3581" spans="1:25" x14ac:dyDescent="0.3">
      <c r="A3581" t="s">
        <v>3898</v>
      </c>
      <c r="B3581" t="s">
        <v>4117</v>
      </c>
      <c r="D3581" t="s">
        <v>4067</v>
      </c>
      <c r="E3581" t="s">
        <v>28</v>
      </c>
      <c r="F3581" t="s">
        <v>4098</v>
      </c>
      <c r="G3581">
        <v>6855.7781269999996</v>
      </c>
      <c r="H3581">
        <v>0</v>
      </c>
      <c r="I3581">
        <v>0</v>
      </c>
      <c r="J3581">
        <v>0.39250000000000002</v>
      </c>
      <c r="K3581">
        <v>0.5</v>
      </c>
      <c r="M3581">
        <v>0.5</v>
      </c>
      <c r="N3581">
        <v>2352.0341960000001</v>
      </c>
      <c r="O3581">
        <v>10.891</v>
      </c>
      <c r="P3581">
        <v>10989.401</v>
      </c>
      <c r="Q3581">
        <v>0</v>
      </c>
      <c r="R3581">
        <v>119685.56630000001</v>
      </c>
      <c r="S3581">
        <f t="shared" si="276"/>
        <v>3640.4359749583336</v>
      </c>
      <c r="T3581">
        <f t="shared" si="277"/>
        <v>1987.6075000000001</v>
      </c>
      <c r="U3581">
        <f t="shared" si="280"/>
        <v>5628.0434749583337</v>
      </c>
      <c r="V3581">
        <f t="shared" si="279"/>
        <v>1489657.0406968982</v>
      </c>
      <c r="W3581">
        <v>8.4271538340000003</v>
      </c>
      <c r="X3581">
        <v>13.741575940000001</v>
      </c>
      <c r="Y3581">
        <f t="shared" si="278"/>
        <v>21.244210126685886</v>
      </c>
    </row>
    <row r="3582" spans="1:25" x14ac:dyDescent="0.3">
      <c r="A3582" t="s">
        <v>3898</v>
      </c>
      <c r="B3582" t="s">
        <v>4118</v>
      </c>
      <c r="D3582" t="s">
        <v>4067</v>
      </c>
      <c r="E3582" t="s">
        <v>28</v>
      </c>
      <c r="F3582" t="s">
        <v>31</v>
      </c>
      <c r="G3582">
        <v>348771.2219</v>
      </c>
      <c r="H3582">
        <v>0</v>
      </c>
      <c r="I3582">
        <v>0.1305</v>
      </c>
      <c r="J3582">
        <v>1.0641</v>
      </c>
      <c r="K3582">
        <v>0.5</v>
      </c>
      <c r="M3582">
        <v>0.5</v>
      </c>
      <c r="N3582">
        <v>2251.3124079999998</v>
      </c>
      <c r="O3582">
        <v>0.95499999999999996</v>
      </c>
      <c r="P3582">
        <v>76233.343999999997</v>
      </c>
      <c r="Q3582">
        <v>0.495</v>
      </c>
      <c r="R3582">
        <v>72802.843519999995</v>
      </c>
      <c r="S3582">
        <f t="shared" si="276"/>
        <v>2214.419823733333</v>
      </c>
      <c r="T3582">
        <f t="shared" si="277"/>
        <v>174.28749999999999</v>
      </c>
      <c r="U3582">
        <f t="shared" si="280"/>
        <v>2388.7073237333329</v>
      </c>
      <c r="V3582">
        <f t="shared" si="279"/>
        <v>1489657.0406968982</v>
      </c>
      <c r="W3582">
        <v>7.2843252539999996</v>
      </c>
      <c r="X3582">
        <v>12.5394861</v>
      </c>
      <c r="Y3582">
        <f t="shared" si="278"/>
        <v>13.526415344504871</v>
      </c>
    </row>
    <row r="3583" spans="1:25" x14ac:dyDescent="0.3">
      <c r="A3583" t="s">
        <v>3898</v>
      </c>
      <c r="B3583" t="s">
        <v>4119</v>
      </c>
      <c r="D3583" t="s">
        <v>4067</v>
      </c>
      <c r="E3583" t="s">
        <v>28</v>
      </c>
      <c r="F3583" t="s">
        <v>31</v>
      </c>
      <c r="G3583">
        <v>3445656.335</v>
      </c>
      <c r="H3583">
        <v>8.9999999999999998E-4</v>
      </c>
      <c r="I3583">
        <v>3.7000000000000002E-3</v>
      </c>
      <c r="J3583">
        <v>3.4321000000000002</v>
      </c>
      <c r="K3583">
        <v>0.5</v>
      </c>
      <c r="M3583">
        <v>0.5</v>
      </c>
      <c r="N3583">
        <v>9563.6486000000004</v>
      </c>
      <c r="O3583">
        <v>8.3000000000000004E-2</v>
      </c>
      <c r="P3583">
        <v>1968396.906</v>
      </c>
      <c r="Q3583">
        <v>7.6669999999999998</v>
      </c>
      <c r="R3583">
        <v>163376.94320000001</v>
      </c>
      <c r="S3583">
        <f t="shared" si="276"/>
        <v>4969.3820223333341</v>
      </c>
      <c r="T3583">
        <f t="shared" si="277"/>
        <v>15.147500000000001</v>
      </c>
      <c r="U3583">
        <f t="shared" si="280"/>
        <v>4984.5295223333342</v>
      </c>
      <c r="V3583">
        <f t="shared" si="279"/>
        <v>1489657.0406968982</v>
      </c>
      <c r="W3583">
        <v>7.1064851349999998</v>
      </c>
      <c r="X3583">
        <v>13.41657571</v>
      </c>
      <c r="Y3583">
        <f t="shared" si="278"/>
        <v>13.457471656347831</v>
      </c>
    </row>
    <row r="3584" spans="1:25" x14ac:dyDescent="0.3">
      <c r="A3584" t="s">
        <v>3898</v>
      </c>
      <c r="B3584" t="s">
        <v>4120</v>
      </c>
      <c r="D3584" t="s">
        <v>4067</v>
      </c>
      <c r="E3584" t="s">
        <v>28</v>
      </c>
      <c r="F3584" t="s">
        <v>31</v>
      </c>
      <c r="G3584">
        <v>3448458.5070000002</v>
      </c>
      <c r="H3584">
        <v>0</v>
      </c>
      <c r="I3584">
        <v>0</v>
      </c>
      <c r="J3584">
        <v>0.2336</v>
      </c>
      <c r="K3584">
        <v>0.5</v>
      </c>
      <c r="M3584">
        <v>0.5</v>
      </c>
      <c r="N3584">
        <v>9743.7667160000001</v>
      </c>
      <c r="O3584">
        <v>7.9000000000000001E-2</v>
      </c>
      <c r="P3584">
        <v>6896966.892</v>
      </c>
      <c r="Q3584">
        <v>13.260999999999999</v>
      </c>
      <c r="R3584">
        <v>544860.38450000004</v>
      </c>
      <c r="S3584">
        <f t="shared" si="276"/>
        <v>16572.836695208334</v>
      </c>
      <c r="T3584">
        <f t="shared" si="277"/>
        <v>14.4175</v>
      </c>
      <c r="U3584">
        <f t="shared" si="280"/>
        <v>16587.254195208334</v>
      </c>
      <c r="V3584">
        <f t="shared" si="279"/>
        <v>1489657.0406968982</v>
      </c>
      <c r="W3584">
        <v>7.8900740239999996</v>
      </c>
      <c r="X3584">
        <v>12.197942279999999</v>
      </c>
      <c r="Y3584">
        <f t="shared" si="278"/>
        <v>12.208553850973406</v>
      </c>
    </row>
    <row r="3585" spans="1:25" x14ac:dyDescent="0.3">
      <c r="A3585" t="s">
        <v>3898</v>
      </c>
      <c r="B3585" t="s">
        <v>4121</v>
      </c>
      <c r="D3585" t="s">
        <v>4067</v>
      </c>
      <c r="E3585" t="s">
        <v>28</v>
      </c>
      <c r="F3585" t="s">
        <v>31</v>
      </c>
      <c r="G3585">
        <v>3445656.335</v>
      </c>
      <c r="H3585">
        <v>8.9999999999999998E-4</v>
      </c>
      <c r="I3585">
        <v>3.7000000000000002E-3</v>
      </c>
      <c r="J3585">
        <v>3.4321000000000002</v>
      </c>
      <c r="K3585">
        <v>0.5</v>
      </c>
      <c r="M3585">
        <v>0.5</v>
      </c>
      <c r="N3585">
        <v>9751.9688160000005</v>
      </c>
      <c r="O3585">
        <v>0.14499999999999999</v>
      </c>
      <c r="P3585">
        <v>1949347.257</v>
      </c>
      <c r="Q3585">
        <v>3.3809999999999998</v>
      </c>
      <c r="R3585">
        <v>282655.35230000003</v>
      </c>
      <c r="S3585">
        <f t="shared" si="276"/>
        <v>8597.4336324583346</v>
      </c>
      <c r="T3585">
        <f t="shared" si="277"/>
        <v>26.462499999999999</v>
      </c>
      <c r="U3585">
        <f t="shared" si="280"/>
        <v>8623.8961324583343</v>
      </c>
      <c r="V3585">
        <f t="shared" si="279"/>
        <v>1489657.0406968982</v>
      </c>
      <c r="W3585">
        <v>6.9912559419999996</v>
      </c>
      <c r="X3585">
        <v>12.999779820000001</v>
      </c>
      <c r="Y3585">
        <f t="shared" si="278"/>
        <v>13.039792536374803</v>
      </c>
    </row>
    <row r="3586" spans="1:25" x14ac:dyDescent="0.3">
      <c r="A3586" t="s">
        <v>3898</v>
      </c>
      <c r="B3586" t="s">
        <v>4122</v>
      </c>
      <c r="D3586" t="s">
        <v>4067</v>
      </c>
      <c r="E3586" t="s">
        <v>28</v>
      </c>
      <c r="F3586" t="s">
        <v>45</v>
      </c>
      <c r="G3586">
        <v>6906.4121379999997</v>
      </c>
      <c r="H3586">
        <v>0</v>
      </c>
      <c r="I3586">
        <v>6.9999999999999999E-4</v>
      </c>
      <c r="J3586">
        <v>3.6259999999999999</v>
      </c>
      <c r="K3586">
        <v>0.5</v>
      </c>
      <c r="M3586">
        <v>0.5</v>
      </c>
      <c r="N3586">
        <v>8232.9398959999999</v>
      </c>
      <c r="O3586">
        <v>1.982</v>
      </c>
      <c r="P3586">
        <v>121315.141</v>
      </c>
      <c r="Q3586">
        <v>0</v>
      </c>
      <c r="R3586">
        <v>240446.60949999999</v>
      </c>
      <c r="S3586">
        <f t="shared" si="276"/>
        <v>7313.584372291667</v>
      </c>
      <c r="T3586">
        <f t="shared" si="277"/>
        <v>361.71499999999997</v>
      </c>
      <c r="U3586">
        <f t="shared" si="280"/>
        <v>7675.2993722916672</v>
      </c>
      <c r="V3586">
        <f t="shared" si="279"/>
        <v>1489657.0406968982</v>
      </c>
      <c r="W3586">
        <v>8.0888357979999999</v>
      </c>
      <c r="X3586">
        <v>14.298430489999999</v>
      </c>
      <c r="Y3586">
        <f t="shared" si="278"/>
        <v>15.005601764906581</v>
      </c>
    </row>
    <row r="3587" spans="1:25" x14ac:dyDescent="0.3">
      <c r="A3587" t="s">
        <v>3898</v>
      </c>
      <c r="B3587" t="s">
        <v>4123</v>
      </c>
      <c r="D3587" t="s">
        <v>4067</v>
      </c>
      <c r="E3587" t="s">
        <v>28</v>
      </c>
      <c r="F3587" t="s">
        <v>45</v>
      </c>
      <c r="G3587">
        <v>290384.5049</v>
      </c>
      <c r="H3587">
        <v>1.6199999999999999E-2</v>
      </c>
      <c r="I3587">
        <v>0.32629999999999998</v>
      </c>
      <c r="J3587">
        <v>6.4844999999999997</v>
      </c>
      <c r="K3587">
        <v>0.5</v>
      </c>
      <c r="M3587">
        <v>0.5</v>
      </c>
      <c r="N3587">
        <v>6446.8505999999998</v>
      </c>
      <c r="O3587">
        <v>1.4E-2</v>
      </c>
      <c r="P3587">
        <v>5018078.6349999998</v>
      </c>
      <c r="Q3587">
        <v>4.75</v>
      </c>
      <c r="R3587">
        <v>70253.100890000002</v>
      </c>
      <c r="S3587">
        <f t="shared" ref="S3587:S3650" si="281">U3587-T3587</f>
        <v>2136.8651520708336</v>
      </c>
      <c r="T3587">
        <f t="shared" ref="T3587:T3650" si="282">365*M3587*O3587</f>
        <v>2.5550000000000002</v>
      </c>
      <c r="U3587">
        <f t="shared" si="280"/>
        <v>2139.4201520708334</v>
      </c>
      <c r="V3587">
        <f t="shared" si="279"/>
        <v>1489657.0406968982</v>
      </c>
      <c r="W3587">
        <v>7.1183221999999997</v>
      </c>
      <c r="X3587">
        <v>17.00228603</v>
      </c>
      <c r="Y3587">
        <f t="shared" ref="Y3587:Y3650" si="283">X3587*(U3587/S3587)</f>
        <v>17.022615268260331</v>
      </c>
    </row>
    <row r="3588" spans="1:25" x14ac:dyDescent="0.3">
      <c r="A3588" t="s">
        <v>3898</v>
      </c>
      <c r="B3588" t="s">
        <v>4124</v>
      </c>
      <c r="D3588" t="s">
        <v>4067</v>
      </c>
      <c r="E3588" t="s">
        <v>28</v>
      </c>
      <c r="F3588" t="s">
        <v>54</v>
      </c>
      <c r="G3588">
        <v>290384.5049</v>
      </c>
      <c r="H3588">
        <v>1.6199999999999999E-2</v>
      </c>
      <c r="I3588">
        <v>0.32629999999999998</v>
      </c>
      <c r="J3588">
        <v>6.4844999999999997</v>
      </c>
      <c r="K3588">
        <v>0.5</v>
      </c>
      <c r="M3588">
        <v>0.5</v>
      </c>
      <c r="N3588">
        <v>6404.5277640000004</v>
      </c>
      <c r="O3588">
        <v>0.999</v>
      </c>
      <c r="P3588">
        <v>56572.271999999997</v>
      </c>
      <c r="Q3588">
        <v>0.65200000000000002</v>
      </c>
      <c r="R3588">
        <v>56515.69973</v>
      </c>
      <c r="S3588">
        <f t="shared" si="281"/>
        <v>1719.0192001208334</v>
      </c>
      <c r="T3588">
        <f t="shared" si="282"/>
        <v>182.3175</v>
      </c>
      <c r="U3588">
        <f t="shared" si="280"/>
        <v>1901.3367001208335</v>
      </c>
      <c r="V3588">
        <f t="shared" si="279"/>
        <v>1489657.0406968982</v>
      </c>
      <c r="W3588">
        <v>7.475349231</v>
      </c>
      <c r="X3588">
        <v>16.90920255</v>
      </c>
      <c r="Y3588">
        <f t="shared" si="283"/>
        <v>18.702576082822045</v>
      </c>
    </row>
    <row r="3589" spans="1:25" x14ac:dyDescent="0.3">
      <c r="A3589" t="s">
        <v>3898</v>
      </c>
      <c r="B3589" t="s">
        <v>4125</v>
      </c>
      <c r="D3589" t="s">
        <v>4067</v>
      </c>
      <c r="E3589" t="s">
        <v>28</v>
      </c>
      <c r="F3589" t="s">
        <v>54</v>
      </c>
      <c r="G3589">
        <v>153846.88389999999</v>
      </c>
      <c r="H3589">
        <v>0</v>
      </c>
      <c r="I3589">
        <v>0</v>
      </c>
      <c r="J3589">
        <v>6.8756000000000004</v>
      </c>
      <c r="K3589">
        <v>0.5</v>
      </c>
      <c r="M3589">
        <v>0.5</v>
      </c>
      <c r="N3589">
        <v>10387.139440000001</v>
      </c>
      <c r="O3589">
        <v>2.4E-2</v>
      </c>
      <c r="P3589">
        <v>1491888.3130000001</v>
      </c>
      <c r="Q3589">
        <v>9.5709999999999997</v>
      </c>
      <c r="R3589">
        <v>35805.319510000001</v>
      </c>
      <c r="S3589">
        <f t="shared" si="281"/>
        <v>1089.0784684291666</v>
      </c>
      <c r="T3589">
        <f t="shared" si="282"/>
        <v>4.38</v>
      </c>
      <c r="U3589">
        <f t="shared" si="280"/>
        <v>1093.4584684291667</v>
      </c>
      <c r="V3589">
        <f t="shared" ref="V3589:V3652" si="284">SUMIF($D$2:$D$5203,D3589,$U$2:$U$5203)</f>
        <v>1489657.0406968982</v>
      </c>
      <c r="W3589">
        <v>8.8629949309999994</v>
      </c>
      <c r="X3589">
        <v>19.237607329999999</v>
      </c>
      <c r="Y3589">
        <f t="shared" si="283"/>
        <v>19.314976153779</v>
      </c>
    </row>
    <row r="3590" spans="1:25" x14ac:dyDescent="0.3">
      <c r="A3590" t="s">
        <v>3898</v>
      </c>
      <c r="B3590" t="s">
        <v>4126</v>
      </c>
      <c r="D3590" t="s">
        <v>4067</v>
      </c>
      <c r="E3590" t="s">
        <v>28</v>
      </c>
      <c r="F3590" t="s">
        <v>54</v>
      </c>
      <c r="G3590">
        <v>184201.83410000001</v>
      </c>
      <c r="H3590">
        <v>0</v>
      </c>
      <c r="I3590">
        <v>0</v>
      </c>
      <c r="J3590">
        <v>1.524</v>
      </c>
      <c r="K3590">
        <v>0.5</v>
      </c>
      <c r="M3590">
        <v>0.5</v>
      </c>
      <c r="N3590">
        <v>6863.51728</v>
      </c>
      <c r="O3590">
        <v>0.34499999999999997</v>
      </c>
      <c r="P3590">
        <v>137895.397</v>
      </c>
      <c r="Q3590">
        <v>0.57999999999999996</v>
      </c>
      <c r="R3590">
        <v>47573.911970000001</v>
      </c>
      <c r="S3590">
        <f t="shared" si="281"/>
        <v>1447.0398224208334</v>
      </c>
      <c r="T3590">
        <f t="shared" si="282"/>
        <v>62.962499999999999</v>
      </c>
      <c r="U3590">
        <f t="shared" si="280"/>
        <v>1510.0023224208335</v>
      </c>
      <c r="V3590">
        <f t="shared" si="284"/>
        <v>1489657.0406968982</v>
      </c>
      <c r="W3590">
        <v>7.7841921970000003</v>
      </c>
      <c r="X3590">
        <v>13.51583999</v>
      </c>
      <c r="Y3590">
        <f t="shared" si="283"/>
        <v>14.103930975600315</v>
      </c>
    </row>
    <row r="3591" spans="1:25" x14ac:dyDescent="0.3">
      <c r="A3591" t="s">
        <v>3898</v>
      </c>
      <c r="B3591" t="s">
        <v>4127</v>
      </c>
      <c r="D3591" t="s">
        <v>4067</v>
      </c>
      <c r="E3591" t="s">
        <v>28</v>
      </c>
      <c r="F3591" t="s">
        <v>595</v>
      </c>
      <c r="G3591">
        <v>61372.812700000002</v>
      </c>
      <c r="H3591">
        <v>0</v>
      </c>
      <c r="I3591">
        <v>0</v>
      </c>
      <c r="J3591">
        <v>1E-3</v>
      </c>
      <c r="K3591">
        <v>0.5</v>
      </c>
      <c r="M3591">
        <v>0.5</v>
      </c>
      <c r="N3591">
        <v>6594.4884000000002</v>
      </c>
      <c r="O3591">
        <v>0.63100000000000001</v>
      </c>
      <c r="P3591">
        <v>23010.793000000001</v>
      </c>
      <c r="Q3591">
        <v>0.34399999999999997</v>
      </c>
      <c r="R3591">
        <v>14519.810380000001</v>
      </c>
      <c r="S3591">
        <f t="shared" si="281"/>
        <v>441.64423239166672</v>
      </c>
      <c r="T3591">
        <f t="shared" si="282"/>
        <v>115.1575</v>
      </c>
      <c r="U3591">
        <f t="shared" si="280"/>
        <v>556.80173239166675</v>
      </c>
      <c r="V3591">
        <f t="shared" si="284"/>
        <v>1489657.0406968982</v>
      </c>
      <c r="W3591">
        <v>8.7537898520000006</v>
      </c>
      <c r="X3591">
        <v>27.69143978</v>
      </c>
      <c r="Y3591">
        <f t="shared" si="283"/>
        <v>34.91190535519025</v>
      </c>
    </row>
    <row r="3592" spans="1:25" x14ac:dyDescent="0.3">
      <c r="A3592" t="s">
        <v>3898</v>
      </c>
      <c r="B3592" t="s">
        <v>4128</v>
      </c>
      <c r="D3592" t="s">
        <v>4067</v>
      </c>
      <c r="E3592" t="s">
        <v>28</v>
      </c>
      <c r="F3592" t="s">
        <v>403</v>
      </c>
      <c r="G3592">
        <v>860031.21699999995</v>
      </c>
      <c r="H3592">
        <v>0</v>
      </c>
      <c r="I3592">
        <v>0.44919999999999999</v>
      </c>
      <c r="J3592">
        <v>1.7224999999999999</v>
      </c>
      <c r="K3592">
        <v>0.5</v>
      </c>
      <c r="M3592">
        <v>0.5</v>
      </c>
      <c r="N3592">
        <v>4577.0998840000002</v>
      </c>
      <c r="O3592">
        <v>2.3639999999999999</v>
      </c>
      <c r="P3592">
        <v>8831.18</v>
      </c>
      <c r="Q3592">
        <v>0</v>
      </c>
      <c r="R3592">
        <v>20876.909520000001</v>
      </c>
      <c r="S3592">
        <f t="shared" si="281"/>
        <v>635.00599790000012</v>
      </c>
      <c r="T3592">
        <f t="shared" si="282"/>
        <v>431.42999999999995</v>
      </c>
      <c r="U3592">
        <f t="shared" si="280"/>
        <v>1066.4359979000001</v>
      </c>
      <c r="V3592">
        <f t="shared" si="284"/>
        <v>1489657.0406968982</v>
      </c>
      <c r="W3592">
        <v>7.100544212</v>
      </c>
      <c r="X3592">
        <v>14.080388210000001</v>
      </c>
      <c r="Y3592">
        <f t="shared" si="283"/>
        <v>23.646757512856468</v>
      </c>
    </row>
    <row r="3593" spans="1:25" x14ac:dyDescent="0.3">
      <c r="A3593" t="s">
        <v>3898</v>
      </c>
      <c r="B3593" t="s">
        <v>4129</v>
      </c>
      <c r="D3593" t="s">
        <v>4067</v>
      </c>
      <c r="E3593" t="s">
        <v>28</v>
      </c>
      <c r="F3593" t="s">
        <v>2003</v>
      </c>
      <c r="G3593">
        <v>4126564.1609999998</v>
      </c>
      <c r="H3593">
        <v>0</v>
      </c>
      <c r="I3593">
        <v>0</v>
      </c>
      <c r="J3593">
        <v>0.78049999999999997</v>
      </c>
      <c r="K3593">
        <v>0.5</v>
      </c>
      <c r="M3593">
        <v>0.5</v>
      </c>
      <c r="N3593">
        <v>6584.64588</v>
      </c>
      <c r="O3593">
        <v>0.16900000000000001</v>
      </c>
      <c r="P3593">
        <v>69323.535000000003</v>
      </c>
      <c r="Q3593">
        <v>0</v>
      </c>
      <c r="R3593">
        <v>11715.67742</v>
      </c>
      <c r="S3593">
        <f t="shared" si="281"/>
        <v>356.35185485833335</v>
      </c>
      <c r="T3593">
        <f t="shared" si="282"/>
        <v>30.842500000000001</v>
      </c>
      <c r="U3593">
        <f t="shared" si="280"/>
        <v>387.19435485833333</v>
      </c>
      <c r="V3593">
        <f t="shared" si="284"/>
        <v>1489657.0406968982</v>
      </c>
      <c r="W3593">
        <v>7.1863323169999997</v>
      </c>
      <c r="X3593">
        <v>13.08330481</v>
      </c>
      <c r="Y3593">
        <f t="shared" si="283"/>
        <v>14.215673908409334</v>
      </c>
    </row>
    <row r="3594" spans="1:25" x14ac:dyDescent="0.3">
      <c r="A3594" t="s">
        <v>3898</v>
      </c>
      <c r="B3594" t="s">
        <v>4130</v>
      </c>
      <c r="D3594" t="s">
        <v>4067</v>
      </c>
      <c r="E3594" t="s">
        <v>28</v>
      </c>
      <c r="F3594" t="s">
        <v>2003</v>
      </c>
      <c r="G3594">
        <v>16643.18347</v>
      </c>
      <c r="H3594">
        <v>0</v>
      </c>
      <c r="I3594">
        <v>0.39760000000000001</v>
      </c>
      <c r="J3594">
        <v>0.67100000000000004</v>
      </c>
      <c r="K3594">
        <v>0.5</v>
      </c>
      <c r="M3594">
        <v>0.5</v>
      </c>
      <c r="N3594">
        <v>7690.2889599999999</v>
      </c>
      <c r="O3594">
        <v>9.3569999999999993</v>
      </c>
      <c r="P3594">
        <v>16643.304</v>
      </c>
      <c r="Q3594">
        <v>6.7000000000000004E-2</v>
      </c>
      <c r="R3594">
        <v>155731.39550000001</v>
      </c>
      <c r="S3594">
        <f t="shared" si="281"/>
        <v>4736.8299464583333</v>
      </c>
      <c r="T3594">
        <f t="shared" si="282"/>
        <v>1707.6524999999999</v>
      </c>
      <c r="U3594">
        <f t="shared" si="280"/>
        <v>6444.4824464583335</v>
      </c>
      <c r="V3594">
        <f t="shared" si="284"/>
        <v>1489657.0406968982</v>
      </c>
      <c r="W3594">
        <v>9.3414311140000006</v>
      </c>
      <c r="X3594">
        <v>16.355872609999999</v>
      </c>
      <c r="Y3594">
        <f t="shared" si="283"/>
        <v>22.252252059515815</v>
      </c>
    </row>
    <row r="3595" spans="1:25" x14ac:dyDescent="0.3">
      <c r="A3595" t="s">
        <v>3898</v>
      </c>
      <c r="B3595" t="s">
        <v>4131</v>
      </c>
      <c r="D3595" t="s">
        <v>4067</v>
      </c>
      <c r="E3595" t="s">
        <v>28</v>
      </c>
      <c r="F3595" t="s">
        <v>2003</v>
      </c>
      <c r="G3595">
        <v>4154.0095659999997</v>
      </c>
      <c r="H3595">
        <v>0</v>
      </c>
      <c r="I3595">
        <v>0</v>
      </c>
      <c r="J3595">
        <v>1E-3</v>
      </c>
      <c r="K3595">
        <v>0.5</v>
      </c>
      <c r="M3595">
        <v>0.5</v>
      </c>
      <c r="N3595">
        <v>7248.6878960000004</v>
      </c>
      <c r="O3595">
        <v>8.5540000000000003</v>
      </c>
      <c r="P3595">
        <v>5189.3509999999997</v>
      </c>
      <c r="Q3595">
        <v>2.5000000000000001E-2</v>
      </c>
      <c r="R3595">
        <v>44389.708449999998</v>
      </c>
      <c r="S3595">
        <f t="shared" si="281"/>
        <v>1350.1869653541667</v>
      </c>
      <c r="T3595">
        <f t="shared" si="282"/>
        <v>1561.105</v>
      </c>
      <c r="U3595">
        <f t="shared" si="280"/>
        <v>2911.2919653541667</v>
      </c>
      <c r="V3595">
        <f t="shared" si="284"/>
        <v>1489657.0406968982</v>
      </c>
      <c r="W3595">
        <v>9.2476926739999996</v>
      </c>
      <c r="X3595">
        <v>14.9858742</v>
      </c>
      <c r="Y3595">
        <f t="shared" si="283"/>
        <v>32.312750953586786</v>
      </c>
    </row>
    <row r="3596" spans="1:25" x14ac:dyDescent="0.3">
      <c r="A3596" t="s">
        <v>3898</v>
      </c>
      <c r="B3596" t="s">
        <v>4132</v>
      </c>
      <c r="D3596" t="s">
        <v>4067</v>
      </c>
      <c r="E3596" t="s">
        <v>28</v>
      </c>
      <c r="F3596" t="s">
        <v>568</v>
      </c>
      <c r="G3596">
        <v>5745.2308050000001</v>
      </c>
      <c r="H3596">
        <v>0</v>
      </c>
      <c r="I3596">
        <v>0</v>
      </c>
      <c r="J3596">
        <v>1E-3</v>
      </c>
      <c r="K3596">
        <v>0.5</v>
      </c>
      <c r="M3596">
        <v>0.5</v>
      </c>
      <c r="N3596">
        <v>7488.8453840000002</v>
      </c>
      <c r="O3596">
        <v>6.8140000000000001</v>
      </c>
      <c r="P3596">
        <v>5745.2719999999999</v>
      </c>
      <c r="Q3596">
        <v>1.7999999999999999E-2</v>
      </c>
      <c r="R3596">
        <v>39148.283409999996</v>
      </c>
      <c r="S3596">
        <f t="shared" si="281"/>
        <v>1190.7602870541666</v>
      </c>
      <c r="T3596">
        <f t="shared" si="282"/>
        <v>1243.5550000000001</v>
      </c>
      <c r="U3596">
        <f t="shared" si="280"/>
        <v>2434.3152870541667</v>
      </c>
      <c r="V3596">
        <f t="shared" si="284"/>
        <v>1489657.0406968982</v>
      </c>
      <c r="W3596">
        <v>8.7290403189999992</v>
      </c>
      <c r="X3596">
        <v>14.22664206</v>
      </c>
      <c r="Y3596">
        <f t="shared" si="283"/>
        <v>29.08405043955786</v>
      </c>
    </row>
    <row r="3597" spans="1:25" x14ac:dyDescent="0.3">
      <c r="A3597" t="s">
        <v>3898</v>
      </c>
      <c r="B3597" t="s">
        <v>4133</v>
      </c>
      <c r="D3597" t="s">
        <v>4067</v>
      </c>
      <c r="E3597" t="s">
        <v>28</v>
      </c>
      <c r="F3597" t="s">
        <v>568</v>
      </c>
      <c r="G3597">
        <v>1192353.861</v>
      </c>
      <c r="H3597">
        <v>0</v>
      </c>
      <c r="I3597">
        <v>0</v>
      </c>
      <c r="J3597">
        <v>4.57</v>
      </c>
      <c r="K3597">
        <v>0.5</v>
      </c>
      <c r="M3597">
        <v>0.5</v>
      </c>
      <c r="N3597">
        <v>4072.8347760000001</v>
      </c>
      <c r="O3597">
        <v>0.14799999999999999</v>
      </c>
      <c r="P3597">
        <v>37604.987000000001</v>
      </c>
      <c r="Q3597">
        <v>0.49</v>
      </c>
      <c r="R3597">
        <v>5565.5380759999998</v>
      </c>
      <c r="S3597">
        <f t="shared" si="281"/>
        <v>169.28511647833332</v>
      </c>
      <c r="T3597">
        <f t="shared" si="282"/>
        <v>27.009999999999998</v>
      </c>
      <c r="U3597">
        <f t="shared" si="280"/>
        <v>196.29511647833331</v>
      </c>
      <c r="V3597">
        <f t="shared" si="284"/>
        <v>1489657.0406968982</v>
      </c>
      <c r="W3597">
        <v>7.2089776280000004</v>
      </c>
      <c r="X3597">
        <v>16.930816029999999</v>
      </c>
      <c r="Y3597">
        <f t="shared" si="283"/>
        <v>19.632183701793103</v>
      </c>
    </row>
    <row r="3598" spans="1:25" x14ac:dyDescent="0.3">
      <c r="A3598" t="s">
        <v>3898</v>
      </c>
      <c r="B3598" t="s">
        <v>4134</v>
      </c>
      <c r="D3598" t="s">
        <v>4067</v>
      </c>
      <c r="E3598" t="s">
        <v>28</v>
      </c>
      <c r="F3598" t="s">
        <v>568</v>
      </c>
      <c r="G3598">
        <v>1192353.861</v>
      </c>
      <c r="H3598">
        <v>0</v>
      </c>
      <c r="I3598">
        <v>0</v>
      </c>
      <c r="J3598">
        <v>4.57</v>
      </c>
      <c r="K3598">
        <v>0.5</v>
      </c>
      <c r="M3598">
        <v>0.5</v>
      </c>
      <c r="N3598">
        <v>4041.010628</v>
      </c>
      <c r="O3598">
        <v>0.121</v>
      </c>
      <c r="P3598">
        <v>225066.592</v>
      </c>
      <c r="Q3598">
        <v>0.74</v>
      </c>
      <c r="R3598">
        <v>27233.057629999999</v>
      </c>
      <c r="S3598">
        <f t="shared" si="281"/>
        <v>828.33883624583325</v>
      </c>
      <c r="T3598">
        <f t="shared" si="282"/>
        <v>22.0825</v>
      </c>
      <c r="U3598">
        <f t="shared" si="280"/>
        <v>850.42133624583323</v>
      </c>
      <c r="V3598">
        <f t="shared" si="284"/>
        <v>1489657.0406968982</v>
      </c>
      <c r="W3598">
        <v>7.71107794</v>
      </c>
      <c r="X3598">
        <v>15.13918501</v>
      </c>
      <c r="Y3598">
        <f t="shared" si="283"/>
        <v>15.542777161369452</v>
      </c>
    </row>
    <row r="3599" spans="1:25" x14ac:dyDescent="0.3">
      <c r="A3599" t="s">
        <v>3898</v>
      </c>
      <c r="B3599" t="s">
        <v>4135</v>
      </c>
      <c r="D3599" t="s">
        <v>4067</v>
      </c>
      <c r="E3599" t="s">
        <v>28</v>
      </c>
      <c r="F3599" t="s">
        <v>568</v>
      </c>
      <c r="G3599">
        <v>1192353.861</v>
      </c>
      <c r="H3599">
        <v>0</v>
      </c>
      <c r="I3599">
        <v>0</v>
      </c>
      <c r="J3599">
        <v>4.57</v>
      </c>
      <c r="K3599">
        <v>0.5</v>
      </c>
      <c r="M3599">
        <v>0.5</v>
      </c>
      <c r="N3599">
        <v>4040.6825439999998</v>
      </c>
      <c r="O3599">
        <v>0.14499999999999999</v>
      </c>
      <c r="P3599">
        <v>52002.2</v>
      </c>
      <c r="Q3599">
        <v>1.33</v>
      </c>
      <c r="R3599">
        <v>7540.3190000000004</v>
      </c>
      <c r="S3599">
        <f t="shared" si="281"/>
        <v>229.35136958333334</v>
      </c>
      <c r="T3599">
        <f t="shared" si="282"/>
        <v>26.462499999999999</v>
      </c>
      <c r="U3599">
        <f t="shared" si="280"/>
        <v>255.81386958333334</v>
      </c>
      <c r="V3599">
        <f t="shared" si="284"/>
        <v>1489657.0406968982</v>
      </c>
      <c r="W3599">
        <v>8.321638772</v>
      </c>
      <c r="X3599">
        <v>17.593543409999999</v>
      </c>
      <c r="Y3599">
        <f t="shared" si="283"/>
        <v>19.623481767607949</v>
      </c>
    </row>
    <row r="3600" spans="1:25" x14ac:dyDescent="0.3">
      <c r="A3600" t="s">
        <v>3898</v>
      </c>
      <c r="B3600" t="s">
        <v>4136</v>
      </c>
      <c r="D3600" t="s">
        <v>4067</v>
      </c>
      <c r="E3600" t="s">
        <v>28</v>
      </c>
      <c r="F3600" t="s">
        <v>568</v>
      </c>
      <c r="G3600">
        <v>1073468.142</v>
      </c>
      <c r="H3600">
        <v>0</v>
      </c>
      <c r="I3600">
        <v>0</v>
      </c>
      <c r="J3600">
        <v>5.46</v>
      </c>
      <c r="K3600">
        <v>0.5</v>
      </c>
      <c r="M3600">
        <v>0.5</v>
      </c>
      <c r="N3600">
        <v>4229.6589279999998</v>
      </c>
      <c r="O3600">
        <v>2.1000000000000001E-2</v>
      </c>
      <c r="P3600">
        <v>712122.674</v>
      </c>
      <c r="Q3600">
        <v>0</v>
      </c>
      <c r="R3600">
        <v>14954.576150000001</v>
      </c>
      <c r="S3600">
        <f t="shared" si="281"/>
        <v>454.86835789583336</v>
      </c>
      <c r="T3600">
        <f t="shared" si="282"/>
        <v>3.8325</v>
      </c>
      <c r="U3600">
        <f t="shared" si="280"/>
        <v>458.70085789583334</v>
      </c>
      <c r="V3600">
        <f t="shared" si="284"/>
        <v>1489657.0406968982</v>
      </c>
      <c r="W3600">
        <v>6.8363472979999997</v>
      </c>
      <c r="X3600">
        <v>14.736719819999999</v>
      </c>
      <c r="Y3600">
        <f t="shared" si="283"/>
        <v>14.860884268306345</v>
      </c>
    </row>
    <row r="3601" spans="1:25" x14ac:dyDescent="0.3">
      <c r="A3601" t="s">
        <v>3898</v>
      </c>
      <c r="B3601" t="s">
        <v>4137</v>
      </c>
      <c r="D3601" t="s">
        <v>4067</v>
      </c>
      <c r="E3601" t="s">
        <v>28</v>
      </c>
      <c r="F3601" t="s">
        <v>568</v>
      </c>
      <c r="G3601">
        <v>1073468.142</v>
      </c>
      <c r="H3601">
        <v>0</v>
      </c>
      <c r="I3601">
        <v>0</v>
      </c>
      <c r="J3601">
        <v>5.46</v>
      </c>
      <c r="K3601">
        <v>0.5</v>
      </c>
      <c r="M3601">
        <v>0.5</v>
      </c>
      <c r="N3601">
        <v>4245.4069600000003</v>
      </c>
      <c r="O3601">
        <v>0.01</v>
      </c>
      <c r="P3601">
        <v>1379328.281</v>
      </c>
      <c r="Q3601">
        <v>0</v>
      </c>
      <c r="R3601">
        <v>13793.282810000001</v>
      </c>
      <c r="S3601">
        <f t="shared" si="281"/>
        <v>419.54568547083335</v>
      </c>
      <c r="T3601">
        <f t="shared" si="282"/>
        <v>1.825</v>
      </c>
      <c r="U3601">
        <f t="shared" si="280"/>
        <v>421.37068547083334</v>
      </c>
      <c r="V3601">
        <f t="shared" si="284"/>
        <v>1489657.0406968982</v>
      </c>
      <c r="W3601">
        <v>7.5704109380000002</v>
      </c>
      <c r="X3601">
        <v>16.898897210000001</v>
      </c>
      <c r="Y3601">
        <f t="shared" si="283"/>
        <v>16.972406456969466</v>
      </c>
    </row>
    <row r="3602" spans="1:25" x14ac:dyDescent="0.3">
      <c r="A3602" t="s">
        <v>3898</v>
      </c>
      <c r="B3602" t="s">
        <v>4138</v>
      </c>
      <c r="D3602" t="s">
        <v>4067</v>
      </c>
      <c r="E3602" t="s">
        <v>28</v>
      </c>
      <c r="F3602" t="s">
        <v>568</v>
      </c>
      <c r="G3602">
        <v>1073468.142</v>
      </c>
      <c r="H3602">
        <v>0</v>
      </c>
      <c r="I3602">
        <v>0</v>
      </c>
      <c r="J3602">
        <v>5.46</v>
      </c>
      <c r="K3602">
        <v>0.5</v>
      </c>
      <c r="M3602">
        <v>0.5</v>
      </c>
      <c r="N3602">
        <v>4100.7219160000004</v>
      </c>
      <c r="O3602">
        <v>0.01</v>
      </c>
      <c r="P3602">
        <v>434198.31900000002</v>
      </c>
      <c r="Q3602">
        <v>4</v>
      </c>
      <c r="R3602">
        <v>4341.9831899999999</v>
      </c>
      <c r="S3602">
        <f t="shared" si="281"/>
        <v>132.06865536249998</v>
      </c>
      <c r="T3602">
        <f t="shared" si="282"/>
        <v>1.825</v>
      </c>
      <c r="U3602">
        <f t="shared" si="280"/>
        <v>133.89365536249997</v>
      </c>
      <c r="V3602">
        <f t="shared" si="284"/>
        <v>1489657.0406968982</v>
      </c>
      <c r="W3602">
        <v>6.8926267179999998</v>
      </c>
      <c r="X3602">
        <v>18.99786924</v>
      </c>
      <c r="Y3602">
        <f t="shared" si="283"/>
        <v>19.260392631851268</v>
      </c>
    </row>
    <row r="3603" spans="1:25" x14ac:dyDescent="0.3">
      <c r="A3603" t="s">
        <v>3898</v>
      </c>
      <c r="B3603" t="s">
        <v>4139</v>
      </c>
      <c r="D3603" t="s">
        <v>4067</v>
      </c>
      <c r="E3603" t="s">
        <v>28</v>
      </c>
      <c r="F3603" t="s">
        <v>568</v>
      </c>
      <c r="G3603">
        <v>1192353.861</v>
      </c>
      <c r="H3603">
        <v>0</v>
      </c>
      <c r="I3603">
        <v>0</v>
      </c>
      <c r="J3603">
        <v>4.57</v>
      </c>
      <c r="K3603">
        <v>0.5</v>
      </c>
      <c r="M3603">
        <v>0.5</v>
      </c>
      <c r="N3603">
        <v>4458.6615599999996</v>
      </c>
      <c r="O3603">
        <v>0.01</v>
      </c>
      <c r="P3603">
        <v>1527180.2949999999</v>
      </c>
      <c r="Q3603">
        <v>18.329999999999998</v>
      </c>
      <c r="R3603">
        <v>15271.802949999999</v>
      </c>
      <c r="S3603">
        <f t="shared" si="281"/>
        <v>464.51733972916668</v>
      </c>
      <c r="T3603">
        <f t="shared" si="282"/>
        <v>1.825</v>
      </c>
      <c r="U3603">
        <f t="shared" si="280"/>
        <v>466.34233972916667</v>
      </c>
      <c r="V3603">
        <f t="shared" si="284"/>
        <v>1489657.0406968982</v>
      </c>
      <c r="W3603">
        <v>7.0450994109999998</v>
      </c>
      <c r="X3603">
        <v>15.22753606</v>
      </c>
      <c r="Y3603">
        <f t="shared" si="283"/>
        <v>15.287362143835111</v>
      </c>
    </row>
    <row r="3604" spans="1:25" x14ac:dyDescent="0.3">
      <c r="A3604" t="s">
        <v>3898</v>
      </c>
      <c r="B3604" t="s">
        <v>4140</v>
      </c>
      <c r="D3604" t="s">
        <v>4067</v>
      </c>
      <c r="E3604" t="s">
        <v>28</v>
      </c>
      <c r="F3604" t="s">
        <v>568</v>
      </c>
      <c r="G3604">
        <v>1192353.861</v>
      </c>
      <c r="H3604">
        <v>0</v>
      </c>
      <c r="I3604">
        <v>0</v>
      </c>
      <c r="J3604">
        <v>4.57</v>
      </c>
      <c r="K3604">
        <v>0.5</v>
      </c>
      <c r="M3604">
        <v>0.5</v>
      </c>
      <c r="N3604">
        <v>4228.0185080000001</v>
      </c>
      <c r="O3604">
        <v>3.4000000000000002E-2</v>
      </c>
      <c r="P3604">
        <v>1144823.7579999999</v>
      </c>
      <c r="Q3604">
        <v>25.1</v>
      </c>
      <c r="R3604">
        <v>38924.007769999997</v>
      </c>
      <c r="S3604">
        <f t="shared" si="281"/>
        <v>1183.9385696708332</v>
      </c>
      <c r="T3604">
        <f t="shared" si="282"/>
        <v>6.2050000000000001</v>
      </c>
      <c r="U3604">
        <f t="shared" ref="U3604:U3667" si="285">(365*M3604*O3604+(R3604*365*M3604/6000))</f>
        <v>1190.1435696708331</v>
      </c>
      <c r="V3604">
        <f t="shared" si="284"/>
        <v>1489657.0406968982</v>
      </c>
      <c r="W3604">
        <v>8.6807527209999993</v>
      </c>
      <c r="X3604">
        <v>22.15261125</v>
      </c>
      <c r="Y3604">
        <f t="shared" si="283"/>
        <v>22.268712673103792</v>
      </c>
    </row>
    <row r="3605" spans="1:25" x14ac:dyDescent="0.3">
      <c r="A3605" t="s">
        <v>3898</v>
      </c>
      <c r="B3605" t="s">
        <v>4141</v>
      </c>
      <c r="D3605" t="s">
        <v>4067</v>
      </c>
      <c r="E3605" t="s">
        <v>28</v>
      </c>
      <c r="F3605" t="s">
        <v>4142</v>
      </c>
      <c r="G3605">
        <v>1073468.142</v>
      </c>
      <c r="H3605">
        <v>0</v>
      </c>
      <c r="I3605">
        <v>0</v>
      </c>
      <c r="J3605">
        <v>5.46</v>
      </c>
      <c r="K3605">
        <v>0.5</v>
      </c>
      <c r="M3605">
        <v>0.5</v>
      </c>
      <c r="N3605">
        <v>4235.8925239999999</v>
      </c>
      <c r="O3605">
        <v>0.01</v>
      </c>
      <c r="P3605">
        <v>2268311.909</v>
      </c>
      <c r="Q3605">
        <v>0</v>
      </c>
      <c r="R3605">
        <v>22683.11909</v>
      </c>
      <c r="S3605">
        <f t="shared" si="281"/>
        <v>689.94487232083327</v>
      </c>
      <c r="T3605">
        <f t="shared" si="282"/>
        <v>1.825</v>
      </c>
      <c r="U3605">
        <f t="shared" si="285"/>
        <v>691.76987232083331</v>
      </c>
      <c r="V3605">
        <f t="shared" si="284"/>
        <v>1489657.0406968982</v>
      </c>
      <c r="W3605">
        <v>7.5492992130000003</v>
      </c>
      <c r="X3605">
        <v>15.75086346</v>
      </c>
      <c r="Y3605">
        <f t="shared" si="283"/>
        <v>15.792526681175639</v>
      </c>
    </row>
    <row r="3606" spans="1:25" x14ac:dyDescent="0.3">
      <c r="A3606" t="s">
        <v>3898</v>
      </c>
      <c r="B3606" t="s">
        <v>4143</v>
      </c>
      <c r="D3606" t="s">
        <v>4067</v>
      </c>
      <c r="E3606" t="s">
        <v>28</v>
      </c>
      <c r="F3606" t="s">
        <v>4144</v>
      </c>
      <c r="G3606">
        <v>907809.47869999998</v>
      </c>
      <c r="H3606">
        <v>0</v>
      </c>
      <c r="I3606">
        <v>0</v>
      </c>
      <c r="J3606">
        <v>1E-3</v>
      </c>
      <c r="K3606">
        <v>0.5</v>
      </c>
      <c r="M3606">
        <v>0.5</v>
      </c>
      <c r="N3606">
        <v>6397.6379999999999</v>
      </c>
      <c r="O3606">
        <v>5.5E-2</v>
      </c>
      <c r="P3606">
        <v>1815632.088</v>
      </c>
      <c r="Q3606">
        <v>5.875</v>
      </c>
      <c r="R3606">
        <v>99859.764840000003</v>
      </c>
      <c r="S3606">
        <f t="shared" si="281"/>
        <v>3037.4011805500004</v>
      </c>
      <c r="T3606">
        <f t="shared" si="282"/>
        <v>10.0375</v>
      </c>
      <c r="U3606">
        <f t="shared" si="285"/>
        <v>3047.4386805500003</v>
      </c>
      <c r="V3606">
        <f t="shared" si="284"/>
        <v>1489657.0406968982</v>
      </c>
      <c r="W3606">
        <v>7.2016930099999996</v>
      </c>
      <c r="X3606">
        <v>11.431021640000001</v>
      </c>
      <c r="Y3606">
        <f t="shared" si="283"/>
        <v>11.468796985728524</v>
      </c>
    </row>
    <row r="3607" spans="1:25" x14ac:dyDescent="0.3">
      <c r="A3607" t="s">
        <v>3898</v>
      </c>
      <c r="B3607" t="s">
        <v>4145</v>
      </c>
      <c r="D3607" t="s">
        <v>4067</v>
      </c>
      <c r="E3607" t="s">
        <v>28</v>
      </c>
      <c r="F3607" t="s">
        <v>2033</v>
      </c>
      <c r="G3607">
        <v>1344.86897</v>
      </c>
      <c r="H3607">
        <v>0</v>
      </c>
      <c r="I3607">
        <v>2.8</v>
      </c>
      <c r="J3607">
        <v>97.2</v>
      </c>
      <c r="K3607">
        <v>0.33300000000000002</v>
      </c>
      <c r="M3607">
        <v>0.33300000000000002</v>
      </c>
      <c r="N3607">
        <v>3093.83212</v>
      </c>
      <c r="O3607">
        <v>3.0859999999999999</v>
      </c>
      <c r="P3607">
        <v>1344.8789999999999</v>
      </c>
      <c r="Q3607">
        <v>13.37</v>
      </c>
      <c r="R3607">
        <v>4150.2965940000004</v>
      </c>
      <c r="S3607">
        <f t="shared" si="281"/>
        <v>84.074633252955039</v>
      </c>
      <c r="T3607">
        <f t="shared" si="282"/>
        <v>375.08787000000001</v>
      </c>
      <c r="U3607">
        <f t="shared" si="285"/>
        <v>459.16250325295505</v>
      </c>
      <c r="V3607">
        <f t="shared" si="284"/>
        <v>1489657.0406968982</v>
      </c>
      <c r="W3607">
        <v>9.2023341429999999</v>
      </c>
      <c r="X3607">
        <v>38.565344199999998</v>
      </c>
      <c r="Y3607">
        <f t="shared" si="283"/>
        <v>210.61953286678704</v>
      </c>
    </row>
    <row r="3608" spans="1:25" x14ac:dyDescent="0.3">
      <c r="A3608" t="s">
        <v>3898</v>
      </c>
      <c r="B3608" t="s">
        <v>4146</v>
      </c>
      <c r="D3608" t="s">
        <v>4067</v>
      </c>
      <c r="E3608" t="s">
        <v>28</v>
      </c>
      <c r="F3608" t="s">
        <v>2033</v>
      </c>
      <c r="G3608">
        <v>9707.6756650000007</v>
      </c>
      <c r="H3608">
        <v>2.9499999999999998E-2</v>
      </c>
      <c r="I3608">
        <v>7.46E-2</v>
      </c>
      <c r="J3608">
        <v>2.3113000000000001</v>
      </c>
      <c r="K3608">
        <v>0.5</v>
      </c>
      <c r="M3608">
        <v>0.5</v>
      </c>
      <c r="N3608">
        <v>4687.3361080000004</v>
      </c>
      <c r="O3608">
        <v>18.117999999999999</v>
      </c>
      <c r="P3608">
        <v>12642.27</v>
      </c>
      <c r="Q3608">
        <v>16.646999999999998</v>
      </c>
      <c r="R3608">
        <v>229052.64790000001</v>
      </c>
      <c r="S3608">
        <f t="shared" si="281"/>
        <v>6967.0180402916667</v>
      </c>
      <c r="T3608">
        <f t="shared" si="282"/>
        <v>3306.5349999999999</v>
      </c>
      <c r="U3608">
        <f t="shared" si="285"/>
        <v>10273.553040291667</v>
      </c>
      <c r="V3608">
        <f t="shared" si="284"/>
        <v>1489657.0406968982</v>
      </c>
      <c r="W3608">
        <v>8.4886259400000004</v>
      </c>
      <c r="X3608">
        <v>14.885504539999999</v>
      </c>
      <c r="Y3608">
        <f t="shared" si="283"/>
        <v>21.950139864542432</v>
      </c>
    </row>
    <row r="3609" spans="1:25" x14ac:dyDescent="0.3">
      <c r="A3609" t="s">
        <v>3898</v>
      </c>
      <c r="B3609" t="s">
        <v>4147</v>
      </c>
      <c r="D3609" t="s">
        <v>4067</v>
      </c>
      <c r="E3609" t="s">
        <v>28</v>
      </c>
      <c r="F3609" t="s">
        <v>3541</v>
      </c>
      <c r="G3609">
        <v>9707.6756650000007</v>
      </c>
      <c r="H3609">
        <v>2.9499999999999998E-2</v>
      </c>
      <c r="I3609">
        <v>7.46E-2</v>
      </c>
      <c r="J3609">
        <v>2.3113000000000001</v>
      </c>
      <c r="K3609">
        <v>0.5</v>
      </c>
      <c r="M3609">
        <v>0.5</v>
      </c>
      <c r="N3609">
        <v>4895.9975320000003</v>
      </c>
      <c r="O3609">
        <v>52.637999999999998</v>
      </c>
      <c r="P3609">
        <v>12130.666999999999</v>
      </c>
      <c r="Q3609">
        <v>16.736000000000001</v>
      </c>
      <c r="R3609">
        <v>638534.04949999996</v>
      </c>
      <c r="S3609">
        <f t="shared" si="281"/>
        <v>19422.077338958334</v>
      </c>
      <c r="T3609">
        <f t="shared" si="282"/>
        <v>9606.4349999999995</v>
      </c>
      <c r="U3609">
        <f t="shared" si="285"/>
        <v>29028.512338958331</v>
      </c>
      <c r="V3609">
        <f t="shared" si="284"/>
        <v>1489657.0406968982</v>
      </c>
      <c r="W3609">
        <v>7.7389381129999997</v>
      </c>
      <c r="X3609">
        <v>13.915499560000001</v>
      </c>
      <c r="Y3609">
        <f t="shared" si="283"/>
        <v>20.798303066683914</v>
      </c>
    </row>
    <row r="3610" spans="1:25" x14ac:dyDescent="0.3">
      <c r="A3610" t="s">
        <v>3898</v>
      </c>
      <c r="B3610" t="s">
        <v>4148</v>
      </c>
      <c r="D3610" t="s">
        <v>4067</v>
      </c>
      <c r="E3610" t="s">
        <v>28</v>
      </c>
      <c r="F3610" t="s">
        <v>3541</v>
      </c>
      <c r="G3610">
        <v>236608.99799999999</v>
      </c>
      <c r="H3610">
        <v>0</v>
      </c>
      <c r="I3610">
        <v>0</v>
      </c>
      <c r="J3610">
        <v>2.7801999999999998</v>
      </c>
      <c r="K3610">
        <v>0.5</v>
      </c>
      <c r="M3610">
        <v>0.5</v>
      </c>
      <c r="N3610">
        <v>2532.8084800000001</v>
      </c>
      <c r="O3610">
        <v>0.09</v>
      </c>
      <c r="P3610">
        <v>115747.82799999999</v>
      </c>
      <c r="Q3610">
        <v>2.0379999999999998</v>
      </c>
      <c r="R3610">
        <v>10417.30452</v>
      </c>
      <c r="S3610">
        <f t="shared" si="281"/>
        <v>316.85967914999998</v>
      </c>
      <c r="T3610">
        <f t="shared" si="282"/>
        <v>16.425000000000001</v>
      </c>
      <c r="U3610">
        <f t="shared" si="285"/>
        <v>333.28467914999999</v>
      </c>
      <c r="V3610">
        <f t="shared" si="284"/>
        <v>1489657.0406968982</v>
      </c>
      <c r="W3610">
        <v>7.3400959739999996</v>
      </c>
      <c r="X3610">
        <v>14.793584600000001</v>
      </c>
      <c r="Y3610">
        <f t="shared" si="283"/>
        <v>15.560437068281306</v>
      </c>
    </row>
    <row r="3611" spans="1:25" x14ac:dyDescent="0.3">
      <c r="A3611" t="s">
        <v>3898</v>
      </c>
      <c r="B3611" t="s">
        <v>4149</v>
      </c>
      <c r="D3611" t="s">
        <v>4067</v>
      </c>
      <c r="E3611" t="s">
        <v>28</v>
      </c>
      <c r="F3611" t="s">
        <v>4150</v>
      </c>
      <c r="G3611">
        <v>236608.99799999999</v>
      </c>
      <c r="H3611">
        <v>0</v>
      </c>
      <c r="I3611">
        <v>0</v>
      </c>
      <c r="J3611">
        <v>2.7801999999999998</v>
      </c>
      <c r="K3611">
        <v>0.5</v>
      </c>
      <c r="M3611">
        <v>0.5</v>
      </c>
      <c r="N3611">
        <v>2444.2258000000002</v>
      </c>
      <c r="O3611">
        <v>0.52</v>
      </c>
      <c r="P3611">
        <v>52651.131999999998</v>
      </c>
      <c r="Q3611">
        <v>3.5230000000000001</v>
      </c>
      <c r="R3611">
        <v>27378.588640000002</v>
      </c>
      <c r="S3611">
        <f t="shared" si="281"/>
        <v>832.76540446666672</v>
      </c>
      <c r="T3611">
        <f t="shared" si="282"/>
        <v>94.9</v>
      </c>
      <c r="U3611">
        <f t="shared" si="285"/>
        <v>927.6654044666667</v>
      </c>
      <c r="V3611">
        <f t="shared" si="284"/>
        <v>1489657.0406968982</v>
      </c>
      <c r="W3611">
        <v>7.3110434910000004</v>
      </c>
      <c r="X3611">
        <v>13.638251179999999</v>
      </c>
      <c r="Y3611">
        <f t="shared" si="283"/>
        <v>15.192434423011754</v>
      </c>
    </row>
    <row r="3612" spans="1:25" x14ac:dyDescent="0.3">
      <c r="A3612" t="s">
        <v>3898</v>
      </c>
      <c r="B3612" t="s">
        <v>4151</v>
      </c>
      <c r="D3612" t="s">
        <v>4067</v>
      </c>
      <c r="E3612" t="s">
        <v>28</v>
      </c>
      <c r="F3612" t="s">
        <v>406</v>
      </c>
      <c r="G3612">
        <v>173282.60579999999</v>
      </c>
      <c r="H3612">
        <v>0</v>
      </c>
      <c r="I3612">
        <v>3.3700000000000001E-2</v>
      </c>
      <c r="J3612">
        <v>4.1159999999999997</v>
      </c>
      <c r="K3612">
        <v>0.5</v>
      </c>
      <c r="M3612">
        <v>0.5</v>
      </c>
      <c r="N3612">
        <v>4278.2153600000001</v>
      </c>
      <c r="O3612">
        <v>0.314</v>
      </c>
      <c r="P3612">
        <v>459165.95699999999</v>
      </c>
      <c r="Q3612">
        <v>23.495000000000001</v>
      </c>
      <c r="R3612">
        <v>144178.11050000001</v>
      </c>
      <c r="S3612">
        <f t="shared" si="281"/>
        <v>4385.4175277083332</v>
      </c>
      <c r="T3612">
        <f t="shared" si="282"/>
        <v>57.305</v>
      </c>
      <c r="U3612">
        <f t="shared" si="285"/>
        <v>4442.7225277083335</v>
      </c>
      <c r="V3612">
        <f t="shared" si="284"/>
        <v>1489657.0406968982</v>
      </c>
      <c r="W3612">
        <v>7.1262469849999999</v>
      </c>
      <c r="X3612">
        <v>14.625792049999999</v>
      </c>
      <c r="Y3612">
        <f t="shared" si="283"/>
        <v>14.816909773256612</v>
      </c>
    </row>
    <row r="3613" spans="1:25" x14ac:dyDescent="0.3">
      <c r="A3613" t="s">
        <v>3898</v>
      </c>
      <c r="B3613" t="s">
        <v>4152</v>
      </c>
      <c r="D3613" t="s">
        <v>4067</v>
      </c>
      <c r="E3613" t="s">
        <v>28</v>
      </c>
      <c r="F3613" t="s">
        <v>406</v>
      </c>
      <c r="G3613">
        <v>109671.7133</v>
      </c>
      <c r="H3613">
        <v>0</v>
      </c>
      <c r="I3613">
        <v>0</v>
      </c>
      <c r="J3613">
        <v>5.8</v>
      </c>
      <c r="K3613">
        <v>0.5</v>
      </c>
      <c r="M3613">
        <v>0.5</v>
      </c>
      <c r="N3613">
        <v>8532.4805880000004</v>
      </c>
      <c r="O3613">
        <v>0.20699999999999999</v>
      </c>
      <c r="P3613">
        <v>109672.50599999999</v>
      </c>
      <c r="Q3613">
        <v>1.07</v>
      </c>
      <c r="R3613">
        <v>22702.208739999998</v>
      </c>
      <c r="S3613">
        <f t="shared" si="281"/>
        <v>690.52551584166656</v>
      </c>
      <c r="T3613">
        <f t="shared" si="282"/>
        <v>37.777499999999996</v>
      </c>
      <c r="U3613">
        <f t="shared" si="285"/>
        <v>728.30301584166659</v>
      </c>
      <c r="V3613">
        <f t="shared" si="284"/>
        <v>1489657.0406968982</v>
      </c>
      <c r="W3613">
        <v>9.2165336779999993</v>
      </c>
      <c r="X3613">
        <v>19.13840901</v>
      </c>
      <c r="Y3613">
        <f t="shared" si="283"/>
        <v>20.185439466932536</v>
      </c>
    </row>
    <row r="3614" spans="1:25" x14ac:dyDescent="0.3">
      <c r="A3614" t="s">
        <v>3898</v>
      </c>
      <c r="B3614" t="s">
        <v>4153</v>
      </c>
      <c r="D3614" t="s">
        <v>4067</v>
      </c>
      <c r="E3614" t="s">
        <v>28</v>
      </c>
      <c r="F3614" t="s">
        <v>406</v>
      </c>
      <c r="G3614">
        <v>170683.62210000001</v>
      </c>
      <c r="H3614">
        <v>0</v>
      </c>
      <c r="I3614">
        <v>0</v>
      </c>
      <c r="J3614">
        <v>0.35</v>
      </c>
      <c r="K3614">
        <v>0.5</v>
      </c>
      <c r="M3614">
        <v>0.5</v>
      </c>
      <c r="N3614">
        <v>8350.0658839999996</v>
      </c>
      <c r="O3614">
        <v>3.5670000000000002</v>
      </c>
      <c r="P3614">
        <v>170684.856</v>
      </c>
      <c r="Q3614">
        <v>0.28000000000000003</v>
      </c>
      <c r="R3614">
        <v>608832.88139999995</v>
      </c>
      <c r="S3614">
        <f t="shared" si="281"/>
        <v>18518.66680925</v>
      </c>
      <c r="T3614">
        <f t="shared" si="282"/>
        <v>650.97750000000008</v>
      </c>
      <c r="U3614">
        <f t="shared" si="285"/>
        <v>19169.644309250001</v>
      </c>
      <c r="V3614">
        <f t="shared" si="284"/>
        <v>1489657.0406968982</v>
      </c>
      <c r="W3614">
        <v>8.8595193180000003</v>
      </c>
      <c r="X3614">
        <v>13.741679380000001</v>
      </c>
      <c r="Y3614">
        <f t="shared" si="283"/>
        <v>14.224733812629335</v>
      </c>
    </row>
    <row r="3615" spans="1:25" x14ac:dyDescent="0.3">
      <c r="A3615" t="s">
        <v>3898</v>
      </c>
      <c r="B3615" t="s">
        <v>4154</v>
      </c>
      <c r="D3615" t="s">
        <v>4067</v>
      </c>
      <c r="E3615" t="s">
        <v>28</v>
      </c>
      <c r="F3615" t="s">
        <v>406</v>
      </c>
      <c r="G3615">
        <v>256446.5276</v>
      </c>
      <c r="H3615">
        <v>0</v>
      </c>
      <c r="I3615">
        <v>0</v>
      </c>
      <c r="J3615">
        <v>2.6545999999999998</v>
      </c>
      <c r="K3615">
        <v>0.5</v>
      </c>
      <c r="M3615">
        <v>0.5</v>
      </c>
      <c r="N3615">
        <v>8220.8007880000005</v>
      </c>
      <c r="O3615">
        <v>0.55100000000000005</v>
      </c>
      <c r="P3615">
        <v>256448.38200000001</v>
      </c>
      <c r="Q3615">
        <v>1.337</v>
      </c>
      <c r="R3615">
        <v>141303.05850000001</v>
      </c>
      <c r="S3615">
        <f t="shared" si="281"/>
        <v>4297.9680293750007</v>
      </c>
      <c r="T3615">
        <f t="shared" si="282"/>
        <v>100.5575</v>
      </c>
      <c r="U3615">
        <f t="shared" si="285"/>
        <v>4398.5255293750006</v>
      </c>
      <c r="V3615">
        <f t="shared" si="284"/>
        <v>1489657.0406968982</v>
      </c>
      <c r="W3615">
        <v>8.4850264810000002</v>
      </c>
      <c r="X3615">
        <v>15.083963069999999</v>
      </c>
      <c r="Y3615">
        <f t="shared" si="283"/>
        <v>15.436875331339479</v>
      </c>
    </row>
    <row r="3616" spans="1:25" x14ac:dyDescent="0.3">
      <c r="A3616" t="s">
        <v>3898</v>
      </c>
      <c r="B3616" t="s">
        <v>4155</v>
      </c>
      <c r="D3616" t="s">
        <v>4067</v>
      </c>
      <c r="E3616" t="s">
        <v>28</v>
      </c>
      <c r="F3616" t="s">
        <v>295</v>
      </c>
      <c r="G3616">
        <v>61868.494100000004</v>
      </c>
      <c r="H3616">
        <v>0</v>
      </c>
      <c r="I3616">
        <v>0</v>
      </c>
      <c r="J3616">
        <v>1.8149999999999999</v>
      </c>
      <c r="K3616">
        <v>0.5</v>
      </c>
      <c r="M3616">
        <v>0.5</v>
      </c>
      <c r="N3616">
        <v>9947.5068800000008</v>
      </c>
      <c r="O3616">
        <v>0.89600000000000002</v>
      </c>
      <c r="P3616">
        <v>61868.942000000003</v>
      </c>
      <c r="Q3616">
        <v>1.0920000000000001</v>
      </c>
      <c r="R3616">
        <v>55434.572030000003</v>
      </c>
      <c r="S3616">
        <f t="shared" si="281"/>
        <v>1686.1348992458334</v>
      </c>
      <c r="T3616">
        <f t="shared" si="282"/>
        <v>163.52000000000001</v>
      </c>
      <c r="U3616">
        <f t="shared" si="285"/>
        <v>1849.6548992458333</v>
      </c>
      <c r="V3616">
        <f t="shared" si="284"/>
        <v>1489657.0406968982</v>
      </c>
      <c r="W3616">
        <v>7.8945958909999998</v>
      </c>
      <c r="X3616">
        <v>13.887541690000001</v>
      </c>
      <c r="Y3616">
        <f t="shared" si="283"/>
        <v>15.234344260876457</v>
      </c>
    </row>
    <row r="3617" spans="1:25" x14ac:dyDescent="0.3">
      <c r="A3617" t="s">
        <v>3898</v>
      </c>
      <c r="B3617" t="s">
        <v>4156</v>
      </c>
      <c r="D3617" t="s">
        <v>4067</v>
      </c>
      <c r="E3617" t="s">
        <v>28</v>
      </c>
      <c r="F3617" t="s">
        <v>298</v>
      </c>
      <c r="G3617">
        <v>759841.56339999998</v>
      </c>
      <c r="H3617">
        <v>0</v>
      </c>
      <c r="I3617">
        <v>0</v>
      </c>
      <c r="J3617">
        <v>5.4699999999999999E-2</v>
      </c>
      <c r="K3617">
        <v>0.5</v>
      </c>
      <c r="M3617">
        <v>0.5</v>
      </c>
      <c r="N3617">
        <v>5931.7587199999998</v>
      </c>
      <c r="O3617">
        <v>9.2999999999999999E-2</v>
      </c>
      <c r="P3617">
        <v>1519694.1170000001</v>
      </c>
      <c r="Q3617">
        <v>3.222</v>
      </c>
      <c r="R3617">
        <v>141331.55290000001</v>
      </c>
      <c r="S3617">
        <f t="shared" si="281"/>
        <v>4298.8347340416676</v>
      </c>
      <c r="T3617">
        <f t="shared" si="282"/>
        <v>16.9725</v>
      </c>
      <c r="U3617">
        <f t="shared" si="285"/>
        <v>4315.8072340416675</v>
      </c>
      <c r="V3617">
        <f t="shared" si="284"/>
        <v>1489657.0406968982</v>
      </c>
      <c r="W3617">
        <v>7.552901994</v>
      </c>
      <c r="X3617">
        <v>12.00290736</v>
      </c>
      <c r="Y3617">
        <f t="shared" si="283"/>
        <v>12.050296794060905</v>
      </c>
    </row>
    <row r="3618" spans="1:25" x14ac:dyDescent="0.3">
      <c r="A3618" t="s">
        <v>3898</v>
      </c>
      <c r="B3618" t="s">
        <v>4157</v>
      </c>
      <c r="D3618" t="s">
        <v>4067</v>
      </c>
      <c r="E3618" t="s">
        <v>28</v>
      </c>
      <c r="F3618" t="s">
        <v>298</v>
      </c>
      <c r="G3618">
        <v>382585.4118</v>
      </c>
      <c r="H3618">
        <v>0</v>
      </c>
      <c r="I3618">
        <v>0</v>
      </c>
      <c r="J3618">
        <v>2.5994999999999999</v>
      </c>
      <c r="K3618">
        <v>0.5</v>
      </c>
      <c r="M3618">
        <v>0.5</v>
      </c>
      <c r="N3618">
        <v>4872.0474000000004</v>
      </c>
      <c r="O3618">
        <v>7.1999999999999995E-2</v>
      </c>
      <c r="P3618">
        <v>555848.71</v>
      </c>
      <c r="Q3618">
        <v>1</v>
      </c>
      <c r="R3618">
        <v>40021.107120000001</v>
      </c>
      <c r="S3618">
        <f t="shared" si="281"/>
        <v>1217.3086748999999</v>
      </c>
      <c r="T3618">
        <f t="shared" si="282"/>
        <v>13.139999999999999</v>
      </c>
      <c r="U3618">
        <f t="shared" si="285"/>
        <v>1230.4486749</v>
      </c>
      <c r="V3618">
        <f t="shared" si="284"/>
        <v>1489657.0406968982</v>
      </c>
      <c r="W3618">
        <v>6.3167545159999996</v>
      </c>
      <c r="X3618">
        <v>11.818137159999999</v>
      </c>
      <c r="Y3618">
        <f t="shared" si="283"/>
        <v>11.945705726202124</v>
      </c>
    </row>
    <row r="3619" spans="1:25" x14ac:dyDescent="0.3">
      <c r="A3619" t="s">
        <v>3898</v>
      </c>
      <c r="B3619" t="s">
        <v>4158</v>
      </c>
      <c r="D3619" t="s">
        <v>4067</v>
      </c>
      <c r="E3619" t="s">
        <v>28</v>
      </c>
      <c r="F3619" t="s">
        <v>298</v>
      </c>
      <c r="G3619">
        <v>382585.4118</v>
      </c>
      <c r="H3619">
        <v>0</v>
      </c>
      <c r="I3619">
        <v>0</v>
      </c>
      <c r="J3619">
        <v>2.5994999999999999</v>
      </c>
      <c r="K3619">
        <v>0.5</v>
      </c>
      <c r="M3619">
        <v>0.5</v>
      </c>
      <c r="N3619">
        <v>4543.9633999999996</v>
      </c>
      <c r="O3619">
        <v>0.114</v>
      </c>
      <c r="P3619">
        <v>392854.2</v>
      </c>
      <c r="Q3619">
        <v>0.81799999999999995</v>
      </c>
      <c r="R3619">
        <v>44785.378799999999</v>
      </c>
      <c r="S3619">
        <f t="shared" si="281"/>
        <v>1362.2219385000001</v>
      </c>
      <c r="T3619">
        <f t="shared" si="282"/>
        <v>20.805</v>
      </c>
      <c r="U3619">
        <f t="shared" si="285"/>
        <v>1383.0269385000001</v>
      </c>
      <c r="V3619">
        <f t="shared" si="284"/>
        <v>1489657.0406968982</v>
      </c>
      <c r="W3619">
        <v>6.6341862459999996</v>
      </c>
      <c r="X3619">
        <v>13.854248650000001</v>
      </c>
      <c r="Y3619">
        <f t="shared" si="283"/>
        <v>14.065842396229518</v>
      </c>
    </row>
    <row r="3620" spans="1:25" x14ac:dyDescent="0.3">
      <c r="A3620" t="s">
        <v>3898</v>
      </c>
      <c r="B3620" t="s">
        <v>4159</v>
      </c>
      <c r="D3620" t="s">
        <v>4067</v>
      </c>
      <c r="E3620" t="s">
        <v>28</v>
      </c>
      <c r="F3620" t="s">
        <v>298</v>
      </c>
      <c r="G3620">
        <v>382585.4118</v>
      </c>
      <c r="H3620">
        <v>0</v>
      </c>
      <c r="I3620">
        <v>0</v>
      </c>
      <c r="J3620">
        <v>2.5994999999999999</v>
      </c>
      <c r="K3620">
        <v>0.5</v>
      </c>
      <c r="M3620">
        <v>0.5</v>
      </c>
      <c r="N3620">
        <v>5282.1523999999999</v>
      </c>
      <c r="O3620">
        <v>5.8999999999999997E-2</v>
      </c>
      <c r="P3620">
        <v>1405970.267</v>
      </c>
      <c r="Q3620">
        <v>3.294</v>
      </c>
      <c r="R3620">
        <v>82952.245750000002</v>
      </c>
      <c r="S3620">
        <f t="shared" si="281"/>
        <v>2523.1308082291666</v>
      </c>
      <c r="T3620">
        <f t="shared" si="282"/>
        <v>10.7675</v>
      </c>
      <c r="U3620">
        <f t="shared" si="285"/>
        <v>2533.8983082291666</v>
      </c>
      <c r="V3620">
        <f t="shared" si="284"/>
        <v>1489657.0406968982</v>
      </c>
      <c r="W3620">
        <v>6.858487749</v>
      </c>
      <c r="X3620">
        <v>12.51635096</v>
      </c>
      <c r="Y3620">
        <f t="shared" si="283"/>
        <v>12.569764682555427</v>
      </c>
    </row>
    <row r="3621" spans="1:25" x14ac:dyDescent="0.3">
      <c r="A3621" t="s">
        <v>3898</v>
      </c>
      <c r="B3621" t="s">
        <v>4160</v>
      </c>
      <c r="D3621" t="s">
        <v>4067</v>
      </c>
      <c r="E3621" t="s">
        <v>28</v>
      </c>
      <c r="F3621" t="s">
        <v>734</v>
      </c>
      <c r="G3621">
        <v>382585.4118</v>
      </c>
      <c r="H3621">
        <v>0</v>
      </c>
      <c r="I3621">
        <v>0</v>
      </c>
      <c r="J3621">
        <v>2.5994999999999999</v>
      </c>
      <c r="K3621">
        <v>0.5</v>
      </c>
      <c r="M3621">
        <v>0.5</v>
      </c>
      <c r="N3621">
        <v>4842.5198399999999</v>
      </c>
      <c r="O3621">
        <v>0.13800000000000001</v>
      </c>
      <c r="P3621">
        <v>788154.16899999999</v>
      </c>
      <c r="Q3621">
        <v>4</v>
      </c>
      <c r="R3621">
        <v>108765.27529999999</v>
      </c>
      <c r="S3621">
        <f t="shared" si="281"/>
        <v>3308.2771237083334</v>
      </c>
      <c r="T3621">
        <f t="shared" si="282"/>
        <v>25.185000000000002</v>
      </c>
      <c r="U3621">
        <f t="shared" si="285"/>
        <v>3333.4621237083334</v>
      </c>
      <c r="V3621">
        <f t="shared" si="284"/>
        <v>1489657.0406968982</v>
      </c>
      <c r="W3621">
        <v>6.410856194</v>
      </c>
      <c r="X3621">
        <v>11.69458828</v>
      </c>
      <c r="Y3621">
        <f t="shared" si="283"/>
        <v>11.783615950542199</v>
      </c>
    </row>
    <row r="3622" spans="1:25" x14ac:dyDescent="0.3">
      <c r="A3622" t="s">
        <v>3898</v>
      </c>
      <c r="B3622" t="s">
        <v>4161</v>
      </c>
      <c r="D3622" t="s">
        <v>4067</v>
      </c>
      <c r="E3622" t="s">
        <v>28</v>
      </c>
      <c r="F3622" t="s">
        <v>734</v>
      </c>
      <c r="G3622">
        <v>69902.634040000004</v>
      </c>
      <c r="H3622">
        <v>0</v>
      </c>
      <c r="I3622">
        <v>0</v>
      </c>
      <c r="J3622">
        <v>3.7199999999999997E-2</v>
      </c>
      <c r="K3622">
        <v>0.5</v>
      </c>
      <c r="M3622">
        <v>0.5</v>
      </c>
      <c r="N3622">
        <v>9651.9031959999993</v>
      </c>
      <c r="O3622">
        <v>63.942</v>
      </c>
      <c r="P3622">
        <v>69903.14</v>
      </c>
      <c r="Q3622">
        <v>0.21299999999999999</v>
      </c>
      <c r="R3622">
        <v>4469746.5779999997</v>
      </c>
      <c r="S3622">
        <f t="shared" si="281"/>
        <v>135954.79174749998</v>
      </c>
      <c r="T3622">
        <f t="shared" si="282"/>
        <v>11669.415000000001</v>
      </c>
      <c r="U3622">
        <f t="shared" si="285"/>
        <v>147624.20674749999</v>
      </c>
      <c r="V3622">
        <f t="shared" si="284"/>
        <v>1489657.0406968982</v>
      </c>
      <c r="W3622">
        <v>7.4356105350000004</v>
      </c>
      <c r="X3622">
        <v>11.49963062</v>
      </c>
      <c r="Y3622">
        <f t="shared" si="283"/>
        <v>12.486679037541009</v>
      </c>
    </row>
    <row r="3623" spans="1:25" x14ac:dyDescent="0.3">
      <c r="A3623" t="s">
        <v>3898</v>
      </c>
      <c r="B3623" t="s">
        <v>4162</v>
      </c>
      <c r="D3623" t="s">
        <v>4067</v>
      </c>
      <c r="E3623" t="s">
        <v>28</v>
      </c>
      <c r="F3623" t="s">
        <v>734</v>
      </c>
      <c r="G3623">
        <v>1390972.923</v>
      </c>
      <c r="H3623">
        <v>0</v>
      </c>
      <c r="I3623">
        <v>2.1299999999999999E-2</v>
      </c>
      <c r="J3623">
        <v>0.99829999999999997</v>
      </c>
      <c r="K3623">
        <v>0.5</v>
      </c>
      <c r="M3623">
        <v>0.5</v>
      </c>
      <c r="N3623">
        <v>10009.842839999999</v>
      </c>
      <c r="O3623">
        <v>0.42399999999999999</v>
      </c>
      <c r="P3623">
        <v>577805.12199999997</v>
      </c>
      <c r="Q3623">
        <v>0.73199999999999998</v>
      </c>
      <c r="R3623">
        <v>244989.37169999999</v>
      </c>
      <c r="S3623">
        <f t="shared" si="281"/>
        <v>7451.760055875</v>
      </c>
      <c r="T3623">
        <f t="shared" si="282"/>
        <v>77.38</v>
      </c>
      <c r="U3623">
        <f t="shared" si="285"/>
        <v>7529.1400558750001</v>
      </c>
      <c r="V3623">
        <f t="shared" si="284"/>
        <v>1489657.0406968982</v>
      </c>
      <c r="W3623">
        <v>7.2392889150000004</v>
      </c>
      <c r="X3623">
        <v>12.04743654</v>
      </c>
      <c r="Y3623">
        <f t="shared" si="283"/>
        <v>12.172538614204635</v>
      </c>
    </row>
    <row r="3624" spans="1:25" x14ac:dyDescent="0.3">
      <c r="A3624" t="s">
        <v>3898</v>
      </c>
      <c r="B3624" t="s">
        <v>4163</v>
      </c>
      <c r="D3624" t="s">
        <v>4067</v>
      </c>
      <c r="E3624" t="s">
        <v>28</v>
      </c>
      <c r="F3624" t="s">
        <v>186</v>
      </c>
      <c r="G3624">
        <v>126590.2488</v>
      </c>
      <c r="H3624">
        <v>0</v>
      </c>
      <c r="I3624">
        <v>0</v>
      </c>
      <c r="J3624">
        <v>5.4699999999999999E-2</v>
      </c>
      <c r="K3624">
        <v>0.5</v>
      </c>
      <c r="M3624">
        <v>0.5</v>
      </c>
      <c r="N3624">
        <v>10168.307409999999</v>
      </c>
      <c r="O3624">
        <v>17.324999999999999</v>
      </c>
      <c r="P3624">
        <v>126591.164</v>
      </c>
      <c r="Q3624">
        <v>0.60799999999999998</v>
      </c>
      <c r="R3624">
        <v>2193191.9160000002</v>
      </c>
      <c r="S3624">
        <f t="shared" si="281"/>
        <v>66709.587444999997</v>
      </c>
      <c r="T3624">
        <f t="shared" si="282"/>
        <v>3161.8125</v>
      </c>
      <c r="U3624">
        <f t="shared" si="285"/>
        <v>69871.399944999997</v>
      </c>
      <c r="V3624">
        <f t="shared" si="284"/>
        <v>1489657.0406968982</v>
      </c>
      <c r="W3624">
        <v>7.506138354</v>
      </c>
      <c r="X3624">
        <v>11.63445697</v>
      </c>
      <c r="Y3624">
        <f t="shared" si="283"/>
        <v>12.185891522174185</v>
      </c>
    </row>
    <row r="3625" spans="1:25" x14ac:dyDescent="0.3">
      <c r="A3625" t="s">
        <v>3898</v>
      </c>
      <c r="B3625" t="s">
        <v>4164</v>
      </c>
      <c r="D3625" t="s">
        <v>4067</v>
      </c>
      <c r="E3625" t="s">
        <v>28</v>
      </c>
      <c r="F3625" t="s">
        <v>186</v>
      </c>
      <c r="G3625">
        <v>56439.109490000003</v>
      </c>
      <c r="H3625">
        <v>0.27010000000000001</v>
      </c>
      <c r="I3625">
        <v>0.1178</v>
      </c>
      <c r="J3625">
        <v>2.0367999999999999</v>
      </c>
      <c r="K3625">
        <v>0.5</v>
      </c>
      <c r="M3625">
        <v>0.5</v>
      </c>
      <c r="N3625">
        <v>8750.0002800000002</v>
      </c>
      <c r="O3625">
        <v>1.2410000000000001</v>
      </c>
      <c r="P3625">
        <v>74440.682000000001</v>
      </c>
      <c r="Q3625">
        <v>0.27200000000000002</v>
      </c>
      <c r="R3625">
        <v>92380.886360000004</v>
      </c>
      <c r="S3625">
        <f t="shared" si="281"/>
        <v>2809.9186267833338</v>
      </c>
      <c r="T3625">
        <f t="shared" si="282"/>
        <v>226.48250000000002</v>
      </c>
      <c r="U3625">
        <f t="shared" si="285"/>
        <v>3036.4011267833339</v>
      </c>
      <c r="V3625">
        <f t="shared" si="284"/>
        <v>1489657.0406968982</v>
      </c>
      <c r="W3625">
        <v>8.0745351559999996</v>
      </c>
      <c r="X3625">
        <v>14.904091210000001</v>
      </c>
      <c r="Y3625">
        <f t="shared" si="283"/>
        <v>16.105377185079274</v>
      </c>
    </row>
    <row r="3626" spans="1:25" x14ac:dyDescent="0.3">
      <c r="A3626" t="s">
        <v>3898</v>
      </c>
      <c r="B3626" t="s">
        <v>4165</v>
      </c>
      <c r="D3626" t="s">
        <v>4067</v>
      </c>
      <c r="E3626" t="s">
        <v>28</v>
      </c>
      <c r="F3626" t="s">
        <v>186</v>
      </c>
      <c r="G3626">
        <v>128148.4026</v>
      </c>
      <c r="H3626">
        <v>0</v>
      </c>
      <c r="I3626">
        <v>0</v>
      </c>
      <c r="J3626">
        <v>3.1143999999999998</v>
      </c>
      <c r="K3626">
        <v>0.5</v>
      </c>
      <c r="M3626">
        <v>0.5</v>
      </c>
      <c r="N3626">
        <v>6233.5959999999995</v>
      </c>
      <c r="O3626">
        <v>0.38900000000000001</v>
      </c>
      <c r="P3626">
        <v>88591.959000000003</v>
      </c>
      <c r="Q3626">
        <v>0</v>
      </c>
      <c r="R3626">
        <v>34462.27205</v>
      </c>
      <c r="S3626">
        <f t="shared" si="281"/>
        <v>1048.2274415208333</v>
      </c>
      <c r="T3626">
        <f t="shared" si="282"/>
        <v>70.992500000000007</v>
      </c>
      <c r="U3626">
        <f t="shared" si="285"/>
        <v>1119.2199415208333</v>
      </c>
      <c r="V3626">
        <f t="shared" si="284"/>
        <v>1489657.0406968982</v>
      </c>
      <c r="W3626">
        <v>6.702878653</v>
      </c>
      <c r="X3626">
        <v>12.851018740000001</v>
      </c>
      <c r="Y3626">
        <f t="shared" si="283"/>
        <v>13.721369879229663</v>
      </c>
    </row>
    <row r="3627" spans="1:25" x14ac:dyDescent="0.3">
      <c r="A3627" t="s">
        <v>3898</v>
      </c>
      <c r="B3627" t="s">
        <v>4166</v>
      </c>
      <c r="D3627" t="s">
        <v>4067</v>
      </c>
      <c r="E3627" t="s">
        <v>28</v>
      </c>
      <c r="F3627" t="s">
        <v>186</v>
      </c>
      <c r="G3627">
        <v>1314634.406</v>
      </c>
      <c r="H3627">
        <v>0</v>
      </c>
      <c r="I3627">
        <v>0</v>
      </c>
      <c r="J3627">
        <v>1.8669</v>
      </c>
      <c r="K3627">
        <v>0.5</v>
      </c>
      <c r="M3627">
        <v>0.5</v>
      </c>
      <c r="N3627">
        <v>8077.4280799999997</v>
      </c>
      <c r="O3627">
        <v>1.913</v>
      </c>
      <c r="P3627">
        <v>114407.008</v>
      </c>
      <c r="Q3627">
        <v>0.16</v>
      </c>
      <c r="R3627">
        <v>218860.60630000001</v>
      </c>
      <c r="S3627">
        <f t="shared" si="281"/>
        <v>6657.0101082916672</v>
      </c>
      <c r="T3627">
        <f t="shared" si="282"/>
        <v>349.1225</v>
      </c>
      <c r="U3627">
        <f t="shared" si="285"/>
        <v>7006.1326082916676</v>
      </c>
      <c r="V3627">
        <f t="shared" si="284"/>
        <v>1489657.0406968982</v>
      </c>
      <c r="W3627">
        <v>6.8324923799999997</v>
      </c>
      <c r="X3627">
        <v>11.58793502</v>
      </c>
      <c r="Y3627">
        <f t="shared" si="283"/>
        <v>12.195656621471047</v>
      </c>
    </row>
    <row r="3628" spans="1:25" x14ac:dyDescent="0.3">
      <c r="A3628" t="s">
        <v>3898</v>
      </c>
      <c r="B3628" t="s">
        <v>4167</v>
      </c>
      <c r="D3628" t="s">
        <v>4067</v>
      </c>
      <c r="E3628" t="s">
        <v>28</v>
      </c>
      <c r="F3628" t="s">
        <v>186</v>
      </c>
      <c r="G3628">
        <v>84218.892489999998</v>
      </c>
      <c r="H3628">
        <v>0</v>
      </c>
      <c r="I3628">
        <v>1.6667000000000001</v>
      </c>
      <c r="J3628">
        <v>1E-3</v>
      </c>
      <c r="K3628">
        <v>0.5</v>
      </c>
      <c r="M3628">
        <v>0.5</v>
      </c>
      <c r="N3628">
        <v>6204.06844</v>
      </c>
      <c r="O3628">
        <v>1.4E-2</v>
      </c>
      <c r="P3628">
        <v>168439.003</v>
      </c>
      <c r="Q3628">
        <v>0</v>
      </c>
      <c r="R3628">
        <v>2358.1460419999999</v>
      </c>
      <c r="S3628">
        <f t="shared" si="281"/>
        <v>71.726942110833335</v>
      </c>
      <c r="T3628">
        <f t="shared" si="282"/>
        <v>2.5550000000000002</v>
      </c>
      <c r="U3628">
        <f t="shared" si="285"/>
        <v>74.281942110833342</v>
      </c>
      <c r="V3628">
        <f t="shared" si="284"/>
        <v>1489657.0406968982</v>
      </c>
      <c r="W3628">
        <v>6.5807593750000004</v>
      </c>
      <c r="X3628">
        <v>25.855677069999999</v>
      </c>
      <c r="Y3628">
        <f t="shared" si="283"/>
        <v>26.776687404049532</v>
      </c>
    </row>
    <row r="3629" spans="1:25" x14ac:dyDescent="0.3">
      <c r="A3629" t="s">
        <v>3898</v>
      </c>
      <c r="B3629" t="s">
        <v>4168</v>
      </c>
      <c r="D3629" t="s">
        <v>4067</v>
      </c>
      <c r="E3629" t="s">
        <v>28</v>
      </c>
      <c r="F3629" t="s">
        <v>768</v>
      </c>
      <c r="G3629">
        <v>1326575.1610000001</v>
      </c>
      <c r="H3629">
        <v>0</v>
      </c>
      <c r="I3629">
        <v>0</v>
      </c>
      <c r="J3629">
        <v>3.4243999999999999</v>
      </c>
      <c r="K3629">
        <v>0.5</v>
      </c>
      <c r="M3629">
        <v>0.5</v>
      </c>
      <c r="N3629">
        <v>7431.1026000000002</v>
      </c>
      <c r="O3629">
        <v>3.7999999999999999E-2</v>
      </c>
      <c r="P3629">
        <v>1326584.7549999999</v>
      </c>
      <c r="Q3629">
        <v>1.8180000000000001</v>
      </c>
      <c r="R3629">
        <v>50410.220690000002</v>
      </c>
      <c r="S3629">
        <f t="shared" si="281"/>
        <v>1533.3108793208335</v>
      </c>
      <c r="T3629">
        <f t="shared" si="282"/>
        <v>6.9349999999999996</v>
      </c>
      <c r="U3629">
        <f t="shared" si="285"/>
        <v>1540.2458793208334</v>
      </c>
      <c r="V3629">
        <f t="shared" si="284"/>
        <v>1489657.0406968982</v>
      </c>
      <c r="W3629">
        <v>6.6542889369999996</v>
      </c>
      <c r="X3629">
        <v>12.44633037</v>
      </c>
      <c r="Y3629">
        <f t="shared" si="283"/>
        <v>12.502623782040606</v>
      </c>
    </row>
    <row r="3630" spans="1:25" x14ac:dyDescent="0.3">
      <c r="A3630" t="s">
        <v>3898</v>
      </c>
      <c r="B3630" t="s">
        <v>4169</v>
      </c>
      <c r="D3630" t="s">
        <v>4067</v>
      </c>
      <c r="E3630" t="s">
        <v>28</v>
      </c>
      <c r="F3630" t="s">
        <v>1664</v>
      </c>
      <c r="G3630">
        <v>11786138.189999999</v>
      </c>
      <c r="H3630">
        <v>0</v>
      </c>
      <c r="I3630">
        <v>8.0999999999999996E-3</v>
      </c>
      <c r="J3630">
        <v>1.3604000000000001</v>
      </c>
      <c r="K3630">
        <v>0.5</v>
      </c>
      <c r="M3630">
        <v>0.5</v>
      </c>
      <c r="N3630">
        <v>8559.7115599999997</v>
      </c>
      <c r="O3630">
        <v>0.36899999999999999</v>
      </c>
      <c r="P3630">
        <v>331735.63199999998</v>
      </c>
      <c r="Q3630">
        <v>14.532999999999999</v>
      </c>
      <c r="R3630">
        <v>122410.4482</v>
      </c>
      <c r="S3630">
        <f t="shared" si="281"/>
        <v>3723.3177994166667</v>
      </c>
      <c r="T3630">
        <f t="shared" si="282"/>
        <v>67.342500000000001</v>
      </c>
      <c r="U3630">
        <f t="shared" si="285"/>
        <v>3790.6602994166669</v>
      </c>
      <c r="V3630">
        <f t="shared" si="284"/>
        <v>1489657.0406968982</v>
      </c>
      <c r="W3630">
        <v>7.2586650080000004</v>
      </c>
      <c r="X3630">
        <v>12.05828805</v>
      </c>
      <c r="Y3630">
        <f t="shared" si="283"/>
        <v>12.276382584700839</v>
      </c>
    </row>
    <row r="3631" spans="1:25" x14ac:dyDescent="0.3">
      <c r="A3631" t="s">
        <v>3898</v>
      </c>
      <c r="B3631" t="s">
        <v>4170</v>
      </c>
      <c r="D3631" t="s">
        <v>4067</v>
      </c>
      <c r="E3631" t="s">
        <v>28</v>
      </c>
      <c r="F3631" t="s">
        <v>1664</v>
      </c>
      <c r="G3631">
        <v>17604956.870000001</v>
      </c>
      <c r="H3631">
        <v>0</v>
      </c>
      <c r="I3631">
        <v>0</v>
      </c>
      <c r="J3631">
        <v>2.4601999999999999</v>
      </c>
      <c r="K3631">
        <v>0.5</v>
      </c>
      <c r="M3631">
        <v>0.5</v>
      </c>
      <c r="N3631">
        <v>2613.8452280000001</v>
      </c>
      <c r="O3631">
        <v>0.44500000000000001</v>
      </c>
      <c r="P3631">
        <v>56755.673999999999</v>
      </c>
      <c r="Q3631">
        <v>0.73599999999999999</v>
      </c>
      <c r="R3631">
        <v>25256.27493</v>
      </c>
      <c r="S3631">
        <f t="shared" si="281"/>
        <v>768.21169578749993</v>
      </c>
      <c r="T3631">
        <f t="shared" si="282"/>
        <v>81.212500000000006</v>
      </c>
      <c r="U3631">
        <f t="shared" si="285"/>
        <v>849.42419578749991</v>
      </c>
      <c r="V3631">
        <f t="shared" si="284"/>
        <v>1489657.0406968982</v>
      </c>
      <c r="W3631">
        <v>7.764532387</v>
      </c>
      <c r="X3631">
        <v>14.313684670000001</v>
      </c>
      <c r="Y3631">
        <f t="shared" si="283"/>
        <v>15.826874488166903</v>
      </c>
    </row>
    <row r="3632" spans="1:25" x14ac:dyDescent="0.3">
      <c r="A3632" t="s">
        <v>3898</v>
      </c>
      <c r="B3632" t="s">
        <v>4171</v>
      </c>
      <c r="D3632" t="s">
        <v>4067</v>
      </c>
      <c r="E3632" t="s">
        <v>28</v>
      </c>
      <c r="F3632" t="s">
        <v>1664</v>
      </c>
      <c r="G3632">
        <v>206240.6421</v>
      </c>
      <c r="H3632">
        <v>0</v>
      </c>
      <c r="I3632">
        <v>4.0099999999999997E-2</v>
      </c>
      <c r="J3632">
        <v>0.1103</v>
      </c>
      <c r="K3632">
        <v>0.5</v>
      </c>
      <c r="M3632">
        <v>0.5</v>
      </c>
      <c r="N3632">
        <v>2702.0998239999999</v>
      </c>
      <c r="O3632">
        <v>1.286</v>
      </c>
      <c r="P3632">
        <v>14902.11</v>
      </c>
      <c r="Q3632">
        <v>9.0999999999999998E-2</v>
      </c>
      <c r="R3632">
        <v>19164.11346</v>
      </c>
      <c r="S3632">
        <f t="shared" si="281"/>
        <v>582.90845107500013</v>
      </c>
      <c r="T3632">
        <f t="shared" si="282"/>
        <v>234.69499999999999</v>
      </c>
      <c r="U3632">
        <f t="shared" si="285"/>
        <v>817.60345107500007</v>
      </c>
      <c r="V3632">
        <f t="shared" si="284"/>
        <v>1489657.0406968982</v>
      </c>
      <c r="W3632">
        <v>8.0019055560000005</v>
      </c>
      <c r="X3632">
        <v>13.70702552</v>
      </c>
      <c r="Y3632">
        <f t="shared" si="283"/>
        <v>19.225851586912668</v>
      </c>
    </row>
    <row r="3633" spans="1:25" x14ac:dyDescent="0.3">
      <c r="A3633" t="s">
        <v>3898</v>
      </c>
      <c r="B3633" t="s">
        <v>4172</v>
      </c>
      <c r="D3633" t="s">
        <v>4067</v>
      </c>
      <c r="E3633" t="s">
        <v>28</v>
      </c>
      <c r="F3633" t="s">
        <v>1664</v>
      </c>
      <c r="G3633">
        <v>234169.31090000001</v>
      </c>
      <c r="H3633">
        <v>0</v>
      </c>
      <c r="I3633">
        <v>0</v>
      </c>
      <c r="J3633">
        <v>2.6743000000000001</v>
      </c>
      <c r="K3633">
        <v>0.5</v>
      </c>
      <c r="M3633">
        <v>0.5</v>
      </c>
      <c r="N3633">
        <v>2870.7350000000001</v>
      </c>
      <c r="O3633">
        <v>0.186</v>
      </c>
      <c r="P3633">
        <v>103.97499999999999</v>
      </c>
      <c r="Q3633">
        <v>0.66700000000000004</v>
      </c>
      <c r="R3633">
        <v>19.33935</v>
      </c>
      <c r="S3633">
        <f t="shared" si="281"/>
        <v>0.58823856250000262</v>
      </c>
      <c r="T3633">
        <f t="shared" si="282"/>
        <v>33.945</v>
      </c>
      <c r="U3633">
        <f t="shared" si="285"/>
        <v>34.533238562500003</v>
      </c>
      <c r="V3633">
        <f t="shared" si="284"/>
        <v>1489657.0406968982</v>
      </c>
      <c r="W3633">
        <v>7.8896397479999996</v>
      </c>
      <c r="X3633">
        <v>34.386555569999999</v>
      </c>
      <c r="Y3633">
        <f t="shared" si="283"/>
        <v>2018.7032992102891</v>
      </c>
    </row>
    <row r="3634" spans="1:25" x14ac:dyDescent="0.3">
      <c r="A3634" t="s">
        <v>3898</v>
      </c>
      <c r="B3634" t="s">
        <v>4173</v>
      </c>
      <c r="D3634" t="s">
        <v>4067</v>
      </c>
      <c r="E3634" t="s">
        <v>28</v>
      </c>
      <c r="F3634" t="s">
        <v>1664</v>
      </c>
      <c r="G3634">
        <v>28802.419140000002</v>
      </c>
      <c r="H3634">
        <v>0</v>
      </c>
      <c r="I3634">
        <v>0</v>
      </c>
      <c r="J3634">
        <v>11.4351</v>
      </c>
      <c r="K3634">
        <v>0.5</v>
      </c>
      <c r="M3634">
        <v>0.5</v>
      </c>
      <c r="N3634">
        <v>2443.5696320000002</v>
      </c>
      <c r="O3634">
        <v>0.875</v>
      </c>
      <c r="P3634">
        <v>28802.627</v>
      </c>
      <c r="Q3634">
        <v>0</v>
      </c>
      <c r="R3634">
        <v>25202.298630000001</v>
      </c>
      <c r="S3634">
        <f t="shared" si="281"/>
        <v>766.56991666250008</v>
      </c>
      <c r="T3634">
        <f t="shared" si="282"/>
        <v>159.6875</v>
      </c>
      <c r="U3634">
        <f t="shared" si="285"/>
        <v>926.25741666250008</v>
      </c>
      <c r="V3634">
        <f t="shared" si="284"/>
        <v>1489657.0406968982</v>
      </c>
      <c r="W3634">
        <v>7.545096246</v>
      </c>
      <c r="X3634">
        <v>18.8053712</v>
      </c>
      <c r="Y3634">
        <f t="shared" si="283"/>
        <v>22.722799536575504</v>
      </c>
    </row>
    <row r="3635" spans="1:25" x14ac:dyDescent="0.3">
      <c r="A3635" t="s">
        <v>3898</v>
      </c>
      <c r="B3635" t="s">
        <v>4174</v>
      </c>
      <c r="D3635" t="s">
        <v>4067</v>
      </c>
      <c r="E3635" t="s">
        <v>28</v>
      </c>
      <c r="F3635" t="s">
        <v>1664</v>
      </c>
      <c r="G3635">
        <v>234169.31090000001</v>
      </c>
      <c r="H3635">
        <v>0</v>
      </c>
      <c r="I3635">
        <v>0</v>
      </c>
      <c r="J3635">
        <v>2.6743000000000001</v>
      </c>
      <c r="K3635">
        <v>0.5</v>
      </c>
      <c r="M3635">
        <v>0.5</v>
      </c>
      <c r="N3635">
        <v>2867.4541599999998</v>
      </c>
      <c r="O3635">
        <v>0.27200000000000002</v>
      </c>
      <c r="P3635">
        <v>81305.577999999994</v>
      </c>
      <c r="Q3635">
        <v>0.86099999999999999</v>
      </c>
      <c r="R3635">
        <v>22115.11722</v>
      </c>
      <c r="S3635">
        <f t="shared" si="281"/>
        <v>672.66814877499996</v>
      </c>
      <c r="T3635">
        <f t="shared" si="282"/>
        <v>49.64</v>
      </c>
      <c r="U3635">
        <f t="shared" si="285"/>
        <v>722.30814877499995</v>
      </c>
      <c r="V3635">
        <f t="shared" si="284"/>
        <v>1489657.0406968982</v>
      </c>
      <c r="W3635">
        <v>7.0240475230000001</v>
      </c>
      <c r="X3635">
        <v>14.003371749999999</v>
      </c>
      <c r="Y3635">
        <f t="shared" si="283"/>
        <v>15.036760018696684</v>
      </c>
    </row>
    <row r="3636" spans="1:25" x14ac:dyDescent="0.3">
      <c r="A3636" t="s">
        <v>3898</v>
      </c>
      <c r="B3636" t="s">
        <v>4175</v>
      </c>
      <c r="D3636" t="s">
        <v>4067</v>
      </c>
      <c r="E3636" t="s">
        <v>28</v>
      </c>
      <c r="F3636" t="s">
        <v>1664</v>
      </c>
      <c r="G3636">
        <v>625811.15500000003</v>
      </c>
      <c r="H3636">
        <v>0</v>
      </c>
      <c r="I3636">
        <v>0</v>
      </c>
      <c r="J3636">
        <v>3.1745999999999999</v>
      </c>
      <c r="K3636">
        <v>0.5</v>
      </c>
      <c r="M3636">
        <v>0.5</v>
      </c>
      <c r="N3636">
        <v>2303.4777640000002</v>
      </c>
      <c r="O3636">
        <v>0.09</v>
      </c>
      <c r="P3636">
        <v>625815.68099999998</v>
      </c>
      <c r="Q3636">
        <v>0.46200000000000002</v>
      </c>
      <c r="R3636">
        <v>56323.411289999996</v>
      </c>
      <c r="S3636">
        <f t="shared" si="281"/>
        <v>1713.1704267375001</v>
      </c>
      <c r="T3636">
        <f t="shared" si="282"/>
        <v>16.425000000000001</v>
      </c>
      <c r="U3636">
        <f t="shared" si="285"/>
        <v>1729.5954267375</v>
      </c>
      <c r="V3636">
        <f t="shared" si="284"/>
        <v>1489657.0406968982</v>
      </c>
      <c r="W3636">
        <v>8.7372787669999994</v>
      </c>
      <c r="X3636">
        <v>16.51390288</v>
      </c>
      <c r="Y3636">
        <f t="shared" si="283"/>
        <v>16.672229716939707</v>
      </c>
    </row>
    <row r="3637" spans="1:25" x14ac:dyDescent="0.3">
      <c r="A3637" t="s">
        <v>3898</v>
      </c>
      <c r="B3637" t="s">
        <v>4176</v>
      </c>
      <c r="D3637" t="s">
        <v>4067</v>
      </c>
      <c r="E3637" t="s">
        <v>28</v>
      </c>
      <c r="F3637" t="s">
        <v>1664</v>
      </c>
      <c r="G3637">
        <v>25741.617429999998</v>
      </c>
      <c r="H3637">
        <v>0</v>
      </c>
      <c r="I3637">
        <v>0</v>
      </c>
      <c r="J3637">
        <v>2.8517999999999999</v>
      </c>
      <c r="K3637">
        <v>0.5</v>
      </c>
      <c r="M3637">
        <v>0.5</v>
      </c>
      <c r="N3637">
        <v>2296.5880000000002</v>
      </c>
      <c r="O3637">
        <v>2.399</v>
      </c>
      <c r="P3637">
        <v>25741.804</v>
      </c>
      <c r="Q3637">
        <v>0.26</v>
      </c>
      <c r="R3637">
        <v>61754.587800000001</v>
      </c>
      <c r="S3637">
        <f t="shared" si="281"/>
        <v>1878.36871225</v>
      </c>
      <c r="T3637">
        <f t="shared" si="282"/>
        <v>437.8175</v>
      </c>
      <c r="U3637">
        <f t="shared" si="285"/>
        <v>2316.1862122500002</v>
      </c>
      <c r="V3637">
        <f t="shared" si="284"/>
        <v>1489657.0406968982</v>
      </c>
      <c r="W3637">
        <v>8.5185111140000007</v>
      </c>
      <c r="X3637">
        <v>15.17957623</v>
      </c>
      <c r="Y3637">
        <f t="shared" si="283"/>
        <v>18.717691016908514</v>
      </c>
    </row>
    <row r="3638" spans="1:25" x14ac:dyDescent="0.3">
      <c r="A3638" t="s">
        <v>3898</v>
      </c>
      <c r="B3638" t="s">
        <v>4177</v>
      </c>
      <c r="D3638" t="s">
        <v>4067</v>
      </c>
      <c r="E3638" t="s">
        <v>28</v>
      </c>
      <c r="F3638" t="s">
        <v>1664</v>
      </c>
      <c r="G3638">
        <v>27153.951529999998</v>
      </c>
      <c r="H3638">
        <v>0</v>
      </c>
      <c r="I3638">
        <v>0</v>
      </c>
      <c r="J3638">
        <v>4.8651999999999997</v>
      </c>
      <c r="K3638">
        <v>0.5</v>
      </c>
      <c r="M3638">
        <v>0.5</v>
      </c>
      <c r="N3638">
        <v>2248.0315679999999</v>
      </c>
      <c r="O3638">
        <v>1.3480000000000001</v>
      </c>
      <c r="P3638">
        <v>27154.148000000001</v>
      </c>
      <c r="Q3638">
        <v>0.251</v>
      </c>
      <c r="R3638">
        <v>36603.791499999999</v>
      </c>
      <c r="S3638">
        <f t="shared" si="281"/>
        <v>1113.3653247916666</v>
      </c>
      <c r="T3638">
        <f t="shared" si="282"/>
        <v>246.01000000000002</v>
      </c>
      <c r="U3638">
        <f t="shared" si="285"/>
        <v>1359.3753247916666</v>
      </c>
      <c r="V3638">
        <f t="shared" si="284"/>
        <v>1489657.0406968982</v>
      </c>
      <c r="W3638">
        <v>7.6603053210000001</v>
      </c>
      <c r="X3638">
        <v>16.00571089</v>
      </c>
      <c r="Y3638">
        <f t="shared" si="283"/>
        <v>19.542344237895669</v>
      </c>
    </row>
    <row r="3639" spans="1:25" x14ac:dyDescent="0.3">
      <c r="A3639" t="s">
        <v>3898</v>
      </c>
      <c r="B3639" t="s">
        <v>4178</v>
      </c>
      <c r="D3639" t="s">
        <v>4067</v>
      </c>
      <c r="E3639" t="s">
        <v>28</v>
      </c>
      <c r="F3639" t="s">
        <v>1664</v>
      </c>
      <c r="G3639">
        <v>35845.666120000002</v>
      </c>
      <c r="H3639">
        <v>0</v>
      </c>
      <c r="I3639">
        <v>2.4500000000000001E-2</v>
      </c>
      <c r="J3639">
        <v>6.2897999999999996</v>
      </c>
      <c r="K3639">
        <v>0.5</v>
      </c>
      <c r="M3639">
        <v>0.5</v>
      </c>
      <c r="N3639">
        <v>2714.567016</v>
      </c>
      <c r="O3639">
        <v>0.47899999999999998</v>
      </c>
      <c r="P3639">
        <v>100861.43700000001</v>
      </c>
      <c r="Q3639">
        <v>0.92800000000000005</v>
      </c>
      <c r="R3639">
        <v>48312.628320000003</v>
      </c>
      <c r="S3639">
        <f t="shared" si="281"/>
        <v>1469.5091114000002</v>
      </c>
      <c r="T3639">
        <f t="shared" si="282"/>
        <v>87.41749999999999</v>
      </c>
      <c r="U3639">
        <f t="shared" si="285"/>
        <v>1556.9266114000002</v>
      </c>
      <c r="V3639">
        <f t="shared" si="284"/>
        <v>1489657.0406968982</v>
      </c>
      <c r="W3639">
        <v>7.7332742650000004</v>
      </c>
      <c r="X3639">
        <v>16.682191499999998</v>
      </c>
      <c r="Y3639">
        <f t="shared" si="283"/>
        <v>17.674574237975616</v>
      </c>
    </row>
    <row r="3640" spans="1:25" x14ac:dyDescent="0.3">
      <c r="A3640" t="s">
        <v>3898</v>
      </c>
      <c r="B3640" t="s">
        <v>4179</v>
      </c>
      <c r="D3640" t="s">
        <v>4067</v>
      </c>
      <c r="E3640" t="s">
        <v>28</v>
      </c>
      <c r="F3640" t="s">
        <v>1664</v>
      </c>
      <c r="G3640">
        <v>4002.4613020000002</v>
      </c>
      <c r="H3640">
        <v>0</v>
      </c>
      <c r="I3640">
        <v>0.5988</v>
      </c>
      <c r="J3640">
        <v>8.7067999999999994</v>
      </c>
      <c r="K3640">
        <v>0.5</v>
      </c>
      <c r="M3640">
        <v>0.5</v>
      </c>
      <c r="N3640">
        <v>2702.0998239999999</v>
      </c>
      <c r="O3640">
        <v>2.4060000000000001</v>
      </c>
      <c r="P3640">
        <v>36752.521999999997</v>
      </c>
      <c r="Q3640">
        <v>5.7000000000000002E-2</v>
      </c>
      <c r="R3640">
        <v>88426.567930000005</v>
      </c>
      <c r="S3640">
        <f t="shared" si="281"/>
        <v>2689.6414412041668</v>
      </c>
      <c r="T3640">
        <f t="shared" si="282"/>
        <v>439.09500000000003</v>
      </c>
      <c r="U3640">
        <f t="shared" si="285"/>
        <v>3128.736441204167</v>
      </c>
      <c r="V3640">
        <f t="shared" si="284"/>
        <v>1489657.0406968982</v>
      </c>
      <c r="W3640">
        <v>7.6438766139999998</v>
      </c>
      <c r="X3640">
        <v>20.300728929999998</v>
      </c>
      <c r="Y3640">
        <f t="shared" si="283"/>
        <v>23.614906215105901</v>
      </c>
    </row>
    <row r="3641" spans="1:25" x14ac:dyDescent="0.3">
      <c r="A3641" t="s">
        <v>3898</v>
      </c>
      <c r="B3641" t="s">
        <v>4180</v>
      </c>
      <c r="D3641" t="s">
        <v>4067</v>
      </c>
      <c r="E3641" t="s">
        <v>28</v>
      </c>
      <c r="F3641" t="s">
        <v>1664</v>
      </c>
      <c r="G3641">
        <v>15883.320400000001</v>
      </c>
      <c r="H3641">
        <v>0</v>
      </c>
      <c r="I3641">
        <v>0</v>
      </c>
      <c r="J3641">
        <v>3.4738000000000002</v>
      </c>
      <c r="K3641">
        <v>0.5</v>
      </c>
      <c r="M3641">
        <v>0.5</v>
      </c>
      <c r="N3641">
        <v>2932.7428759999998</v>
      </c>
      <c r="O3641">
        <v>3.7879999999999998</v>
      </c>
      <c r="P3641">
        <v>15883.434999999999</v>
      </c>
      <c r="Q3641">
        <v>1.8129999999999999</v>
      </c>
      <c r="R3641">
        <v>60166.451780000003</v>
      </c>
      <c r="S3641">
        <f t="shared" si="281"/>
        <v>1830.0629083083336</v>
      </c>
      <c r="T3641">
        <f t="shared" si="282"/>
        <v>691.31</v>
      </c>
      <c r="U3641">
        <f t="shared" si="285"/>
        <v>2521.3729083083335</v>
      </c>
      <c r="V3641">
        <f t="shared" si="284"/>
        <v>1489657.0406968982</v>
      </c>
      <c r="W3641">
        <v>9.1687707130000007</v>
      </c>
      <c r="X3641">
        <v>16.00046081</v>
      </c>
      <c r="Y3641">
        <f t="shared" si="283"/>
        <v>22.044667548655713</v>
      </c>
    </row>
    <row r="3642" spans="1:25" x14ac:dyDescent="0.3">
      <c r="A3642" t="s">
        <v>3898</v>
      </c>
      <c r="B3642" t="s">
        <v>4181</v>
      </c>
      <c r="D3642" t="s">
        <v>4067</v>
      </c>
      <c r="E3642" t="s">
        <v>28</v>
      </c>
      <c r="F3642" t="s">
        <v>1664</v>
      </c>
      <c r="G3642">
        <v>13409.823259999999</v>
      </c>
      <c r="H3642">
        <v>0</v>
      </c>
      <c r="I3642">
        <v>1.1085</v>
      </c>
      <c r="J3642">
        <v>1.3604000000000001</v>
      </c>
      <c r="K3642">
        <v>0.5</v>
      </c>
      <c r="M3642">
        <v>0.5</v>
      </c>
      <c r="N3642">
        <v>2406.168056</v>
      </c>
      <c r="O3642">
        <v>11.456</v>
      </c>
      <c r="P3642">
        <v>13409.92</v>
      </c>
      <c r="Q3642">
        <v>0</v>
      </c>
      <c r="R3642">
        <v>153624.0435</v>
      </c>
      <c r="S3642">
        <f t="shared" si="281"/>
        <v>4672.7313231250009</v>
      </c>
      <c r="T3642">
        <f t="shared" si="282"/>
        <v>2090.7199999999998</v>
      </c>
      <c r="U3642">
        <f t="shared" si="285"/>
        <v>6763.4513231250003</v>
      </c>
      <c r="V3642">
        <f t="shared" si="284"/>
        <v>1489657.0406968982</v>
      </c>
      <c r="W3642">
        <v>8.5086994279999999</v>
      </c>
      <c r="X3642">
        <v>17.855740430000001</v>
      </c>
      <c r="Y3642">
        <f t="shared" si="283"/>
        <v>25.844933698412309</v>
      </c>
    </row>
    <row r="3643" spans="1:25" x14ac:dyDescent="0.3">
      <c r="A3643" t="s">
        <v>3898</v>
      </c>
      <c r="B3643" t="s">
        <v>4182</v>
      </c>
      <c r="D3643" t="s">
        <v>4067</v>
      </c>
      <c r="E3643" t="s">
        <v>28</v>
      </c>
      <c r="F3643" t="s">
        <v>1664</v>
      </c>
      <c r="G3643">
        <v>4810.4561919999996</v>
      </c>
      <c r="H3643">
        <v>0.57220000000000004</v>
      </c>
      <c r="I3643">
        <v>2.8400000000000002E-2</v>
      </c>
      <c r="J3643">
        <v>0.8095</v>
      </c>
      <c r="K3643">
        <v>0.5</v>
      </c>
      <c r="M3643">
        <v>0.5</v>
      </c>
      <c r="N3643">
        <v>2314.6326199999999</v>
      </c>
      <c r="O3643">
        <v>15.715999999999999</v>
      </c>
      <c r="P3643">
        <v>13434.487999999999</v>
      </c>
      <c r="Q3643">
        <v>0</v>
      </c>
      <c r="R3643">
        <v>211136.41339999999</v>
      </c>
      <c r="S3643">
        <f t="shared" si="281"/>
        <v>6422.0659075833337</v>
      </c>
      <c r="T3643">
        <f t="shared" si="282"/>
        <v>2868.17</v>
      </c>
      <c r="U3643">
        <f t="shared" si="285"/>
        <v>9290.2359075833338</v>
      </c>
      <c r="V3643">
        <f t="shared" si="284"/>
        <v>1489657.0406968982</v>
      </c>
      <c r="W3643">
        <v>8.3386405450000005</v>
      </c>
      <c r="X3643">
        <v>13.73177838</v>
      </c>
      <c r="Y3643">
        <f t="shared" si="283"/>
        <v>19.864551752764321</v>
      </c>
    </row>
    <row r="3644" spans="1:25" x14ac:dyDescent="0.3">
      <c r="A3644" t="s">
        <v>3898</v>
      </c>
      <c r="B3644" t="s">
        <v>4183</v>
      </c>
      <c r="D3644" t="s">
        <v>4067</v>
      </c>
      <c r="E3644" t="s">
        <v>28</v>
      </c>
      <c r="F3644" t="s">
        <v>1664</v>
      </c>
      <c r="G3644">
        <v>4810.4561919999996</v>
      </c>
      <c r="H3644">
        <v>0.57220000000000004</v>
      </c>
      <c r="I3644">
        <v>2.8400000000000002E-2</v>
      </c>
      <c r="J3644">
        <v>0.8095</v>
      </c>
      <c r="K3644">
        <v>0.5</v>
      </c>
      <c r="M3644">
        <v>0.5</v>
      </c>
      <c r="N3644">
        <v>2317.2572919999998</v>
      </c>
      <c r="O3644">
        <v>18.225000000000001</v>
      </c>
      <c r="P3644">
        <v>9115.2849999999999</v>
      </c>
      <c r="Q3644">
        <v>0</v>
      </c>
      <c r="R3644">
        <v>166126.06909999999</v>
      </c>
      <c r="S3644">
        <f t="shared" si="281"/>
        <v>5053.0012684583326</v>
      </c>
      <c r="T3644">
        <f t="shared" si="282"/>
        <v>3326.0625000000005</v>
      </c>
      <c r="U3644">
        <f t="shared" si="285"/>
        <v>8379.0637684583326</v>
      </c>
      <c r="V3644">
        <f t="shared" si="284"/>
        <v>1489657.0406968982</v>
      </c>
      <c r="W3644">
        <v>8.2304909960000003</v>
      </c>
      <c r="X3644">
        <v>13.6224059</v>
      </c>
      <c r="Y3644">
        <f t="shared" si="283"/>
        <v>22.589150813878181</v>
      </c>
    </row>
    <row r="3645" spans="1:25" x14ac:dyDescent="0.3">
      <c r="A3645" t="s">
        <v>3898</v>
      </c>
      <c r="B3645" t="s">
        <v>4184</v>
      </c>
      <c r="D3645" t="s">
        <v>4067</v>
      </c>
      <c r="E3645" t="s">
        <v>28</v>
      </c>
      <c r="F3645" t="s">
        <v>1664</v>
      </c>
      <c r="G3645">
        <v>55890.719559999998</v>
      </c>
      <c r="H3645">
        <v>0</v>
      </c>
      <c r="I3645">
        <v>0</v>
      </c>
      <c r="J3645">
        <v>11.339399999999999</v>
      </c>
      <c r="K3645">
        <v>0.5</v>
      </c>
      <c r="M3645">
        <v>0.5</v>
      </c>
      <c r="N3645">
        <v>2402.2310480000001</v>
      </c>
      <c r="O3645">
        <v>0.45500000000000002</v>
      </c>
      <c r="P3645">
        <v>55891.124000000003</v>
      </c>
      <c r="Q3645">
        <v>0</v>
      </c>
      <c r="R3645">
        <v>25430.46142</v>
      </c>
      <c r="S3645">
        <f t="shared" si="281"/>
        <v>773.50986819166656</v>
      </c>
      <c r="T3645">
        <f t="shared" si="282"/>
        <v>83.037500000000009</v>
      </c>
      <c r="U3645">
        <f t="shared" si="285"/>
        <v>856.54736819166658</v>
      </c>
      <c r="V3645">
        <f t="shared" si="284"/>
        <v>1489657.0406968982</v>
      </c>
      <c r="W3645">
        <v>6.8334016159999997</v>
      </c>
      <c r="X3645">
        <v>18.653042460000002</v>
      </c>
      <c r="Y3645">
        <f t="shared" si="283"/>
        <v>20.655475883239085</v>
      </c>
    </row>
    <row r="3646" spans="1:25" x14ac:dyDescent="0.3">
      <c r="A3646" t="s">
        <v>3898</v>
      </c>
      <c r="B3646" t="s">
        <v>4185</v>
      </c>
      <c r="D3646" t="s">
        <v>4067</v>
      </c>
      <c r="E3646" t="s">
        <v>28</v>
      </c>
      <c r="F3646" t="s">
        <v>1664</v>
      </c>
      <c r="G3646">
        <v>4819.8360869999997</v>
      </c>
      <c r="H3646">
        <v>0.78520000000000001</v>
      </c>
      <c r="I3646">
        <v>2.8299999999999999E-2</v>
      </c>
      <c r="J3646">
        <v>0.80779999999999996</v>
      </c>
      <c r="K3646">
        <v>0.5</v>
      </c>
      <c r="M3646">
        <v>0.5</v>
      </c>
      <c r="N3646">
        <v>2317.9134600000002</v>
      </c>
      <c r="O3646">
        <v>26.495999999999999</v>
      </c>
      <c r="P3646">
        <v>10450.754999999999</v>
      </c>
      <c r="Q3646">
        <v>0</v>
      </c>
      <c r="R3646">
        <v>276903.20449999999</v>
      </c>
      <c r="S3646">
        <f t="shared" si="281"/>
        <v>8422.4724702083331</v>
      </c>
      <c r="T3646">
        <f t="shared" si="282"/>
        <v>4835.5199999999995</v>
      </c>
      <c r="U3646">
        <f t="shared" si="285"/>
        <v>13257.992470208334</v>
      </c>
      <c r="V3646">
        <f t="shared" si="284"/>
        <v>1489657.0406968982</v>
      </c>
      <c r="W3646">
        <v>8.6707777789999998</v>
      </c>
      <c r="X3646">
        <v>14.369338129999999</v>
      </c>
      <c r="Y3646">
        <f t="shared" si="283"/>
        <v>22.619079777734814</v>
      </c>
    </row>
    <row r="3647" spans="1:25" x14ac:dyDescent="0.3">
      <c r="A3647" t="s">
        <v>3898</v>
      </c>
      <c r="B3647" t="s">
        <v>4186</v>
      </c>
      <c r="D3647" t="s">
        <v>4067</v>
      </c>
      <c r="E3647" t="s">
        <v>28</v>
      </c>
      <c r="F3647" t="s">
        <v>1664</v>
      </c>
      <c r="G3647">
        <v>4820.3290749999996</v>
      </c>
      <c r="H3647">
        <v>0.78990000000000005</v>
      </c>
      <c r="I3647">
        <v>2.8299999999999999E-2</v>
      </c>
      <c r="J3647">
        <v>0.80779999999999996</v>
      </c>
      <c r="K3647">
        <v>0.5</v>
      </c>
      <c r="M3647">
        <v>0.5</v>
      </c>
      <c r="N3647">
        <v>2313.3202839999999</v>
      </c>
      <c r="O3647">
        <v>21.378</v>
      </c>
      <c r="P3647">
        <v>13256.799000000001</v>
      </c>
      <c r="Q3647">
        <v>0</v>
      </c>
      <c r="R3647">
        <v>283403.84899999999</v>
      </c>
      <c r="S3647">
        <f t="shared" si="281"/>
        <v>8620.2004070833318</v>
      </c>
      <c r="T3647">
        <f t="shared" si="282"/>
        <v>3901.4850000000001</v>
      </c>
      <c r="U3647">
        <f t="shared" si="285"/>
        <v>12521.685407083332</v>
      </c>
      <c r="V3647">
        <f t="shared" si="284"/>
        <v>1489657.0406968982</v>
      </c>
      <c r="W3647">
        <v>8.5077806589999998</v>
      </c>
      <c r="X3647">
        <v>14.12485519</v>
      </c>
      <c r="Y3647">
        <f t="shared" si="283"/>
        <v>20.517735639238079</v>
      </c>
    </row>
    <row r="3648" spans="1:25" x14ac:dyDescent="0.3">
      <c r="A3648" t="s">
        <v>3898</v>
      </c>
      <c r="B3648" t="s">
        <v>4187</v>
      </c>
      <c r="D3648" t="s">
        <v>4067</v>
      </c>
      <c r="E3648" t="s">
        <v>28</v>
      </c>
      <c r="F3648" t="s">
        <v>1664</v>
      </c>
      <c r="G3648">
        <v>234169.31090000001</v>
      </c>
      <c r="H3648">
        <v>0</v>
      </c>
      <c r="I3648">
        <v>0</v>
      </c>
      <c r="J3648">
        <v>2.6743000000000001</v>
      </c>
      <c r="K3648">
        <v>0.5</v>
      </c>
      <c r="M3648">
        <v>0.5</v>
      </c>
      <c r="N3648">
        <v>2687.0079599999999</v>
      </c>
      <c r="O3648">
        <v>9.2999999999999999E-2</v>
      </c>
      <c r="P3648">
        <v>47412.46</v>
      </c>
      <c r="Q3648">
        <v>0.111</v>
      </c>
      <c r="R3648">
        <v>4409.3587799999996</v>
      </c>
      <c r="S3648">
        <f t="shared" si="281"/>
        <v>134.11799622499998</v>
      </c>
      <c r="T3648">
        <f t="shared" si="282"/>
        <v>16.9725</v>
      </c>
      <c r="U3648">
        <f t="shared" si="285"/>
        <v>151.09049622499998</v>
      </c>
      <c r="V3648">
        <f t="shared" si="284"/>
        <v>1489657.0406968982</v>
      </c>
      <c r="W3648">
        <v>7.0143388140000003</v>
      </c>
      <c r="X3648">
        <v>16.796741489999999</v>
      </c>
      <c r="Y3648">
        <f t="shared" si="283"/>
        <v>18.922352541187809</v>
      </c>
    </row>
    <row r="3649" spans="1:25" x14ac:dyDescent="0.3">
      <c r="A3649" t="s">
        <v>3898</v>
      </c>
      <c r="B3649" t="s">
        <v>4188</v>
      </c>
      <c r="D3649" t="s">
        <v>4067</v>
      </c>
      <c r="E3649" t="s">
        <v>28</v>
      </c>
      <c r="F3649" t="s">
        <v>1664</v>
      </c>
      <c r="G3649">
        <v>234169.31090000001</v>
      </c>
      <c r="H3649">
        <v>0</v>
      </c>
      <c r="I3649">
        <v>0</v>
      </c>
      <c r="J3649">
        <v>2.6743000000000001</v>
      </c>
      <c r="K3649">
        <v>0.5</v>
      </c>
      <c r="M3649">
        <v>0.5</v>
      </c>
      <c r="N3649">
        <v>2690.2887999999998</v>
      </c>
      <c r="O3649">
        <v>4.8000000000000001E-2</v>
      </c>
      <c r="P3649">
        <v>802.09</v>
      </c>
      <c r="Q3649">
        <v>0.42899999999999999</v>
      </c>
      <c r="R3649">
        <v>38.500320000000002</v>
      </c>
      <c r="S3649">
        <f t="shared" si="281"/>
        <v>1.1710513999999996</v>
      </c>
      <c r="T3649">
        <f t="shared" si="282"/>
        <v>8.76</v>
      </c>
      <c r="U3649">
        <f t="shared" si="285"/>
        <v>9.9310513999999994</v>
      </c>
      <c r="V3649">
        <f t="shared" si="284"/>
        <v>1489657.0406968982</v>
      </c>
      <c r="W3649">
        <v>7.962306195</v>
      </c>
      <c r="X3649">
        <v>85.21910527</v>
      </c>
      <c r="Y3649">
        <f t="shared" si="283"/>
        <v>722.69698383724324</v>
      </c>
    </row>
    <row r="3650" spans="1:25" x14ac:dyDescent="0.3">
      <c r="A3650" t="s">
        <v>3898</v>
      </c>
      <c r="B3650" t="s">
        <v>4189</v>
      </c>
      <c r="D3650" t="s">
        <v>4067</v>
      </c>
      <c r="E3650" t="s">
        <v>28</v>
      </c>
      <c r="F3650" t="s">
        <v>1664</v>
      </c>
      <c r="G3650">
        <v>234169.31090000001</v>
      </c>
      <c r="H3650">
        <v>0</v>
      </c>
      <c r="I3650">
        <v>0</v>
      </c>
      <c r="J3650">
        <v>2.6743000000000001</v>
      </c>
      <c r="K3650">
        <v>0.5</v>
      </c>
      <c r="M3650">
        <v>0.5</v>
      </c>
      <c r="N3650">
        <v>2345.8006</v>
      </c>
      <c r="O3650">
        <v>7.5999999999999998E-2</v>
      </c>
      <c r="P3650">
        <v>160272.264</v>
      </c>
      <c r="Q3650">
        <v>0.22700000000000001</v>
      </c>
      <c r="R3650">
        <v>12180.692059999999</v>
      </c>
      <c r="S3650">
        <f t="shared" si="281"/>
        <v>370.49605015833333</v>
      </c>
      <c r="T3650">
        <f t="shared" si="282"/>
        <v>13.87</v>
      </c>
      <c r="U3650">
        <f t="shared" si="285"/>
        <v>384.36605015833334</v>
      </c>
      <c r="V3650">
        <f t="shared" si="284"/>
        <v>1489657.0406968982</v>
      </c>
      <c r="W3650">
        <v>6.715544296</v>
      </c>
      <c r="X3650">
        <v>13.70060099</v>
      </c>
      <c r="Y3650">
        <f t="shared" si="283"/>
        <v>14.213500751414706</v>
      </c>
    </row>
    <row r="3651" spans="1:25" x14ac:dyDescent="0.3">
      <c r="A3651" t="s">
        <v>3898</v>
      </c>
      <c r="B3651" t="s">
        <v>4190</v>
      </c>
      <c r="D3651" t="s">
        <v>4067</v>
      </c>
      <c r="E3651" t="s">
        <v>28</v>
      </c>
      <c r="F3651" t="s">
        <v>1664</v>
      </c>
      <c r="G3651">
        <v>13024.13222</v>
      </c>
      <c r="H3651">
        <v>0</v>
      </c>
      <c r="I3651">
        <v>6.13E-2</v>
      </c>
      <c r="J3651">
        <v>2.1928000000000001</v>
      </c>
      <c r="K3651">
        <v>0.5</v>
      </c>
      <c r="M3651">
        <v>0.5</v>
      </c>
      <c r="N3651">
        <v>2449.1470599999998</v>
      </c>
      <c r="O3651">
        <v>12.128</v>
      </c>
      <c r="P3651">
        <v>13024.226000000001</v>
      </c>
      <c r="Q3651">
        <v>0</v>
      </c>
      <c r="R3651">
        <v>157957.81289999999</v>
      </c>
      <c r="S3651">
        <f t="shared" ref="S3651:S3714" si="286">U3651-T3651</f>
        <v>4804.5501423749993</v>
      </c>
      <c r="T3651">
        <f t="shared" ref="T3651:T3714" si="287">365*M3651*O3651</f>
        <v>2213.36</v>
      </c>
      <c r="U3651">
        <f t="shared" si="285"/>
        <v>7017.9101423749999</v>
      </c>
      <c r="V3651">
        <f t="shared" si="284"/>
        <v>1489657.0406968982</v>
      </c>
      <c r="W3651">
        <v>9.336817409</v>
      </c>
      <c r="X3651">
        <v>16.245773669999998</v>
      </c>
      <c r="Y3651">
        <f t="shared" ref="Y3651:Y3714" si="288">X3651*(U3651/S3651)</f>
        <v>23.729876144671326</v>
      </c>
    </row>
    <row r="3652" spans="1:25" x14ac:dyDescent="0.3">
      <c r="A3652" t="s">
        <v>3898</v>
      </c>
      <c r="B3652" t="s">
        <v>4191</v>
      </c>
      <c r="D3652" t="s">
        <v>4067</v>
      </c>
      <c r="E3652" t="s">
        <v>28</v>
      </c>
      <c r="F3652" t="s">
        <v>1664</v>
      </c>
      <c r="G3652">
        <v>234169.31090000001</v>
      </c>
      <c r="H3652">
        <v>0</v>
      </c>
      <c r="I3652">
        <v>0</v>
      </c>
      <c r="J3652">
        <v>2.6743000000000001</v>
      </c>
      <c r="K3652">
        <v>0.5</v>
      </c>
      <c r="M3652">
        <v>0.5</v>
      </c>
      <c r="N3652">
        <v>2349.0814399999999</v>
      </c>
      <c r="O3652">
        <v>0.221</v>
      </c>
      <c r="P3652">
        <v>18423.016</v>
      </c>
      <c r="Q3652">
        <v>0.313</v>
      </c>
      <c r="R3652">
        <v>4071.4865359999999</v>
      </c>
      <c r="S3652">
        <f t="shared" si="286"/>
        <v>123.84104880333331</v>
      </c>
      <c r="T3652">
        <f t="shared" si="287"/>
        <v>40.332500000000003</v>
      </c>
      <c r="U3652">
        <f t="shared" si="285"/>
        <v>164.17354880333332</v>
      </c>
      <c r="V3652">
        <f t="shared" si="284"/>
        <v>1489657.0406968982</v>
      </c>
      <c r="W3652">
        <v>7.0148867260000003</v>
      </c>
      <c r="X3652">
        <v>16.614851640000001</v>
      </c>
      <c r="Y3652">
        <f t="shared" si="288"/>
        <v>22.025969441775782</v>
      </c>
    </row>
    <row r="3653" spans="1:25" x14ac:dyDescent="0.3">
      <c r="A3653" t="s">
        <v>3898</v>
      </c>
      <c r="B3653" t="s">
        <v>4192</v>
      </c>
      <c r="D3653" t="s">
        <v>4067</v>
      </c>
      <c r="E3653" t="s">
        <v>28</v>
      </c>
      <c r="F3653" t="s">
        <v>1664</v>
      </c>
      <c r="G3653">
        <v>234169.31090000001</v>
      </c>
      <c r="H3653">
        <v>0</v>
      </c>
      <c r="I3653">
        <v>0</v>
      </c>
      <c r="J3653">
        <v>2.6743000000000001</v>
      </c>
      <c r="K3653">
        <v>0.5</v>
      </c>
      <c r="M3653">
        <v>0.5</v>
      </c>
      <c r="N3653">
        <v>2391.73236</v>
      </c>
      <c r="O3653">
        <v>0.26500000000000001</v>
      </c>
      <c r="P3653">
        <v>25229.392</v>
      </c>
      <c r="Q3653">
        <v>0.104</v>
      </c>
      <c r="R3653">
        <v>6685.7888800000001</v>
      </c>
      <c r="S3653">
        <f t="shared" si="286"/>
        <v>203.35941176666668</v>
      </c>
      <c r="T3653">
        <f t="shared" si="287"/>
        <v>48.362500000000004</v>
      </c>
      <c r="U3653">
        <f t="shared" si="285"/>
        <v>251.72191176666669</v>
      </c>
      <c r="V3653">
        <f t="shared" ref="V3653:V3716" si="289">SUMIF($D$2:$D$5203,D3653,$U$2:$U$5203)</f>
        <v>1489657.0406968982</v>
      </c>
      <c r="W3653">
        <v>6.7901436000000004</v>
      </c>
      <c r="X3653">
        <v>15.0616263</v>
      </c>
      <c r="Y3653">
        <f t="shared" si="288"/>
        <v>18.643550026104855</v>
      </c>
    </row>
    <row r="3654" spans="1:25" x14ac:dyDescent="0.3">
      <c r="A3654" t="s">
        <v>3898</v>
      </c>
      <c r="B3654" t="s">
        <v>4193</v>
      </c>
      <c r="D3654" t="s">
        <v>4067</v>
      </c>
      <c r="E3654" t="s">
        <v>28</v>
      </c>
      <c r="F3654" t="s">
        <v>1664</v>
      </c>
      <c r="G3654">
        <v>9872.0279210000008</v>
      </c>
      <c r="H3654">
        <v>2.0853000000000002</v>
      </c>
      <c r="I3654">
        <v>0.1106</v>
      </c>
      <c r="J3654">
        <v>1.3092999999999999</v>
      </c>
      <c r="K3654">
        <v>0.33300000000000002</v>
      </c>
      <c r="M3654">
        <v>0.33300000000000002</v>
      </c>
      <c r="N3654">
        <v>2002.624736</v>
      </c>
      <c r="O3654">
        <v>46.46</v>
      </c>
      <c r="P3654">
        <v>14581.678</v>
      </c>
      <c r="Q3654">
        <v>0</v>
      </c>
      <c r="R3654">
        <v>677464.75989999995</v>
      </c>
      <c r="S3654">
        <f t="shared" si="286"/>
        <v>13723.742373674249</v>
      </c>
      <c r="T3654">
        <f t="shared" si="287"/>
        <v>5646.9807000000001</v>
      </c>
      <c r="U3654">
        <f t="shared" si="285"/>
        <v>19370.723073674249</v>
      </c>
      <c r="V3654">
        <f t="shared" si="289"/>
        <v>1489657.0406968982</v>
      </c>
      <c r="W3654">
        <v>9.2270425189999994</v>
      </c>
      <c r="X3654">
        <v>16.46137461</v>
      </c>
      <c r="Y3654">
        <f t="shared" si="288"/>
        <v>23.234823293826661</v>
      </c>
    </row>
    <row r="3655" spans="1:25" x14ac:dyDescent="0.3">
      <c r="A3655" t="s">
        <v>3898</v>
      </c>
      <c r="B3655" t="s">
        <v>4194</v>
      </c>
      <c r="D3655" t="s">
        <v>4067</v>
      </c>
      <c r="E3655" t="s">
        <v>28</v>
      </c>
      <c r="F3655" t="s">
        <v>1664</v>
      </c>
      <c r="G3655">
        <v>234169.31090000001</v>
      </c>
      <c r="H3655">
        <v>0</v>
      </c>
      <c r="I3655">
        <v>0</v>
      </c>
      <c r="J3655">
        <v>2.6743000000000001</v>
      </c>
      <c r="K3655">
        <v>0.5</v>
      </c>
      <c r="M3655">
        <v>0.5</v>
      </c>
      <c r="N3655">
        <v>2408.1365599999999</v>
      </c>
      <c r="O3655">
        <v>0.217</v>
      </c>
      <c r="P3655">
        <v>45808.279000000002</v>
      </c>
      <c r="Q3655">
        <v>0.111</v>
      </c>
      <c r="R3655">
        <v>9940.3965430000007</v>
      </c>
      <c r="S3655">
        <f t="shared" si="286"/>
        <v>302.35372818291671</v>
      </c>
      <c r="T3655">
        <f t="shared" si="287"/>
        <v>39.602499999999999</v>
      </c>
      <c r="U3655">
        <f t="shared" si="285"/>
        <v>341.95622818291673</v>
      </c>
      <c r="V3655">
        <f t="shared" si="289"/>
        <v>1489657.0406968982</v>
      </c>
      <c r="W3655">
        <v>6.9782631769999997</v>
      </c>
      <c r="X3655">
        <v>14.55794783</v>
      </c>
      <c r="Y3655">
        <f t="shared" si="288"/>
        <v>16.464757884575505</v>
      </c>
    </row>
    <row r="3656" spans="1:25" x14ac:dyDescent="0.3">
      <c r="A3656" t="s">
        <v>3898</v>
      </c>
      <c r="B3656" t="s">
        <v>4195</v>
      </c>
      <c r="D3656" t="s">
        <v>4067</v>
      </c>
      <c r="E3656" t="s">
        <v>28</v>
      </c>
      <c r="F3656" t="s">
        <v>1664</v>
      </c>
      <c r="G3656">
        <v>45833.591840000001</v>
      </c>
      <c r="H3656">
        <v>0</v>
      </c>
      <c r="I3656">
        <v>8.8999999999999996E-2</v>
      </c>
      <c r="J3656">
        <v>1E-3</v>
      </c>
      <c r="K3656">
        <v>0.5</v>
      </c>
      <c r="M3656">
        <v>0.5</v>
      </c>
      <c r="N3656">
        <v>2516.4042800000002</v>
      </c>
      <c r="O3656">
        <v>0.14799999999999999</v>
      </c>
      <c r="P3656">
        <v>78343.721999999994</v>
      </c>
      <c r="Q3656">
        <v>1.163</v>
      </c>
      <c r="R3656">
        <v>11594.870860000001</v>
      </c>
      <c r="S3656">
        <f t="shared" si="286"/>
        <v>352.6773219916667</v>
      </c>
      <c r="T3656">
        <f t="shared" si="287"/>
        <v>27.009999999999998</v>
      </c>
      <c r="U3656">
        <f t="shared" si="285"/>
        <v>379.68732199166669</v>
      </c>
      <c r="V3656">
        <f t="shared" si="289"/>
        <v>1489657.0406968982</v>
      </c>
      <c r="W3656">
        <v>6.8762402739999997</v>
      </c>
      <c r="X3656">
        <v>12.619952359999999</v>
      </c>
      <c r="Y3656">
        <f t="shared" si="288"/>
        <v>13.586458829195809</v>
      </c>
    </row>
    <row r="3657" spans="1:25" x14ac:dyDescent="0.3">
      <c r="A3657" t="s">
        <v>3898</v>
      </c>
      <c r="B3657" t="s">
        <v>4196</v>
      </c>
      <c r="D3657" t="s">
        <v>4067</v>
      </c>
      <c r="E3657" t="s">
        <v>28</v>
      </c>
      <c r="F3657" t="s">
        <v>1664</v>
      </c>
      <c r="G3657">
        <v>45833.591840000001</v>
      </c>
      <c r="H3657">
        <v>0</v>
      </c>
      <c r="I3657">
        <v>8.8999999999999996E-2</v>
      </c>
      <c r="J3657">
        <v>1E-3</v>
      </c>
      <c r="K3657">
        <v>0.5</v>
      </c>
      <c r="M3657">
        <v>0.5</v>
      </c>
      <c r="N3657">
        <v>2309.7113599999998</v>
      </c>
      <c r="O3657">
        <v>0.85799999999999998</v>
      </c>
      <c r="P3657">
        <v>101604.571</v>
      </c>
      <c r="Q3657">
        <v>0.17699999999999999</v>
      </c>
      <c r="R3657">
        <v>87176.721919999996</v>
      </c>
      <c r="S3657">
        <f t="shared" si="286"/>
        <v>2651.6252917333331</v>
      </c>
      <c r="T3657">
        <f t="shared" si="287"/>
        <v>156.58500000000001</v>
      </c>
      <c r="U3657">
        <f t="shared" si="285"/>
        <v>2808.2102917333332</v>
      </c>
      <c r="V3657">
        <f t="shared" si="289"/>
        <v>1489657.0406968982</v>
      </c>
      <c r="W3657">
        <v>7.2886341760000004</v>
      </c>
      <c r="X3657">
        <v>12.209228769999999</v>
      </c>
      <c r="Y3657">
        <f t="shared" si="288"/>
        <v>12.930213779801571</v>
      </c>
    </row>
    <row r="3658" spans="1:25" x14ac:dyDescent="0.3">
      <c r="A3658" t="s">
        <v>3898</v>
      </c>
      <c r="B3658" t="s">
        <v>4197</v>
      </c>
      <c r="D3658" t="s">
        <v>4067</v>
      </c>
      <c r="E3658" t="s">
        <v>28</v>
      </c>
      <c r="F3658" t="s">
        <v>1664</v>
      </c>
      <c r="G3658">
        <v>9453.0272449999993</v>
      </c>
      <c r="H3658">
        <v>0</v>
      </c>
      <c r="I3658">
        <v>0</v>
      </c>
      <c r="J3658">
        <v>1E-3</v>
      </c>
      <c r="K3658">
        <v>0.33300000000000002</v>
      </c>
      <c r="M3658">
        <v>0.33300000000000002</v>
      </c>
      <c r="N3658">
        <v>2428.4777680000002</v>
      </c>
      <c r="O3658">
        <v>31.245999999999999</v>
      </c>
      <c r="P3658">
        <v>9453.0959999999995</v>
      </c>
      <c r="Q3658">
        <v>0</v>
      </c>
      <c r="R3658">
        <v>295371.4376</v>
      </c>
      <c r="S3658">
        <f t="shared" si="286"/>
        <v>5983.4868971819997</v>
      </c>
      <c r="T3658">
        <f t="shared" si="287"/>
        <v>3797.7950699999997</v>
      </c>
      <c r="U3658">
        <f t="shared" si="285"/>
        <v>9781.2819671819998</v>
      </c>
      <c r="V3658">
        <f t="shared" si="289"/>
        <v>1489657.0406968982</v>
      </c>
      <c r="W3658">
        <v>8.2084731259999995</v>
      </c>
      <c r="X3658">
        <v>13.26266863</v>
      </c>
      <c r="Y3658">
        <f t="shared" si="288"/>
        <v>21.680652725825386</v>
      </c>
    </row>
    <row r="3659" spans="1:25" x14ac:dyDescent="0.3">
      <c r="A3659" t="s">
        <v>3898</v>
      </c>
      <c r="B3659" t="s">
        <v>4198</v>
      </c>
      <c r="D3659" t="s">
        <v>4067</v>
      </c>
      <c r="E3659" t="s">
        <v>28</v>
      </c>
      <c r="F3659" t="s">
        <v>1664</v>
      </c>
      <c r="G3659">
        <v>45833.591840000001</v>
      </c>
      <c r="H3659">
        <v>0</v>
      </c>
      <c r="I3659">
        <v>8.8999999999999996E-2</v>
      </c>
      <c r="J3659">
        <v>1E-3</v>
      </c>
      <c r="K3659">
        <v>0.5</v>
      </c>
      <c r="M3659">
        <v>0.5</v>
      </c>
      <c r="N3659">
        <v>2555.7743599999999</v>
      </c>
      <c r="O3659">
        <v>0.128</v>
      </c>
      <c r="P3659">
        <v>134902.94899999999</v>
      </c>
      <c r="Q3659">
        <v>0.24299999999999999</v>
      </c>
      <c r="R3659">
        <v>17267.57747</v>
      </c>
      <c r="S3659">
        <f t="shared" si="286"/>
        <v>525.22214804583325</v>
      </c>
      <c r="T3659">
        <f t="shared" si="287"/>
        <v>23.36</v>
      </c>
      <c r="U3659">
        <f t="shared" si="285"/>
        <v>548.58214804583326</v>
      </c>
      <c r="V3659">
        <f t="shared" si="289"/>
        <v>1489657.0406968982</v>
      </c>
      <c r="W3659">
        <v>6.444973515</v>
      </c>
      <c r="X3659">
        <v>11.4509039</v>
      </c>
      <c r="Y3659">
        <f t="shared" si="288"/>
        <v>11.96019909270893</v>
      </c>
    </row>
    <row r="3660" spans="1:25" x14ac:dyDescent="0.3">
      <c r="A3660" t="s">
        <v>3898</v>
      </c>
      <c r="B3660" t="s">
        <v>4199</v>
      </c>
      <c r="D3660" t="s">
        <v>4067</v>
      </c>
      <c r="E3660" t="s">
        <v>28</v>
      </c>
      <c r="F3660" t="s">
        <v>1664</v>
      </c>
      <c r="G3660">
        <v>6490.5306760000003</v>
      </c>
      <c r="H3660">
        <v>3.4822000000000002</v>
      </c>
      <c r="I3660">
        <v>0.66700000000000004</v>
      </c>
      <c r="J3660">
        <v>4.2228000000000003</v>
      </c>
      <c r="K3660">
        <v>0.5</v>
      </c>
      <c r="M3660">
        <v>0.5</v>
      </c>
      <c r="N3660">
        <v>2299.2126720000001</v>
      </c>
      <c r="O3660">
        <v>1.296</v>
      </c>
      <c r="P3660">
        <v>33971.519</v>
      </c>
      <c r="Q3660">
        <v>0</v>
      </c>
      <c r="R3660">
        <v>44027.088620000002</v>
      </c>
      <c r="S3660">
        <f t="shared" si="286"/>
        <v>1339.1572788583333</v>
      </c>
      <c r="T3660">
        <f t="shared" si="287"/>
        <v>236.52</v>
      </c>
      <c r="U3660">
        <f t="shared" si="285"/>
        <v>1575.6772788583332</v>
      </c>
      <c r="V3660">
        <f t="shared" si="289"/>
        <v>1489657.0406968982</v>
      </c>
      <c r="W3660">
        <v>7.9211773990000003</v>
      </c>
      <c r="X3660">
        <v>21.041354949999999</v>
      </c>
      <c r="Y3660">
        <f t="shared" si="288"/>
        <v>24.757648287117782</v>
      </c>
    </row>
    <row r="3661" spans="1:25" x14ac:dyDescent="0.3">
      <c r="A3661" t="s">
        <v>3898</v>
      </c>
      <c r="B3661" t="s">
        <v>4200</v>
      </c>
      <c r="D3661" t="s">
        <v>4067</v>
      </c>
      <c r="E3661" t="s">
        <v>28</v>
      </c>
      <c r="F3661" t="s">
        <v>1664</v>
      </c>
      <c r="G3661">
        <v>6490.5306760000003</v>
      </c>
      <c r="H3661">
        <v>3.4822000000000002</v>
      </c>
      <c r="I3661">
        <v>0.66700000000000004</v>
      </c>
      <c r="J3661">
        <v>4.2228000000000003</v>
      </c>
      <c r="K3661">
        <v>0.41699999999999998</v>
      </c>
      <c r="M3661">
        <v>0.41699999999999998</v>
      </c>
      <c r="N3661">
        <v>2297.5722519999999</v>
      </c>
      <c r="O3661">
        <v>3.9249999999999998</v>
      </c>
      <c r="P3661">
        <v>22417.118999999999</v>
      </c>
      <c r="Q3661">
        <v>0</v>
      </c>
      <c r="R3661">
        <v>87987.192079999993</v>
      </c>
      <c r="S3661">
        <f t="shared" si="286"/>
        <v>2232.0150950893994</v>
      </c>
      <c r="T3661">
        <f t="shared" si="287"/>
        <v>597.4046249999999</v>
      </c>
      <c r="U3661">
        <f t="shared" si="285"/>
        <v>2829.4197200893996</v>
      </c>
      <c r="V3661">
        <f t="shared" si="289"/>
        <v>1489657.0406968982</v>
      </c>
      <c r="W3661">
        <v>7.6809386460000004</v>
      </c>
      <c r="X3661">
        <v>19.998436519999998</v>
      </c>
      <c r="Y3661">
        <f t="shared" si="288"/>
        <v>25.351069885294681</v>
      </c>
    </row>
    <row r="3662" spans="1:25" x14ac:dyDescent="0.3">
      <c r="A3662" t="s">
        <v>3898</v>
      </c>
      <c r="B3662" t="s">
        <v>4201</v>
      </c>
      <c r="D3662" t="s">
        <v>4067</v>
      </c>
      <c r="E3662" t="s">
        <v>28</v>
      </c>
      <c r="F3662" t="s">
        <v>1664</v>
      </c>
      <c r="G3662">
        <v>6490.5306760000003</v>
      </c>
      <c r="H3662">
        <v>3.4822000000000002</v>
      </c>
      <c r="I3662">
        <v>0.66700000000000004</v>
      </c>
      <c r="J3662">
        <v>4.2228000000000003</v>
      </c>
      <c r="K3662">
        <v>0.5</v>
      </c>
      <c r="M3662">
        <v>0.5</v>
      </c>
      <c r="N3662">
        <v>2302.8215960000002</v>
      </c>
      <c r="O3662">
        <v>1.4410000000000001</v>
      </c>
      <c r="P3662">
        <v>80928.627999999997</v>
      </c>
      <c r="Q3662">
        <v>0</v>
      </c>
      <c r="R3662">
        <v>116618.1529</v>
      </c>
      <c r="S3662">
        <f t="shared" si="286"/>
        <v>3547.1354840416666</v>
      </c>
      <c r="T3662">
        <f t="shared" si="287"/>
        <v>262.98250000000002</v>
      </c>
      <c r="U3662">
        <f t="shared" si="285"/>
        <v>3810.1179840416667</v>
      </c>
      <c r="V3662">
        <f t="shared" si="289"/>
        <v>1489657.0406968982</v>
      </c>
      <c r="W3662">
        <v>8.3023413890000004</v>
      </c>
      <c r="X3662">
        <v>21.955364889999998</v>
      </c>
      <c r="Y3662">
        <f t="shared" si="288"/>
        <v>23.583122491354874</v>
      </c>
    </row>
    <row r="3663" spans="1:25" x14ac:dyDescent="0.3">
      <c r="A3663" t="s">
        <v>3898</v>
      </c>
      <c r="B3663" t="s">
        <v>4202</v>
      </c>
      <c r="D3663" t="s">
        <v>4067</v>
      </c>
      <c r="E3663" t="s">
        <v>28</v>
      </c>
      <c r="F3663" t="s">
        <v>1664</v>
      </c>
      <c r="G3663">
        <v>6490.5306760000003</v>
      </c>
      <c r="H3663">
        <v>3.4822000000000002</v>
      </c>
      <c r="I3663">
        <v>0.66700000000000004</v>
      </c>
      <c r="J3663">
        <v>4.2228000000000003</v>
      </c>
      <c r="K3663">
        <v>0.5</v>
      </c>
      <c r="M3663">
        <v>0.5</v>
      </c>
      <c r="N3663">
        <v>2304.4620159999999</v>
      </c>
      <c r="O3663">
        <v>1.268</v>
      </c>
      <c r="P3663">
        <v>33992.944000000003</v>
      </c>
      <c r="Q3663">
        <v>0</v>
      </c>
      <c r="R3663">
        <v>43103.052989999996</v>
      </c>
      <c r="S3663">
        <f t="shared" si="286"/>
        <v>1311.0511951125</v>
      </c>
      <c r="T3663">
        <f t="shared" si="287"/>
        <v>231.41</v>
      </c>
      <c r="U3663">
        <f t="shared" si="285"/>
        <v>1542.4611951125</v>
      </c>
      <c r="V3663">
        <f t="shared" si="289"/>
        <v>1489657.0406968982</v>
      </c>
      <c r="W3663">
        <v>8.211446145</v>
      </c>
      <c r="X3663">
        <v>20.960722910000001</v>
      </c>
      <c r="Y3663">
        <f t="shared" si="288"/>
        <v>24.660441812423855</v>
      </c>
    </row>
    <row r="3664" spans="1:25" x14ac:dyDescent="0.3">
      <c r="A3664" t="s">
        <v>3898</v>
      </c>
      <c r="B3664" t="s">
        <v>4203</v>
      </c>
      <c r="D3664" t="s">
        <v>4067</v>
      </c>
      <c r="E3664" t="s">
        <v>28</v>
      </c>
      <c r="F3664" t="s">
        <v>1664</v>
      </c>
      <c r="G3664">
        <v>6490.5306760000003</v>
      </c>
      <c r="H3664">
        <v>3.4822000000000002</v>
      </c>
      <c r="I3664">
        <v>0.66700000000000004</v>
      </c>
      <c r="J3664">
        <v>4.2228000000000003</v>
      </c>
      <c r="K3664">
        <v>0.5</v>
      </c>
      <c r="M3664">
        <v>0.5</v>
      </c>
      <c r="N3664">
        <v>2306.4305199999999</v>
      </c>
      <c r="O3664">
        <v>0.45100000000000001</v>
      </c>
      <c r="P3664">
        <v>49460.205999999998</v>
      </c>
      <c r="Q3664">
        <v>0</v>
      </c>
      <c r="R3664">
        <v>22306.552909999999</v>
      </c>
      <c r="S3664">
        <f t="shared" si="286"/>
        <v>678.49098434583334</v>
      </c>
      <c r="T3664">
        <f t="shared" si="287"/>
        <v>82.307500000000005</v>
      </c>
      <c r="U3664">
        <f t="shared" si="285"/>
        <v>760.79848434583334</v>
      </c>
      <c r="V3664">
        <f t="shared" si="289"/>
        <v>1489657.0406968982</v>
      </c>
      <c r="W3664">
        <v>8.0923082619999995</v>
      </c>
      <c r="X3664">
        <v>22.093447390000001</v>
      </c>
      <c r="Y3664">
        <f t="shared" si="288"/>
        <v>24.773595635161563</v>
      </c>
    </row>
    <row r="3665" spans="1:25" x14ac:dyDescent="0.3">
      <c r="A3665" t="s">
        <v>3898</v>
      </c>
      <c r="B3665" t="s">
        <v>4204</v>
      </c>
      <c r="D3665" t="s">
        <v>4067</v>
      </c>
      <c r="E3665" t="s">
        <v>28</v>
      </c>
      <c r="F3665" t="s">
        <v>1664</v>
      </c>
      <c r="G3665">
        <v>1092552.977</v>
      </c>
      <c r="H3665">
        <v>0</v>
      </c>
      <c r="I3665">
        <v>4.3E-3</v>
      </c>
      <c r="J3665">
        <v>1E-3</v>
      </c>
      <c r="K3665">
        <v>0.5</v>
      </c>
      <c r="M3665">
        <v>0.5</v>
      </c>
      <c r="N3665">
        <v>2542.6509999999998</v>
      </c>
      <c r="O3665">
        <v>0.41399999999999998</v>
      </c>
      <c r="P3665">
        <v>71165.479000000007</v>
      </c>
      <c r="Q3665">
        <v>4.2000000000000003E-2</v>
      </c>
      <c r="R3665">
        <v>29462.508310000001</v>
      </c>
      <c r="S3665">
        <f t="shared" si="286"/>
        <v>896.15129442916668</v>
      </c>
      <c r="T3665">
        <f t="shared" si="287"/>
        <v>75.554999999999993</v>
      </c>
      <c r="U3665">
        <f t="shared" si="285"/>
        <v>971.70629442916663</v>
      </c>
      <c r="V3665">
        <f t="shared" si="289"/>
        <v>1489657.0406968982</v>
      </c>
      <c r="W3665">
        <v>6.7090332339999996</v>
      </c>
      <c r="X3665">
        <v>10.98959063</v>
      </c>
      <c r="Y3665">
        <f t="shared" si="288"/>
        <v>11.916128955851047</v>
      </c>
    </row>
    <row r="3666" spans="1:25" x14ac:dyDescent="0.3">
      <c r="A3666" t="s">
        <v>3898</v>
      </c>
      <c r="B3666" t="s">
        <v>4205</v>
      </c>
      <c r="D3666" t="s">
        <v>4067</v>
      </c>
      <c r="E3666" t="s">
        <v>28</v>
      </c>
      <c r="F3666" t="s">
        <v>1664</v>
      </c>
      <c r="G3666">
        <v>142158.75169999999</v>
      </c>
      <c r="H3666">
        <v>0</v>
      </c>
      <c r="I3666">
        <v>0</v>
      </c>
      <c r="J3666">
        <v>3.1114999999999999</v>
      </c>
      <c r="K3666">
        <v>0.5</v>
      </c>
      <c r="M3666">
        <v>0.5</v>
      </c>
      <c r="N3666">
        <v>2291.9948239999999</v>
      </c>
      <c r="O3666">
        <v>0.17899999999999999</v>
      </c>
      <c r="P3666">
        <v>424984.56199999998</v>
      </c>
      <c r="Q3666">
        <v>0</v>
      </c>
      <c r="R3666">
        <v>76072.236600000004</v>
      </c>
      <c r="S3666">
        <f t="shared" si="286"/>
        <v>2313.8638632500001</v>
      </c>
      <c r="T3666">
        <f t="shared" si="287"/>
        <v>32.667499999999997</v>
      </c>
      <c r="U3666">
        <f t="shared" si="285"/>
        <v>2346.5313632500001</v>
      </c>
      <c r="V3666">
        <f t="shared" si="289"/>
        <v>1489657.0406968982</v>
      </c>
      <c r="W3666">
        <v>6.6439615019999998</v>
      </c>
      <c r="X3666">
        <v>12.68679976</v>
      </c>
      <c r="Y3666">
        <f t="shared" si="288"/>
        <v>12.865914027586026</v>
      </c>
    </row>
    <row r="3667" spans="1:25" x14ac:dyDescent="0.3">
      <c r="A3667" t="s">
        <v>3898</v>
      </c>
      <c r="B3667" t="s">
        <v>4206</v>
      </c>
      <c r="D3667" t="s">
        <v>4067</v>
      </c>
      <c r="E3667" t="s">
        <v>28</v>
      </c>
      <c r="F3667" t="s">
        <v>1664</v>
      </c>
      <c r="G3667">
        <v>142158.75169999999</v>
      </c>
      <c r="H3667">
        <v>0</v>
      </c>
      <c r="I3667">
        <v>0</v>
      </c>
      <c r="J3667">
        <v>3.1114999999999999</v>
      </c>
      <c r="K3667">
        <v>0.5</v>
      </c>
      <c r="M3667">
        <v>0.5</v>
      </c>
      <c r="N3667">
        <v>2294.94758</v>
      </c>
      <c r="O3667">
        <v>0.35199999999999998</v>
      </c>
      <c r="P3667">
        <v>207851.52799999999</v>
      </c>
      <c r="Q3667">
        <v>0</v>
      </c>
      <c r="R3667">
        <v>73163.737859999994</v>
      </c>
      <c r="S3667">
        <f t="shared" si="286"/>
        <v>2225.3970265749999</v>
      </c>
      <c r="T3667">
        <f t="shared" si="287"/>
        <v>64.239999999999995</v>
      </c>
      <c r="U3667">
        <f t="shared" si="285"/>
        <v>2289.6370265749997</v>
      </c>
      <c r="V3667">
        <f t="shared" si="289"/>
        <v>1489657.0406968982</v>
      </c>
      <c r="W3667">
        <v>6.3578410119999997</v>
      </c>
      <c r="X3667">
        <v>12.06787368</v>
      </c>
      <c r="Y3667">
        <f t="shared" si="288"/>
        <v>12.416234083085616</v>
      </c>
    </row>
    <row r="3668" spans="1:25" x14ac:dyDescent="0.3">
      <c r="A3668" t="s">
        <v>3898</v>
      </c>
      <c r="B3668" t="s">
        <v>4207</v>
      </c>
      <c r="D3668" t="s">
        <v>4067</v>
      </c>
      <c r="E3668" t="s">
        <v>28</v>
      </c>
      <c r="F3668" t="s">
        <v>1664</v>
      </c>
      <c r="G3668">
        <v>45833.591840000001</v>
      </c>
      <c r="H3668">
        <v>0</v>
      </c>
      <c r="I3668">
        <v>8.8999999999999996E-2</v>
      </c>
      <c r="J3668">
        <v>1E-3</v>
      </c>
      <c r="K3668">
        <v>0.5</v>
      </c>
      <c r="M3668">
        <v>0.5</v>
      </c>
      <c r="N3668">
        <v>2562.3360400000001</v>
      </c>
      <c r="O3668">
        <v>0.27200000000000002</v>
      </c>
      <c r="P3668">
        <v>23951.030999999999</v>
      </c>
      <c r="Q3668">
        <v>7.5999999999999998E-2</v>
      </c>
      <c r="R3668">
        <v>6514.6804320000001</v>
      </c>
      <c r="S3668">
        <f t="shared" si="286"/>
        <v>198.15486314000003</v>
      </c>
      <c r="T3668">
        <f t="shared" si="287"/>
        <v>49.64</v>
      </c>
      <c r="U3668">
        <f t="shared" ref="U3668:U3731" si="290">(365*M3668*O3668+(R3668*365*M3668/6000))</f>
        <v>247.79486314000002</v>
      </c>
      <c r="V3668">
        <f t="shared" si="289"/>
        <v>1489657.0406968982</v>
      </c>
      <c r="W3668">
        <v>6.7676718359999999</v>
      </c>
      <c r="X3668">
        <v>13.44731189</v>
      </c>
      <c r="Y3668">
        <f t="shared" si="288"/>
        <v>16.816013276591665</v>
      </c>
    </row>
    <row r="3669" spans="1:25" x14ac:dyDescent="0.3">
      <c r="A3669" t="s">
        <v>3898</v>
      </c>
      <c r="B3669" t="s">
        <v>4208</v>
      </c>
      <c r="D3669" t="s">
        <v>4067</v>
      </c>
      <c r="E3669" t="s">
        <v>28</v>
      </c>
      <c r="F3669" t="s">
        <v>1664</v>
      </c>
      <c r="G3669">
        <v>45833.591840000001</v>
      </c>
      <c r="H3669">
        <v>0</v>
      </c>
      <c r="I3669">
        <v>8.8999999999999996E-2</v>
      </c>
      <c r="J3669">
        <v>1E-3</v>
      </c>
      <c r="K3669">
        <v>0.5</v>
      </c>
      <c r="M3669">
        <v>0.5</v>
      </c>
      <c r="N3669">
        <v>2621.3911600000001</v>
      </c>
      <c r="O3669">
        <v>0.23799999999999999</v>
      </c>
      <c r="P3669">
        <v>15297.842000000001</v>
      </c>
      <c r="Q3669">
        <v>5.8000000000000003E-2</v>
      </c>
      <c r="R3669">
        <v>3640.8863959999999</v>
      </c>
      <c r="S3669">
        <f t="shared" si="286"/>
        <v>110.74362787833331</v>
      </c>
      <c r="T3669">
        <f t="shared" si="287"/>
        <v>43.434999999999995</v>
      </c>
      <c r="U3669">
        <f t="shared" si="290"/>
        <v>154.17862787833332</v>
      </c>
      <c r="V3669">
        <f t="shared" si="289"/>
        <v>1489657.0406968982</v>
      </c>
      <c r="W3669">
        <v>6.9730443959999997</v>
      </c>
      <c r="X3669">
        <v>15.334502130000001</v>
      </c>
      <c r="Y3669">
        <f t="shared" si="288"/>
        <v>21.348880679601965</v>
      </c>
    </row>
    <row r="3670" spans="1:25" x14ac:dyDescent="0.3">
      <c r="A3670" t="s">
        <v>3898</v>
      </c>
      <c r="B3670" t="s">
        <v>4209</v>
      </c>
      <c r="D3670" t="s">
        <v>4067</v>
      </c>
      <c r="E3670" t="s">
        <v>28</v>
      </c>
      <c r="F3670" t="s">
        <v>1664</v>
      </c>
      <c r="G3670">
        <v>45833.591840000001</v>
      </c>
      <c r="H3670">
        <v>0</v>
      </c>
      <c r="I3670">
        <v>8.8999999999999996E-2</v>
      </c>
      <c r="J3670">
        <v>1E-3</v>
      </c>
      <c r="K3670">
        <v>0.5</v>
      </c>
      <c r="M3670">
        <v>0.5</v>
      </c>
      <c r="N3670">
        <v>2568.8977199999999</v>
      </c>
      <c r="O3670">
        <v>0.33100000000000002</v>
      </c>
      <c r="P3670">
        <v>24680.992999999999</v>
      </c>
      <c r="Q3670">
        <v>0.20799999999999999</v>
      </c>
      <c r="R3670">
        <v>8169.4086829999997</v>
      </c>
      <c r="S3670">
        <f t="shared" si="286"/>
        <v>248.48618077458335</v>
      </c>
      <c r="T3670">
        <f t="shared" si="287"/>
        <v>60.407500000000006</v>
      </c>
      <c r="U3670">
        <f t="shared" si="290"/>
        <v>308.89368077458334</v>
      </c>
      <c r="V3670">
        <f t="shared" si="289"/>
        <v>1489657.0406968982</v>
      </c>
      <c r="W3670">
        <v>6.5841963589999999</v>
      </c>
      <c r="X3670">
        <v>12.711290959999999</v>
      </c>
      <c r="Y3670">
        <f t="shared" si="288"/>
        <v>15.801431853439741</v>
      </c>
    </row>
    <row r="3671" spans="1:25" x14ac:dyDescent="0.3">
      <c r="A3671" t="s">
        <v>3898</v>
      </c>
      <c r="B3671" t="s">
        <v>4210</v>
      </c>
      <c r="D3671" t="s">
        <v>4067</v>
      </c>
      <c r="E3671" t="s">
        <v>28</v>
      </c>
      <c r="F3671" t="s">
        <v>1664</v>
      </c>
      <c r="G3671">
        <v>115586.16770000001</v>
      </c>
      <c r="H3671">
        <v>0</v>
      </c>
      <c r="I3671">
        <v>8.2000000000000007E-3</v>
      </c>
      <c r="J3671">
        <v>1E-3</v>
      </c>
      <c r="K3671">
        <v>0.5</v>
      </c>
      <c r="M3671">
        <v>0.5</v>
      </c>
      <c r="N3671">
        <v>2378.6089999999999</v>
      </c>
      <c r="O3671">
        <v>0.73099999999999998</v>
      </c>
      <c r="P3671">
        <v>12977.218999999999</v>
      </c>
      <c r="Q3671">
        <v>2.4E-2</v>
      </c>
      <c r="R3671">
        <v>9486.3470890000008</v>
      </c>
      <c r="S3671">
        <f t="shared" si="286"/>
        <v>288.54305729041664</v>
      </c>
      <c r="T3671">
        <f t="shared" si="287"/>
        <v>133.4075</v>
      </c>
      <c r="U3671">
        <f t="shared" si="290"/>
        <v>421.95055729041667</v>
      </c>
      <c r="V3671">
        <f t="shared" si="289"/>
        <v>1489657.0406968982</v>
      </c>
      <c r="W3671">
        <v>6.8474913800000001</v>
      </c>
      <c r="X3671">
        <v>12.47630725</v>
      </c>
      <c r="Y3671">
        <f t="shared" si="288"/>
        <v>18.244711366475187</v>
      </c>
    </row>
    <row r="3672" spans="1:25" x14ac:dyDescent="0.3">
      <c r="A3672" t="s">
        <v>3898</v>
      </c>
      <c r="B3672" t="s">
        <v>4211</v>
      </c>
      <c r="D3672" t="s">
        <v>4067</v>
      </c>
      <c r="E3672" t="s">
        <v>28</v>
      </c>
      <c r="F3672" t="s">
        <v>1664</v>
      </c>
      <c r="G3672">
        <v>115586.16770000001</v>
      </c>
      <c r="H3672">
        <v>0</v>
      </c>
      <c r="I3672">
        <v>8.2000000000000007E-3</v>
      </c>
      <c r="J3672">
        <v>1E-3</v>
      </c>
      <c r="K3672">
        <v>0.5</v>
      </c>
      <c r="M3672">
        <v>0.5</v>
      </c>
      <c r="N3672">
        <v>2755.9056</v>
      </c>
      <c r="O3672">
        <v>0.214</v>
      </c>
      <c r="P3672">
        <v>56508.569000000003</v>
      </c>
      <c r="Q3672">
        <v>0.24199999999999999</v>
      </c>
      <c r="R3672">
        <v>12092.833769999999</v>
      </c>
      <c r="S3672">
        <f t="shared" si="286"/>
        <v>367.82369383749995</v>
      </c>
      <c r="T3672">
        <f t="shared" si="287"/>
        <v>39.055</v>
      </c>
      <c r="U3672">
        <f t="shared" si="290"/>
        <v>406.87869383749995</v>
      </c>
      <c r="V3672">
        <f t="shared" si="289"/>
        <v>1489657.0406968982</v>
      </c>
      <c r="W3672">
        <v>6.4110057730000003</v>
      </c>
      <c r="X3672">
        <v>11.480492659999999</v>
      </c>
      <c r="Y3672">
        <f t="shared" si="288"/>
        <v>12.699475146306019</v>
      </c>
    </row>
    <row r="3673" spans="1:25" x14ac:dyDescent="0.3">
      <c r="A3673" t="s">
        <v>3898</v>
      </c>
      <c r="B3673" t="s">
        <v>4212</v>
      </c>
      <c r="D3673" t="s">
        <v>4067</v>
      </c>
      <c r="E3673" t="s">
        <v>28</v>
      </c>
      <c r="F3673" t="s">
        <v>1664</v>
      </c>
      <c r="G3673">
        <v>115586.16770000001</v>
      </c>
      <c r="H3673">
        <v>0</v>
      </c>
      <c r="I3673">
        <v>8.2000000000000007E-3</v>
      </c>
      <c r="J3673">
        <v>1E-3</v>
      </c>
      <c r="K3673">
        <v>0.5</v>
      </c>
      <c r="M3673">
        <v>0.5</v>
      </c>
      <c r="N3673">
        <v>2680.4462800000001</v>
      </c>
      <c r="O3673">
        <v>1.7000000000000001E-2</v>
      </c>
      <c r="P3673">
        <v>640068.21200000006</v>
      </c>
      <c r="Q3673">
        <v>20.6</v>
      </c>
      <c r="R3673">
        <v>10881.159600000001</v>
      </c>
      <c r="S3673">
        <f t="shared" si="286"/>
        <v>330.96860450000003</v>
      </c>
      <c r="T3673">
        <f t="shared" si="287"/>
        <v>3.1025</v>
      </c>
      <c r="U3673">
        <f t="shared" si="290"/>
        <v>334.07110450000005</v>
      </c>
      <c r="V3673">
        <f t="shared" si="289"/>
        <v>1489657.0406968982</v>
      </c>
      <c r="W3673">
        <v>6.744608307</v>
      </c>
      <c r="X3673">
        <v>12.14516128</v>
      </c>
      <c r="Y3673">
        <f t="shared" si="288"/>
        <v>12.259010032899461</v>
      </c>
    </row>
    <row r="3674" spans="1:25" x14ac:dyDescent="0.3">
      <c r="A3674" t="s">
        <v>3898</v>
      </c>
      <c r="B3674" t="s">
        <v>4213</v>
      </c>
      <c r="D3674" t="s">
        <v>4067</v>
      </c>
      <c r="E3674" t="s">
        <v>28</v>
      </c>
      <c r="F3674" t="s">
        <v>1664</v>
      </c>
      <c r="G3674">
        <v>115586.16770000001</v>
      </c>
      <c r="H3674">
        <v>0</v>
      </c>
      <c r="I3674">
        <v>8.2000000000000007E-3</v>
      </c>
      <c r="J3674">
        <v>1E-3</v>
      </c>
      <c r="K3674">
        <v>0.5</v>
      </c>
      <c r="M3674">
        <v>0.5</v>
      </c>
      <c r="N3674">
        <v>2575.4594000000002</v>
      </c>
      <c r="O3674">
        <v>0.224</v>
      </c>
      <c r="P3674">
        <v>41375.529000000002</v>
      </c>
      <c r="Q3674">
        <v>0.33800000000000002</v>
      </c>
      <c r="R3674">
        <v>9268.1184959999991</v>
      </c>
      <c r="S3674">
        <f t="shared" si="286"/>
        <v>281.90527091999996</v>
      </c>
      <c r="T3674">
        <f t="shared" si="287"/>
        <v>40.880000000000003</v>
      </c>
      <c r="U3674">
        <f t="shared" si="290"/>
        <v>322.78527091999996</v>
      </c>
      <c r="V3674">
        <f t="shared" si="289"/>
        <v>1489657.0406968982</v>
      </c>
      <c r="W3674">
        <v>6.3453532299999997</v>
      </c>
      <c r="X3674">
        <v>11.8301026</v>
      </c>
      <c r="Y3674">
        <f t="shared" si="288"/>
        <v>13.545624245656784</v>
      </c>
    </row>
    <row r="3675" spans="1:25" x14ac:dyDescent="0.3">
      <c r="A3675" t="s">
        <v>3898</v>
      </c>
      <c r="B3675" t="s">
        <v>4214</v>
      </c>
      <c r="D3675" t="s">
        <v>4067</v>
      </c>
      <c r="E3675" t="s">
        <v>28</v>
      </c>
      <c r="F3675" t="s">
        <v>1664</v>
      </c>
      <c r="G3675">
        <v>45833.591840000001</v>
      </c>
      <c r="H3675">
        <v>0</v>
      </c>
      <c r="I3675">
        <v>8.8999999999999996E-2</v>
      </c>
      <c r="J3675">
        <v>1E-3</v>
      </c>
      <c r="K3675">
        <v>0.5</v>
      </c>
      <c r="M3675">
        <v>0.5</v>
      </c>
      <c r="N3675">
        <v>2424.5407599999999</v>
      </c>
      <c r="O3675">
        <v>0.317</v>
      </c>
      <c r="P3675">
        <v>31002.541000000001</v>
      </c>
      <c r="Q3675">
        <v>0.17399999999999999</v>
      </c>
      <c r="R3675">
        <v>9827.8054969999994</v>
      </c>
      <c r="S3675">
        <f t="shared" si="286"/>
        <v>298.92908386708331</v>
      </c>
      <c r="T3675">
        <f t="shared" si="287"/>
        <v>57.852499999999999</v>
      </c>
      <c r="U3675">
        <f t="shared" si="290"/>
        <v>356.78158386708333</v>
      </c>
      <c r="V3675">
        <f t="shared" si="289"/>
        <v>1489657.0406968982</v>
      </c>
      <c r="W3675">
        <v>6.6301528449999996</v>
      </c>
      <c r="X3675">
        <v>12.55257316</v>
      </c>
      <c r="Y3675">
        <f t="shared" si="288"/>
        <v>14.981904322242476</v>
      </c>
    </row>
    <row r="3676" spans="1:25" x14ac:dyDescent="0.3">
      <c r="A3676" t="s">
        <v>3898</v>
      </c>
      <c r="B3676" t="s">
        <v>4215</v>
      </c>
      <c r="D3676" t="s">
        <v>4067</v>
      </c>
      <c r="E3676" t="s">
        <v>28</v>
      </c>
      <c r="F3676" t="s">
        <v>1664</v>
      </c>
      <c r="G3676">
        <v>9198.6357520000001</v>
      </c>
      <c r="H3676">
        <v>0</v>
      </c>
      <c r="I3676">
        <v>0.15790000000000001</v>
      </c>
      <c r="J3676">
        <v>19.032599999999999</v>
      </c>
      <c r="K3676">
        <v>0.5</v>
      </c>
      <c r="M3676">
        <v>0.5</v>
      </c>
      <c r="N3676">
        <v>2579.7244919999998</v>
      </c>
      <c r="O3676">
        <v>0.28299999999999997</v>
      </c>
      <c r="P3676">
        <v>91545.913</v>
      </c>
      <c r="Q3676">
        <v>0.48799999999999999</v>
      </c>
      <c r="R3676">
        <v>25907.49338</v>
      </c>
      <c r="S3676">
        <f t="shared" si="286"/>
        <v>788.01959030833325</v>
      </c>
      <c r="T3676">
        <f t="shared" si="287"/>
        <v>51.647499999999994</v>
      </c>
      <c r="U3676">
        <f t="shared" si="290"/>
        <v>839.66709030833329</v>
      </c>
      <c r="V3676">
        <f t="shared" si="289"/>
        <v>1489657.0406968982</v>
      </c>
      <c r="W3676">
        <v>10.482842079999999</v>
      </c>
      <c r="X3676">
        <v>33.22657555</v>
      </c>
      <c r="Y3676">
        <f t="shared" si="288"/>
        <v>35.404274660306598</v>
      </c>
    </row>
    <row r="3677" spans="1:25" x14ac:dyDescent="0.3">
      <c r="A3677" t="s">
        <v>3898</v>
      </c>
      <c r="B3677" t="s">
        <v>4216</v>
      </c>
      <c r="D3677" t="s">
        <v>4067</v>
      </c>
      <c r="E3677" t="s">
        <v>28</v>
      </c>
      <c r="F3677" t="s">
        <v>1664</v>
      </c>
      <c r="G3677">
        <v>108913.7982</v>
      </c>
      <c r="H3677">
        <v>0</v>
      </c>
      <c r="I3677">
        <v>0.44309999999999999</v>
      </c>
      <c r="J3677">
        <v>6.2583000000000002</v>
      </c>
      <c r="K3677">
        <v>0.5</v>
      </c>
      <c r="M3677">
        <v>0.5</v>
      </c>
      <c r="N3677">
        <v>2624.672</v>
      </c>
      <c r="O3677">
        <v>1.7000000000000001E-2</v>
      </c>
      <c r="P3677">
        <v>455908.23499999999</v>
      </c>
      <c r="Q3677">
        <v>0.8</v>
      </c>
      <c r="R3677">
        <v>7750.4399949999997</v>
      </c>
      <c r="S3677">
        <f t="shared" si="286"/>
        <v>235.74254984791665</v>
      </c>
      <c r="T3677">
        <f t="shared" si="287"/>
        <v>3.1025</v>
      </c>
      <c r="U3677">
        <f t="shared" si="290"/>
        <v>238.84504984791664</v>
      </c>
      <c r="V3677">
        <f t="shared" si="289"/>
        <v>1489657.0406968982</v>
      </c>
      <c r="W3677">
        <v>6.877617753</v>
      </c>
      <c r="X3677">
        <v>20.485145859999999</v>
      </c>
      <c r="Y3677">
        <f t="shared" si="288"/>
        <v>20.754741506062413</v>
      </c>
    </row>
    <row r="3678" spans="1:25" x14ac:dyDescent="0.3">
      <c r="A3678" t="s">
        <v>3898</v>
      </c>
      <c r="B3678" t="s">
        <v>4217</v>
      </c>
      <c r="D3678" t="s">
        <v>4067</v>
      </c>
      <c r="E3678" t="s">
        <v>28</v>
      </c>
      <c r="F3678" t="s">
        <v>1664</v>
      </c>
      <c r="G3678">
        <v>108913.7982</v>
      </c>
      <c r="H3678">
        <v>0</v>
      </c>
      <c r="I3678">
        <v>0.44309999999999999</v>
      </c>
      <c r="J3678">
        <v>6.2583000000000002</v>
      </c>
      <c r="K3678">
        <v>0.5</v>
      </c>
      <c r="M3678">
        <v>0.5</v>
      </c>
      <c r="N3678">
        <v>2719.8163599999998</v>
      </c>
      <c r="O3678">
        <v>0.20300000000000001</v>
      </c>
      <c r="P3678">
        <v>70040.172999999995</v>
      </c>
      <c r="Q3678">
        <v>0</v>
      </c>
      <c r="R3678">
        <v>14218.155119999999</v>
      </c>
      <c r="S3678">
        <f t="shared" si="286"/>
        <v>432.46888489999992</v>
      </c>
      <c r="T3678">
        <f t="shared" si="287"/>
        <v>37.047499999999999</v>
      </c>
      <c r="U3678">
        <f t="shared" si="290"/>
        <v>469.51638489999993</v>
      </c>
      <c r="V3678">
        <f t="shared" si="289"/>
        <v>1489657.0406968982</v>
      </c>
      <c r="W3678">
        <v>7.0412912209999998</v>
      </c>
      <c r="X3678">
        <v>18.149848930000001</v>
      </c>
      <c r="Y3678">
        <f t="shared" si="288"/>
        <v>19.704657961844354</v>
      </c>
    </row>
    <row r="3679" spans="1:25" x14ac:dyDescent="0.3">
      <c r="A3679" t="s">
        <v>3898</v>
      </c>
      <c r="B3679" t="s">
        <v>4218</v>
      </c>
      <c r="D3679" t="s">
        <v>4067</v>
      </c>
      <c r="E3679" t="s">
        <v>28</v>
      </c>
      <c r="F3679" t="s">
        <v>1664</v>
      </c>
      <c r="G3679">
        <v>45833.591840000001</v>
      </c>
      <c r="H3679">
        <v>0</v>
      </c>
      <c r="I3679">
        <v>8.8999999999999996E-2</v>
      </c>
      <c r="J3679">
        <v>1E-3</v>
      </c>
      <c r="K3679">
        <v>0.5</v>
      </c>
      <c r="M3679">
        <v>0.5</v>
      </c>
      <c r="N3679">
        <v>2739.5014000000001</v>
      </c>
      <c r="O3679">
        <v>0.20699999999999999</v>
      </c>
      <c r="P3679">
        <v>65691.210999999996</v>
      </c>
      <c r="Q3679">
        <v>0.61699999999999999</v>
      </c>
      <c r="R3679">
        <v>13598.080679999999</v>
      </c>
      <c r="S3679">
        <f t="shared" si="286"/>
        <v>413.60828734999996</v>
      </c>
      <c r="T3679">
        <f t="shared" si="287"/>
        <v>37.777499999999996</v>
      </c>
      <c r="U3679">
        <f t="shared" si="290"/>
        <v>451.38578734999993</v>
      </c>
      <c r="V3679">
        <f t="shared" si="289"/>
        <v>1489657.0406968982</v>
      </c>
      <c r="W3679">
        <v>6.4438891480000002</v>
      </c>
      <c r="X3679">
        <v>11.74121772</v>
      </c>
      <c r="Y3679">
        <f t="shared" si="288"/>
        <v>12.813618505920324</v>
      </c>
    </row>
    <row r="3680" spans="1:25" x14ac:dyDescent="0.3">
      <c r="A3680" t="s">
        <v>3898</v>
      </c>
      <c r="B3680" t="s">
        <v>4219</v>
      </c>
      <c r="D3680" t="s">
        <v>4067</v>
      </c>
      <c r="E3680" t="s">
        <v>28</v>
      </c>
      <c r="F3680" t="s">
        <v>1664</v>
      </c>
      <c r="G3680">
        <v>40025.715700000001</v>
      </c>
      <c r="H3680">
        <v>0</v>
      </c>
      <c r="I3680">
        <v>0.20860000000000001</v>
      </c>
      <c r="J3680">
        <v>13.731999999999999</v>
      </c>
      <c r="K3680">
        <v>0.5</v>
      </c>
      <c r="M3680">
        <v>0.5</v>
      </c>
      <c r="N3680">
        <v>2537.7297400000002</v>
      </c>
      <c r="O3680">
        <v>1.1299999999999999</v>
      </c>
      <c r="P3680">
        <v>38651.957999999999</v>
      </c>
      <c r="Q3680">
        <v>0</v>
      </c>
      <c r="R3680">
        <v>43676.71254</v>
      </c>
      <c r="S3680">
        <f t="shared" si="286"/>
        <v>1328.500006425</v>
      </c>
      <c r="T3680">
        <f t="shared" si="287"/>
        <v>206.22499999999999</v>
      </c>
      <c r="U3680">
        <f t="shared" si="290"/>
        <v>1534.7250064249999</v>
      </c>
      <c r="V3680">
        <f t="shared" si="289"/>
        <v>1489657.0406968982</v>
      </c>
      <c r="W3680">
        <v>8.1790493800000004</v>
      </c>
      <c r="X3680">
        <v>21.583732690000001</v>
      </c>
      <c r="Y3680">
        <f t="shared" si="288"/>
        <v>24.934207099084269</v>
      </c>
    </row>
    <row r="3681" spans="1:25" x14ac:dyDescent="0.3">
      <c r="A3681" t="s">
        <v>3898</v>
      </c>
      <c r="B3681" t="s">
        <v>4220</v>
      </c>
      <c r="D3681" t="s">
        <v>4067</v>
      </c>
      <c r="E3681" t="s">
        <v>28</v>
      </c>
      <c r="F3681" t="s">
        <v>1664</v>
      </c>
      <c r="G3681">
        <v>40025.715700000001</v>
      </c>
      <c r="H3681">
        <v>0</v>
      </c>
      <c r="I3681">
        <v>0.20860000000000001</v>
      </c>
      <c r="J3681">
        <v>13.731999999999999</v>
      </c>
      <c r="K3681">
        <v>0.5</v>
      </c>
      <c r="M3681">
        <v>0.5</v>
      </c>
      <c r="N3681">
        <v>2537.401656</v>
      </c>
      <c r="O3681">
        <v>0.36899999999999999</v>
      </c>
      <c r="P3681">
        <v>46438.790999999997</v>
      </c>
      <c r="Q3681">
        <v>0</v>
      </c>
      <c r="R3681">
        <v>17135.91388</v>
      </c>
      <c r="S3681">
        <f t="shared" si="286"/>
        <v>521.21738051666671</v>
      </c>
      <c r="T3681">
        <f t="shared" si="287"/>
        <v>67.342500000000001</v>
      </c>
      <c r="U3681">
        <f t="shared" si="290"/>
        <v>588.55988051666668</v>
      </c>
      <c r="V3681">
        <f t="shared" si="289"/>
        <v>1489657.0406968982</v>
      </c>
      <c r="W3681">
        <v>8.1044323869999992</v>
      </c>
      <c r="X3681">
        <v>24.088016079999999</v>
      </c>
      <c r="Y3681">
        <f t="shared" si="288"/>
        <v>27.200243882648131</v>
      </c>
    </row>
    <row r="3682" spans="1:25" x14ac:dyDescent="0.3">
      <c r="A3682" t="s">
        <v>3898</v>
      </c>
      <c r="B3682" t="s">
        <v>4221</v>
      </c>
      <c r="D3682" t="s">
        <v>4067</v>
      </c>
      <c r="E3682" t="s">
        <v>28</v>
      </c>
      <c r="F3682" t="s">
        <v>1664</v>
      </c>
      <c r="G3682">
        <v>38220.268150000004</v>
      </c>
      <c r="H3682">
        <v>0</v>
      </c>
      <c r="I3682">
        <v>0.1464</v>
      </c>
      <c r="J3682">
        <v>16.544699999999999</v>
      </c>
      <c r="K3682">
        <v>0.5</v>
      </c>
      <c r="M3682">
        <v>0.5</v>
      </c>
      <c r="N3682">
        <v>2489.5013920000001</v>
      </c>
      <c r="O3682">
        <v>1.0369999999999999</v>
      </c>
      <c r="P3682">
        <v>38220.544999999998</v>
      </c>
      <c r="Q3682">
        <v>0.159</v>
      </c>
      <c r="R3682">
        <v>39634.705170000001</v>
      </c>
      <c r="S3682">
        <f t="shared" si="286"/>
        <v>1205.5556155875001</v>
      </c>
      <c r="T3682">
        <f t="shared" si="287"/>
        <v>189.2525</v>
      </c>
      <c r="U3682">
        <f t="shared" si="290"/>
        <v>1394.8081155875002</v>
      </c>
      <c r="V3682">
        <f t="shared" si="289"/>
        <v>1489657.0406968982</v>
      </c>
      <c r="W3682">
        <v>6.7954926330000003</v>
      </c>
      <c r="X3682">
        <v>19.638213230000002</v>
      </c>
      <c r="Y3682">
        <f t="shared" si="288"/>
        <v>22.72109128328615</v>
      </c>
    </row>
    <row r="3683" spans="1:25" x14ac:dyDescent="0.3">
      <c r="A3683" t="s">
        <v>3898</v>
      </c>
      <c r="B3683" t="s">
        <v>4222</v>
      </c>
      <c r="D3683" t="s">
        <v>4067</v>
      </c>
      <c r="E3683" t="s">
        <v>28</v>
      </c>
      <c r="F3683" t="s">
        <v>1664</v>
      </c>
      <c r="G3683">
        <v>108913.7982</v>
      </c>
      <c r="H3683">
        <v>0</v>
      </c>
      <c r="I3683">
        <v>0.44309999999999999</v>
      </c>
      <c r="J3683">
        <v>6.2583000000000002</v>
      </c>
      <c r="K3683">
        <v>0.5</v>
      </c>
      <c r="M3683">
        <v>0.5</v>
      </c>
      <c r="N3683">
        <v>2693.5696400000002</v>
      </c>
      <c r="O3683">
        <v>0.14499999999999999</v>
      </c>
      <c r="P3683">
        <v>35024.618000000002</v>
      </c>
      <c r="Q3683">
        <v>2.4E-2</v>
      </c>
      <c r="R3683">
        <v>5078.5696099999996</v>
      </c>
      <c r="S3683">
        <f t="shared" si="286"/>
        <v>154.47315897083334</v>
      </c>
      <c r="T3683">
        <f t="shared" si="287"/>
        <v>26.462499999999999</v>
      </c>
      <c r="U3683">
        <f t="shared" si="290"/>
        <v>180.93565897083334</v>
      </c>
      <c r="V3683">
        <f t="shared" si="289"/>
        <v>1489657.0406968982</v>
      </c>
      <c r="W3683">
        <v>6.6573964090000004</v>
      </c>
      <c r="X3683">
        <v>19.833652610000001</v>
      </c>
      <c r="Y3683">
        <f t="shared" si="288"/>
        <v>23.23131752271939</v>
      </c>
    </row>
    <row r="3684" spans="1:25" x14ac:dyDescent="0.3">
      <c r="A3684" t="s">
        <v>3898</v>
      </c>
      <c r="B3684" t="s">
        <v>4223</v>
      </c>
      <c r="D3684" t="s">
        <v>4067</v>
      </c>
      <c r="E3684" t="s">
        <v>28</v>
      </c>
      <c r="F3684" t="s">
        <v>1664</v>
      </c>
      <c r="G3684">
        <v>40025.715700000001</v>
      </c>
      <c r="H3684">
        <v>0</v>
      </c>
      <c r="I3684">
        <v>0.20860000000000001</v>
      </c>
      <c r="J3684">
        <v>13.731999999999999</v>
      </c>
      <c r="K3684">
        <v>0.5</v>
      </c>
      <c r="M3684">
        <v>0.5</v>
      </c>
      <c r="N3684">
        <v>2540.6824959999999</v>
      </c>
      <c r="O3684">
        <v>0.25800000000000001</v>
      </c>
      <c r="P3684">
        <v>93128.053</v>
      </c>
      <c r="Q3684">
        <v>0</v>
      </c>
      <c r="R3684">
        <v>24027.037670000002</v>
      </c>
      <c r="S3684">
        <f t="shared" si="286"/>
        <v>730.82239579583336</v>
      </c>
      <c r="T3684">
        <f t="shared" si="287"/>
        <v>47.085000000000001</v>
      </c>
      <c r="U3684">
        <f t="shared" si="290"/>
        <v>777.90739579583339</v>
      </c>
      <c r="V3684">
        <f t="shared" si="289"/>
        <v>1489657.0406968982</v>
      </c>
      <c r="W3684">
        <v>8.1064622770000003</v>
      </c>
      <c r="X3684">
        <v>22.471871520000001</v>
      </c>
      <c r="Y3684">
        <f t="shared" si="288"/>
        <v>23.919676180347047</v>
      </c>
    </row>
    <row r="3685" spans="1:25" x14ac:dyDescent="0.3">
      <c r="A3685" t="s">
        <v>3898</v>
      </c>
      <c r="B3685" t="s">
        <v>4224</v>
      </c>
      <c r="D3685" t="s">
        <v>4067</v>
      </c>
      <c r="E3685" t="s">
        <v>28</v>
      </c>
      <c r="F3685" t="s">
        <v>1664</v>
      </c>
      <c r="G3685">
        <v>118272.6186</v>
      </c>
      <c r="H3685">
        <v>0</v>
      </c>
      <c r="I3685">
        <v>4.1300000000000003E-2</v>
      </c>
      <c r="J3685">
        <v>1E-3</v>
      </c>
      <c r="K3685">
        <v>0.5</v>
      </c>
      <c r="M3685">
        <v>0.5</v>
      </c>
      <c r="N3685">
        <v>2691.92922</v>
      </c>
      <c r="O3685">
        <v>0.27900000000000003</v>
      </c>
      <c r="P3685">
        <v>10466.786</v>
      </c>
      <c r="Q3685">
        <v>3.6999999999999998E-2</v>
      </c>
      <c r="R3685">
        <v>2920.2332940000001</v>
      </c>
      <c r="S3685">
        <f t="shared" si="286"/>
        <v>88.823762692500011</v>
      </c>
      <c r="T3685">
        <f t="shared" si="287"/>
        <v>50.917500000000004</v>
      </c>
      <c r="U3685">
        <f t="shared" si="290"/>
        <v>139.74126269250002</v>
      </c>
      <c r="V3685">
        <f t="shared" si="289"/>
        <v>1489657.0406968982</v>
      </c>
      <c r="W3685">
        <v>7.6785729500000004</v>
      </c>
      <c r="X3685">
        <v>16.706477169999999</v>
      </c>
      <c r="Y3685">
        <f t="shared" si="288"/>
        <v>26.28332941671642</v>
      </c>
    </row>
    <row r="3686" spans="1:25" x14ac:dyDescent="0.3">
      <c r="A3686" t="s">
        <v>3898</v>
      </c>
      <c r="B3686" t="s">
        <v>4225</v>
      </c>
      <c r="D3686" t="s">
        <v>4067</v>
      </c>
      <c r="E3686" t="s">
        <v>28</v>
      </c>
      <c r="F3686" t="s">
        <v>1664</v>
      </c>
      <c r="G3686">
        <v>115586.16770000001</v>
      </c>
      <c r="H3686">
        <v>0</v>
      </c>
      <c r="I3686">
        <v>8.2000000000000007E-3</v>
      </c>
      <c r="J3686">
        <v>1E-3</v>
      </c>
      <c r="K3686">
        <v>0.5</v>
      </c>
      <c r="M3686">
        <v>0.5</v>
      </c>
      <c r="N3686">
        <v>2680.4462800000001</v>
      </c>
      <c r="O3686">
        <v>0.32100000000000001</v>
      </c>
      <c r="P3686">
        <v>32178.491000000002</v>
      </c>
      <c r="Q3686">
        <v>0.25800000000000001</v>
      </c>
      <c r="R3686">
        <v>10329.295609999999</v>
      </c>
      <c r="S3686">
        <f t="shared" si="286"/>
        <v>314.18274147083332</v>
      </c>
      <c r="T3686">
        <f t="shared" si="287"/>
        <v>58.582500000000003</v>
      </c>
      <c r="U3686">
        <f t="shared" si="290"/>
        <v>372.7652414708333</v>
      </c>
      <c r="V3686">
        <f t="shared" si="289"/>
        <v>1489657.0406968982</v>
      </c>
      <c r="W3686">
        <v>6.5288282850000003</v>
      </c>
      <c r="X3686">
        <v>11.86584553</v>
      </c>
      <c r="Y3686">
        <f t="shared" si="288"/>
        <v>14.07835055973842</v>
      </c>
    </row>
    <row r="3687" spans="1:25" x14ac:dyDescent="0.3">
      <c r="A3687" t="s">
        <v>3898</v>
      </c>
      <c r="B3687" t="s">
        <v>4226</v>
      </c>
      <c r="D3687" t="s">
        <v>4067</v>
      </c>
      <c r="E3687" t="s">
        <v>28</v>
      </c>
      <c r="F3687" t="s">
        <v>1664</v>
      </c>
      <c r="G3687">
        <v>15978.854429999999</v>
      </c>
      <c r="H3687">
        <v>0</v>
      </c>
      <c r="I3687">
        <v>0</v>
      </c>
      <c r="J3687">
        <v>1E-3</v>
      </c>
      <c r="K3687">
        <v>0.5</v>
      </c>
      <c r="M3687">
        <v>0.5</v>
      </c>
      <c r="N3687">
        <v>3116.7979999999998</v>
      </c>
      <c r="O3687">
        <v>3.915</v>
      </c>
      <c r="P3687">
        <v>15978.97</v>
      </c>
      <c r="Q3687">
        <v>4.4999999999999998E-2</v>
      </c>
      <c r="R3687">
        <v>62557.667549999998</v>
      </c>
      <c r="S3687">
        <f t="shared" si="286"/>
        <v>1902.7957213124998</v>
      </c>
      <c r="T3687">
        <f t="shared" si="287"/>
        <v>714.48749999999995</v>
      </c>
      <c r="U3687">
        <f t="shared" si="290"/>
        <v>2617.2832213124998</v>
      </c>
      <c r="V3687">
        <f t="shared" si="289"/>
        <v>1489657.0406968982</v>
      </c>
      <c r="W3687">
        <v>6.9653282250000004</v>
      </c>
      <c r="X3687">
        <v>11.272695049999999</v>
      </c>
      <c r="Y3687">
        <f t="shared" si="288"/>
        <v>15.50551921200794</v>
      </c>
    </row>
    <row r="3688" spans="1:25" x14ac:dyDescent="0.3">
      <c r="A3688" t="s">
        <v>3898</v>
      </c>
      <c r="B3688" t="s">
        <v>4227</v>
      </c>
      <c r="D3688" t="s">
        <v>4067</v>
      </c>
      <c r="E3688" t="s">
        <v>28</v>
      </c>
      <c r="F3688" t="s">
        <v>1664</v>
      </c>
      <c r="G3688">
        <v>594826.00639999995</v>
      </c>
      <c r="H3688">
        <v>0</v>
      </c>
      <c r="I3688">
        <v>0</v>
      </c>
      <c r="J3688">
        <v>1E-3</v>
      </c>
      <c r="K3688">
        <v>0.5</v>
      </c>
      <c r="M3688">
        <v>0.5</v>
      </c>
      <c r="N3688">
        <v>2913.3859200000002</v>
      </c>
      <c r="O3688">
        <v>0.121</v>
      </c>
      <c r="P3688">
        <v>594830.30799999996</v>
      </c>
      <c r="Q3688">
        <v>3.286</v>
      </c>
      <c r="R3688">
        <v>71974.467269999994</v>
      </c>
      <c r="S3688">
        <f t="shared" si="286"/>
        <v>2189.2233794624999</v>
      </c>
      <c r="T3688">
        <f t="shared" si="287"/>
        <v>22.0825</v>
      </c>
      <c r="U3688">
        <f t="shared" si="290"/>
        <v>2211.3058794624999</v>
      </c>
      <c r="V3688">
        <f t="shared" si="289"/>
        <v>1489657.0406968982</v>
      </c>
      <c r="W3688">
        <v>6.2600645029999997</v>
      </c>
      <c r="X3688">
        <v>10.025654619999999</v>
      </c>
      <c r="Y3688">
        <f t="shared" si="288"/>
        <v>10.126782499513375</v>
      </c>
    </row>
    <row r="3689" spans="1:25" x14ac:dyDescent="0.3">
      <c r="A3689" t="s">
        <v>3898</v>
      </c>
      <c r="B3689" t="s">
        <v>4228</v>
      </c>
      <c r="D3689" t="s">
        <v>4067</v>
      </c>
      <c r="E3689" t="s">
        <v>28</v>
      </c>
      <c r="F3689" t="s">
        <v>1664</v>
      </c>
      <c r="G3689">
        <v>2436420.8859999999</v>
      </c>
      <c r="H3689">
        <v>0</v>
      </c>
      <c r="I3689">
        <v>6.9999999999999999E-4</v>
      </c>
      <c r="J3689">
        <v>1E-3</v>
      </c>
      <c r="K3689">
        <v>0.5</v>
      </c>
      <c r="M3689">
        <v>0.5</v>
      </c>
      <c r="N3689">
        <v>2890.42004</v>
      </c>
      <c r="O3689">
        <v>3.4000000000000002E-2</v>
      </c>
      <c r="P3689">
        <v>271186.79499999998</v>
      </c>
      <c r="Q3689">
        <v>8.1</v>
      </c>
      <c r="R3689">
        <v>9220.3510299999998</v>
      </c>
      <c r="S3689">
        <f t="shared" si="286"/>
        <v>280.45234382916664</v>
      </c>
      <c r="T3689">
        <f t="shared" si="287"/>
        <v>6.2050000000000001</v>
      </c>
      <c r="U3689">
        <f t="shared" si="290"/>
        <v>286.65734382916662</v>
      </c>
      <c r="V3689">
        <f t="shared" si="289"/>
        <v>1489657.0406968982</v>
      </c>
      <c r="W3689">
        <v>6.5766783990000004</v>
      </c>
      <c r="X3689">
        <v>12.07475721</v>
      </c>
      <c r="Y3689">
        <f t="shared" si="288"/>
        <v>12.341910864218303</v>
      </c>
    </row>
    <row r="3690" spans="1:25" x14ac:dyDescent="0.3">
      <c r="A3690" t="s">
        <v>3898</v>
      </c>
      <c r="B3690" t="s">
        <v>4229</v>
      </c>
      <c r="D3690" t="s">
        <v>4067</v>
      </c>
      <c r="E3690" t="s">
        <v>28</v>
      </c>
      <c r="F3690" t="s">
        <v>1664</v>
      </c>
      <c r="G3690">
        <v>217662.2323</v>
      </c>
      <c r="H3690">
        <v>14.9412</v>
      </c>
      <c r="I3690">
        <v>0</v>
      </c>
      <c r="J3690">
        <v>1E-3</v>
      </c>
      <c r="K3690">
        <v>0.5</v>
      </c>
      <c r="M3690">
        <v>0.5</v>
      </c>
      <c r="N3690">
        <v>3412.0736000000002</v>
      </c>
      <c r="O3690">
        <v>0.13100000000000001</v>
      </c>
      <c r="P3690">
        <v>175383.41800000001</v>
      </c>
      <c r="Q3690">
        <v>1.6319999999999999</v>
      </c>
      <c r="R3690">
        <v>22975.227760000002</v>
      </c>
      <c r="S3690">
        <f t="shared" si="286"/>
        <v>698.82984436666675</v>
      </c>
      <c r="T3690">
        <f t="shared" si="287"/>
        <v>23.907500000000002</v>
      </c>
      <c r="U3690">
        <f t="shared" si="290"/>
        <v>722.73734436666678</v>
      </c>
      <c r="V3690">
        <f t="shared" si="289"/>
        <v>1489657.0406968982</v>
      </c>
      <c r="W3690">
        <v>7.3929021510000004</v>
      </c>
      <c r="X3690">
        <v>26.38749876</v>
      </c>
      <c r="Y3690">
        <f t="shared" si="288"/>
        <v>27.290235143813767</v>
      </c>
    </row>
    <row r="3691" spans="1:25" x14ac:dyDescent="0.3">
      <c r="A3691" t="s">
        <v>3898</v>
      </c>
      <c r="B3691" t="s">
        <v>4230</v>
      </c>
      <c r="D3691" t="s">
        <v>4067</v>
      </c>
      <c r="E3691" t="s">
        <v>28</v>
      </c>
      <c r="F3691" t="s">
        <v>1664</v>
      </c>
      <c r="G3691">
        <v>359493.74939999997</v>
      </c>
      <c r="H3691">
        <v>0</v>
      </c>
      <c r="I3691">
        <v>3.0000000000000001E-3</v>
      </c>
      <c r="J3691">
        <v>2.4108999999999998</v>
      </c>
      <c r="K3691">
        <v>0.5</v>
      </c>
      <c r="M3691">
        <v>0.5</v>
      </c>
      <c r="N3691">
        <v>3067.5853999999999</v>
      </c>
      <c r="O3691">
        <v>0.71299999999999997</v>
      </c>
      <c r="P3691">
        <v>16491.29</v>
      </c>
      <c r="Q3691">
        <v>3.4000000000000002E-2</v>
      </c>
      <c r="R3691">
        <v>11758.289769999999</v>
      </c>
      <c r="S3691">
        <f t="shared" si="286"/>
        <v>357.64798050416664</v>
      </c>
      <c r="T3691">
        <f t="shared" si="287"/>
        <v>130.1225</v>
      </c>
      <c r="U3691">
        <f t="shared" si="290"/>
        <v>487.77048050416664</v>
      </c>
      <c r="V3691">
        <f t="shared" si="289"/>
        <v>1489657.0406968982</v>
      </c>
      <c r="W3691">
        <v>7.522483136</v>
      </c>
      <c r="X3691">
        <v>14.283545739999999</v>
      </c>
      <c r="Y3691">
        <f t="shared" si="288"/>
        <v>19.480305632039979</v>
      </c>
    </row>
    <row r="3692" spans="1:25" x14ac:dyDescent="0.3">
      <c r="A3692" t="s">
        <v>3898</v>
      </c>
      <c r="B3692" t="s">
        <v>4231</v>
      </c>
      <c r="D3692" t="s">
        <v>4067</v>
      </c>
      <c r="E3692" t="s">
        <v>28</v>
      </c>
      <c r="F3692" t="s">
        <v>1664</v>
      </c>
      <c r="G3692">
        <v>359493.74939999997</v>
      </c>
      <c r="H3692">
        <v>0</v>
      </c>
      <c r="I3692">
        <v>3.0000000000000001E-3</v>
      </c>
      <c r="J3692">
        <v>2.4108999999999998</v>
      </c>
      <c r="K3692">
        <v>0.5</v>
      </c>
      <c r="M3692">
        <v>0.5</v>
      </c>
      <c r="N3692">
        <v>3034.777</v>
      </c>
      <c r="O3692">
        <v>0.68899999999999995</v>
      </c>
      <c r="P3692">
        <v>42362.409</v>
      </c>
      <c r="Q3692">
        <v>0.22</v>
      </c>
      <c r="R3692">
        <v>29187.699799999999</v>
      </c>
      <c r="S3692">
        <f t="shared" si="286"/>
        <v>887.79253558333323</v>
      </c>
      <c r="T3692">
        <f t="shared" si="287"/>
        <v>125.74249999999999</v>
      </c>
      <c r="U3692">
        <f t="shared" si="290"/>
        <v>1013.5350355833332</v>
      </c>
      <c r="V3692">
        <f t="shared" si="289"/>
        <v>1489657.0406968982</v>
      </c>
      <c r="W3692">
        <v>6.7066203670000002</v>
      </c>
      <c r="X3692">
        <v>12.74953285</v>
      </c>
      <c r="Y3692">
        <f t="shared" si="288"/>
        <v>14.555312995851025</v>
      </c>
    </row>
    <row r="3693" spans="1:25" x14ac:dyDescent="0.3">
      <c r="A3693" t="s">
        <v>3898</v>
      </c>
      <c r="B3693" t="s">
        <v>4232</v>
      </c>
      <c r="D3693" t="s">
        <v>4067</v>
      </c>
      <c r="E3693" t="s">
        <v>28</v>
      </c>
      <c r="F3693" t="s">
        <v>1664</v>
      </c>
      <c r="G3693">
        <v>359493.74939999997</v>
      </c>
      <c r="H3693">
        <v>0</v>
      </c>
      <c r="I3693">
        <v>3.0000000000000001E-3</v>
      </c>
      <c r="J3693">
        <v>2.4108999999999998</v>
      </c>
      <c r="K3693">
        <v>0.5</v>
      </c>
      <c r="M3693">
        <v>0.5</v>
      </c>
      <c r="N3693">
        <v>3067.5853999999999</v>
      </c>
      <c r="O3693">
        <v>0.16500000000000001</v>
      </c>
      <c r="P3693">
        <v>67024.687000000005</v>
      </c>
      <c r="Q3693">
        <v>0.16700000000000001</v>
      </c>
      <c r="R3693">
        <v>11059.07336</v>
      </c>
      <c r="S3693">
        <f t="shared" si="286"/>
        <v>336.38014803333334</v>
      </c>
      <c r="T3693">
        <f t="shared" si="287"/>
        <v>30.112500000000001</v>
      </c>
      <c r="U3693">
        <f t="shared" si="290"/>
        <v>366.49264803333335</v>
      </c>
      <c r="V3693">
        <f t="shared" si="289"/>
        <v>1489657.0406968982</v>
      </c>
      <c r="W3693">
        <v>6.8666583159999997</v>
      </c>
      <c r="X3693">
        <v>13.877829999999999</v>
      </c>
      <c r="Y3693">
        <f t="shared" si="288"/>
        <v>15.120162992354794</v>
      </c>
    </row>
    <row r="3694" spans="1:25" x14ac:dyDescent="0.3">
      <c r="A3694" t="s">
        <v>3898</v>
      </c>
      <c r="B3694" t="s">
        <v>4233</v>
      </c>
      <c r="D3694" t="s">
        <v>4067</v>
      </c>
      <c r="E3694" t="s">
        <v>28</v>
      </c>
      <c r="F3694" t="s">
        <v>1664</v>
      </c>
      <c r="G3694">
        <v>359493.74939999997</v>
      </c>
      <c r="H3694">
        <v>0</v>
      </c>
      <c r="I3694">
        <v>3.0000000000000001E-3</v>
      </c>
      <c r="J3694">
        <v>2.4108999999999998</v>
      </c>
      <c r="K3694">
        <v>0.5</v>
      </c>
      <c r="M3694">
        <v>0.5</v>
      </c>
      <c r="N3694">
        <v>3054.4620399999999</v>
      </c>
      <c r="O3694">
        <v>0.224</v>
      </c>
      <c r="P3694">
        <v>41375.529000000002</v>
      </c>
      <c r="Q3694">
        <v>3.1E-2</v>
      </c>
      <c r="R3694">
        <v>9268.1184959999991</v>
      </c>
      <c r="S3694">
        <f t="shared" si="286"/>
        <v>281.90527091999996</v>
      </c>
      <c r="T3694">
        <f t="shared" si="287"/>
        <v>40.880000000000003</v>
      </c>
      <c r="U3694">
        <f t="shared" si="290"/>
        <v>322.78527091999996</v>
      </c>
      <c r="V3694">
        <f t="shared" si="289"/>
        <v>1489657.0406968982</v>
      </c>
      <c r="W3694">
        <v>6.7879740499999999</v>
      </c>
      <c r="X3694">
        <v>14.05210434</v>
      </c>
      <c r="Y3694">
        <f t="shared" si="288"/>
        <v>16.089845683198295</v>
      </c>
    </row>
    <row r="3695" spans="1:25" x14ac:dyDescent="0.3">
      <c r="A3695" t="s">
        <v>3898</v>
      </c>
      <c r="B3695" t="s">
        <v>4234</v>
      </c>
      <c r="D3695" t="s">
        <v>4067</v>
      </c>
      <c r="E3695" t="s">
        <v>28</v>
      </c>
      <c r="F3695" t="s">
        <v>1664</v>
      </c>
      <c r="G3695">
        <v>8509.7044459999997</v>
      </c>
      <c r="H3695">
        <v>0.83050000000000002</v>
      </c>
      <c r="I3695">
        <v>0</v>
      </c>
      <c r="J3695">
        <v>10.3194</v>
      </c>
      <c r="K3695">
        <v>0.5</v>
      </c>
      <c r="M3695">
        <v>0.5</v>
      </c>
      <c r="N3695">
        <v>2915.6825079999999</v>
      </c>
      <c r="O3695">
        <v>3.3780000000000001</v>
      </c>
      <c r="P3695">
        <v>12117.296</v>
      </c>
      <c r="Q3695">
        <v>7.7009999999999996</v>
      </c>
      <c r="R3695">
        <v>40932.225890000002</v>
      </c>
      <c r="S3695">
        <f t="shared" si="286"/>
        <v>1245.0218708208331</v>
      </c>
      <c r="T3695">
        <f t="shared" si="287"/>
        <v>616.48500000000001</v>
      </c>
      <c r="U3695">
        <f t="shared" si="290"/>
        <v>1861.5068708208332</v>
      </c>
      <c r="V3695">
        <f t="shared" si="289"/>
        <v>1489657.0406968982</v>
      </c>
      <c r="W3695">
        <v>9.2444718859999995</v>
      </c>
      <c r="X3695">
        <v>19.802171690000002</v>
      </c>
      <c r="Y3695">
        <f t="shared" si="288"/>
        <v>29.607414553935545</v>
      </c>
    </row>
    <row r="3696" spans="1:25" x14ac:dyDescent="0.3">
      <c r="A3696" t="s">
        <v>3898</v>
      </c>
      <c r="B3696" t="s">
        <v>4235</v>
      </c>
      <c r="D3696" t="s">
        <v>4067</v>
      </c>
      <c r="E3696" t="s">
        <v>28</v>
      </c>
      <c r="F3696" t="s">
        <v>1664</v>
      </c>
      <c r="G3696">
        <v>359493.74939999997</v>
      </c>
      <c r="H3696">
        <v>0</v>
      </c>
      <c r="I3696">
        <v>3.0000000000000001E-3</v>
      </c>
      <c r="J3696">
        <v>2.4108999999999998</v>
      </c>
      <c r="K3696">
        <v>0.5</v>
      </c>
      <c r="M3696">
        <v>0.5</v>
      </c>
      <c r="N3696">
        <v>3579.39644</v>
      </c>
      <c r="O3696">
        <v>0.13800000000000001</v>
      </c>
      <c r="P3696">
        <v>45899.627999999997</v>
      </c>
      <c r="Q3696">
        <v>0.45</v>
      </c>
      <c r="R3696">
        <v>6334.1486640000003</v>
      </c>
      <c r="S3696">
        <f t="shared" si="286"/>
        <v>192.66368853</v>
      </c>
      <c r="T3696">
        <f t="shared" si="287"/>
        <v>25.185000000000002</v>
      </c>
      <c r="U3696">
        <f t="shared" si="290"/>
        <v>217.84868853</v>
      </c>
      <c r="V3696">
        <f t="shared" si="289"/>
        <v>1489657.0406968982</v>
      </c>
      <c r="W3696">
        <v>7.2639284179999999</v>
      </c>
      <c r="X3696">
        <v>15.402109169999999</v>
      </c>
      <c r="Y3696">
        <f t="shared" si="288"/>
        <v>17.4154730913808</v>
      </c>
    </row>
    <row r="3697" spans="1:25" x14ac:dyDescent="0.3">
      <c r="A3697" t="s">
        <v>3898</v>
      </c>
      <c r="B3697" t="s">
        <v>4236</v>
      </c>
      <c r="D3697" t="s">
        <v>4067</v>
      </c>
      <c r="E3697" t="s">
        <v>28</v>
      </c>
      <c r="F3697" t="s">
        <v>1664</v>
      </c>
      <c r="G3697">
        <v>359493.74939999997</v>
      </c>
      <c r="H3697">
        <v>0</v>
      </c>
      <c r="I3697">
        <v>3.0000000000000001E-3</v>
      </c>
      <c r="J3697">
        <v>2.4108999999999998</v>
      </c>
      <c r="K3697">
        <v>0.5</v>
      </c>
      <c r="M3697">
        <v>0.5</v>
      </c>
      <c r="N3697">
        <v>3523.6221599999999</v>
      </c>
      <c r="O3697">
        <v>3.1E-2</v>
      </c>
      <c r="P3697">
        <v>1628867.5449999999</v>
      </c>
      <c r="Q3697">
        <v>34.889000000000003</v>
      </c>
      <c r="R3697">
        <v>50494.893900000003</v>
      </c>
      <c r="S3697">
        <f t="shared" si="286"/>
        <v>1535.886356125</v>
      </c>
      <c r="T3697">
        <f t="shared" si="287"/>
        <v>5.6574999999999998</v>
      </c>
      <c r="U3697">
        <f t="shared" si="290"/>
        <v>1541.543856125</v>
      </c>
      <c r="V3697">
        <f t="shared" si="289"/>
        <v>1489657.0406968982</v>
      </c>
      <c r="W3697">
        <v>6.8648143800000003</v>
      </c>
      <c r="X3697">
        <v>12.40089906</v>
      </c>
      <c r="Y3697">
        <f t="shared" si="288"/>
        <v>12.446578277184374</v>
      </c>
    </row>
    <row r="3698" spans="1:25" x14ac:dyDescent="0.3">
      <c r="A3698" t="s">
        <v>3898</v>
      </c>
      <c r="B3698" t="s">
        <v>4237</v>
      </c>
      <c r="D3698" t="s">
        <v>4067</v>
      </c>
      <c r="E3698" t="s">
        <v>28</v>
      </c>
      <c r="F3698" t="s">
        <v>1664</v>
      </c>
      <c r="G3698">
        <v>1209944.7549999999</v>
      </c>
      <c r="H3698">
        <v>0</v>
      </c>
      <c r="I3698">
        <v>0</v>
      </c>
      <c r="J3698">
        <v>2.1720000000000002</v>
      </c>
      <c r="K3698">
        <v>0.5</v>
      </c>
      <c r="M3698">
        <v>0.5</v>
      </c>
      <c r="N3698">
        <v>3359.58016</v>
      </c>
      <c r="O3698">
        <v>0.314</v>
      </c>
      <c r="P3698">
        <v>122164.552</v>
      </c>
      <c r="Q3698">
        <v>26.658999999999999</v>
      </c>
      <c r="R3698">
        <v>38359.669329999997</v>
      </c>
      <c r="S3698">
        <f t="shared" si="286"/>
        <v>1166.7732754541664</v>
      </c>
      <c r="T3698">
        <f t="shared" si="287"/>
        <v>57.305</v>
      </c>
      <c r="U3698">
        <f t="shared" si="290"/>
        <v>1224.0782754541665</v>
      </c>
      <c r="V3698">
        <f t="shared" si="289"/>
        <v>1489657.0406968982</v>
      </c>
      <c r="W3698">
        <v>7.2250246020000004</v>
      </c>
      <c r="X3698">
        <v>13.13190517</v>
      </c>
      <c r="Y3698">
        <f t="shared" si="288"/>
        <v>13.776866656175565</v>
      </c>
    </row>
    <row r="3699" spans="1:25" x14ac:dyDescent="0.3">
      <c r="A3699" t="s">
        <v>3898</v>
      </c>
      <c r="B3699" t="s">
        <v>4238</v>
      </c>
      <c r="D3699" t="s">
        <v>4067</v>
      </c>
      <c r="E3699" t="s">
        <v>28</v>
      </c>
      <c r="F3699" t="s">
        <v>1664</v>
      </c>
      <c r="G3699">
        <v>1209944.7549999999</v>
      </c>
      <c r="H3699">
        <v>0</v>
      </c>
      <c r="I3699">
        <v>0</v>
      </c>
      <c r="J3699">
        <v>2.1720000000000002</v>
      </c>
      <c r="K3699">
        <v>0.5</v>
      </c>
      <c r="M3699">
        <v>0.5</v>
      </c>
      <c r="N3699">
        <v>3313.6484</v>
      </c>
      <c r="O3699">
        <v>0.221</v>
      </c>
      <c r="P3699">
        <v>393726.17</v>
      </c>
      <c r="Q3699">
        <v>32.905999999999999</v>
      </c>
      <c r="R3699">
        <v>87013.483569999997</v>
      </c>
      <c r="S3699">
        <f t="shared" si="286"/>
        <v>2646.6601252541668</v>
      </c>
      <c r="T3699">
        <f t="shared" si="287"/>
        <v>40.332500000000003</v>
      </c>
      <c r="U3699">
        <f t="shared" si="290"/>
        <v>2686.9926252541668</v>
      </c>
      <c r="V3699">
        <f t="shared" si="289"/>
        <v>1489657.0406968982</v>
      </c>
      <c r="W3699">
        <v>7.2822315040000003</v>
      </c>
      <c r="X3699">
        <v>12.78483788</v>
      </c>
      <c r="Y3699">
        <f t="shared" si="288"/>
        <v>12.979666248355601</v>
      </c>
    </row>
    <row r="3700" spans="1:25" x14ac:dyDescent="0.3">
      <c r="A3700" t="s">
        <v>3898</v>
      </c>
      <c r="B3700" t="s">
        <v>4239</v>
      </c>
      <c r="D3700" t="s">
        <v>4067</v>
      </c>
      <c r="E3700" t="s">
        <v>28</v>
      </c>
      <c r="F3700" t="s">
        <v>1664</v>
      </c>
      <c r="G3700">
        <v>31520.760249999999</v>
      </c>
      <c r="H3700">
        <v>0</v>
      </c>
      <c r="I3700">
        <v>0</v>
      </c>
      <c r="J3700">
        <v>1E-3</v>
      </c>
      <c r="K3700">
        <v>0.5</v>
      </c>
      <c r="M3700">
        <v>0.5</v>
      </c>
      <c r="N3700">
        <v>2559.0551999999998</v>
      </c>
      <c r="O3700">
        <v>1.42</v>
      </c>
      <c r="P3700">
        <v>31520.988000000001</v>
      </c>
      <c r="Q3700">
        <v>0.40300000000000002</v>
      </c>
      <c r="R3700">
        <v>44759.802960000001</v>
      </c>
      <c r="S3700">
        <f t="shared" si="286"/>
        <v>1361.4440067</v>
      </c>
      <c r="T3700">
        <f t="shared" si="287"/>
        <v>259.14999999999998</v>
      </c>
      <c r="U3700">
        <f t="shared" si="290"/>
        <v>1620.5940067000001</v>
      </c>
      <c r="V3700">
        <f t="shared" si="289"/>
        <v>1489657.0406968982</v>
      </c>
      <c r="W3700">
        <v>5.90748345</v>
      </c>
      <c r="X3700">
        <v>9.6438938800000003</v>
      </c>
      <c r="Y3700">
        <f t="shared" si="288"/>
        <v>11.479602940896189</v>
      </c>
    </row>
    <row r="3701" spans="1:25" x14ac:dyDescent="0.3">
      <c r="A3701" t="s">
        <v>3898</v>
      </c>
      <c r="B3701" t="s">
        <v>4240</v>
      </c>
      <c r="D3701" t="s">
        <v>4067</v>
      </c>
      <c r="E3701" t="s">
        <v>28</v>
      </c>
      <c r="F3701" t="s">
        <v>1664</v>
      </c>
      <c r="G3701">
        <v>17363.190170000002</v>
      </c>
      <c r="H3701">
        <v>0</v>
      </c>
      <c r="I3701">
        <v>0.14249999999999999</v>
      </c>
      <c r="J3701">
        <v>20.940200000000001</v>
      </c>
      <c r="K3701">
        <v>0.5</v>
      </c>
      <c r="M3701">
        <v>0.5</v>
      </c>
      <c r="N3701">
        <v>2925.8531119999998</v>
      </c>
      <c r="O3701">
        <v>0.78200000000000003</v>
      </c>
      <c r="P3701">
        <v>17363.315999999999</v>
      </c>
      <c r="Q3701">
        <v>0.14099999999999999</v>
      </c>
      <c r="R3701">
        <v>13578.11311</v>
      </c>
      <c r="S3701">
        <f t="shared" si="286"/>
        <v>413.00094042916658</v>
      </c>
      <c r="T3701">
        <f t="shared" si="287"/>
        <v>142.715</v>
      </c>
      <c r="U3701">
        <f t="shared" si="290"/>
        <v>555.71594042916661</v>
      </c>
      <c r="V3701">
        <f t="shared" si="289"/>
        <v>1489657.0406968982</v>
      </c>
      <c r="W3701">
        <v>9.5912861310000004</v>
      </c>
      <c r="X3701">
        <v>30.296112770000001</v>
      </c>
      <c r="Y3701">
        <f t="shared" si="288"/>
        <v>40.765119764215569</v>
      </c>
    </row>
    <row r="3702" spans="1:25" x14ac:dyDescent="0.3">
      <c r="A3702" t="s">
        <v>3898</v>
      </c>
      <c r="B3702" t="s">
        <v>4241</v>
      </c>
      <c r="D3702" t="s">
        <v>4067</v>
      </c>
      <c r="E3702" t="s">
        <v>28</v>
      </c>
      <c r="F3702" t="s">
        <v>1664</v>
      </c>
      <c r="G3702">
        <v>3296.4955020000002</v>
      </c>
      <c r="H3702">
        <v>0</v>
      </c>
      <c r="I3702">
        <v>0.1724</v>
      </c>
      <c r="J3702">
        <v>42.360300000000002</v>
      </c>
      <c r="K3702">
        <v>0.5</v>
      </c>
      <c r="M3702">
        <v>0.5</v>
      </c>
      <c r="N3702">
        <v>2926.837364</v>
      </c>
      <c r="O3702">
        <v>3.9119999999999999</v>
      </c>
      <c r="P3702">
        <v>9280.2219999999998</v>
      </c>
      <c r="Q3702">
        <v>7.4999999999999997E-2</v>
      </c>
      <c r="R3702">
        <v>36304.228459999998</v>
      </c>
      <c r="S3702">
        <f t="shared" si="286"/>
        <v>1104.2536156583333</v>
      </c>
      <c r="T3702">
        <f t="shared" si="287"/>
        <v>713.93999999999994</v>
      </c>
      <c r="U3702">
        <f t="shared" si="290"/>
        <v>1818.1936156583333</v>
      </c>
      <c r="V3702">
        <f t="shared" si="289"/>
        <v>1489657.0406968982</v>
      </c>
      <c r="W3702">
        <v>11.23034709</v>
      </c>
      <c r="X3702">
        <v>39.484857560000002</v>
      </c>
      <c r="Y3702">
        <f t="shared" si="288"/>
        <v>65.013249594813686</v>
      </c>
    </row>
    <row r="3703" spans="1:25" x14ac:dyDescent="0.3">
      <c r="A3703" t="s">
        <v>3898</v>
      </c>
      <c r="B3703" t="s">
        <v>4242</v>
      </c>
      <c r="D3703" t="s">
        <v>4067</v>
      </c>
      <c r="E3703" t="s">
        <v>28</v>
      </c>
      <c r="F3703" t="s">
        <v>1664</v>
      </c>
      <c r="G3703">
        <v>4122.5502619999997</v>
      </c>
      <c r="H3703">
        <v>0</v>
      </c>
      <c r="I3703">
        <v>0.14580000000000001</v>
      </c>
      <c r="J3703">
        <v>28.428999999999998</v>
      </c>
      <c r="K3703">
        <v>0.5</v>
      </c>
      <c r="M3703">
        <v>0.5</v>
      </c>
      <c r="N3703">
        <v>2817.2573080000002</v>
      </c>
      <c r="O3703">
        <v>2.9430000000000001</v>
      </c>
      <c r="P3703">
        <v>6364.1279999999997</v>
      </c>
      <c r="Q3703">
        <v>0.104</v>
      </c>
      <c r="R3703">
        <v>18729.628700000001</v>
      </c>
      <c r="S3703">
        <f t="shared" si="286"/>
        <v>569.6928729583334</v>
      </c>
      <c r="T3703">
        <f t="shared" si="287"/>
        <v>537.09749999999997</v>
      </c>
      <c r="U3703">
        <f t="shared" si="290"/>
        <v>1106.7903729583334</v>
      </c>
      <c r="V3703">
        <f t="shared" si="289"/>
        <v>1489657.0406968982</v>
      </c>
      <c r="W3703">
        <v>9.0886819849999991</v>
      </c>
      <c r="X3703">
        <v>26.14043393</v>
      </c>
      <c r="Y3703">
        <f t="shared" si="288"/>
        <v>50.785224797420661</v>
      </c>
    </row>
    <row r="3704" spans="1:25" x14ac:dyDescent="0.3">
      <c r="A3704" t="s">
        <v>3898</v>
      </c>
      <c r="B3704" t="s">
        <v>4243</v>
      </c>
      <c r="D3704" t="s">
        <v>4067</v>
      </c>
      <c r="E3704" t="s">
        <v>28</v>
      </c>
      <c r="F3704" t="s">
        <v>1664</v>
      </c>
      <c r="G3704">
        <v>3296.4955020000002</v>
      </c>
      <c r="H3704">
        <v>0</v>
      </c>
      <c r="I3704">
        <v>0.1724</v>
      </c>
      <c r="J3704">
        <v>42.360300000000002</v>
      </c>
      <c r="K3704">
        <v>0.5</v>
      </c>
      <c r="M3704">
        <v>0.5</v>
      </c>
      <c r="N3704">
        <v>2839.8951040000002</v>
      </c>
      <c r="O3704">
        <v>2.2610000000000001</v>
      </c>
      <c r="P3704">
        <v>18572.796999999999</v>
      </c>
      <c r="Q3704">
        <v>0</v>
      </c>
      <c r="R3704">
        <v>41993.094019999997</v>
      </c>
      <c r="S3704">
        <f t="shared" si="286"/>
        <v>1277.2899431083333</v>
      </c>
      <c r="T3704">
        <f t="shared" si="287"/>
        <v>412.63250000000005</v>
      </c>
      <c r="U3704">
        <f t="shared" si="290"/>
        <v>1689.9224431083335</v>
      </c>
      <c r="V3704">
        <f t="shared" si="289"/>
        <v>1489657.0406968982</v>
      </c>
      <c r="W3704">
        <v>12.57212084</v>
      </c>
      <c r="X3704">
        <v>57.38593204</v>
      </c>
      <c r="Y3704">
        <f t="shared" si="288"/>
        <v>75.924636372761626</v>
      </c>
    </row>
    <row r="3705" spans="1:25" x14ac:dyDescent="0.3">
      <c r="A3705" t="s">
        <v>3898</v>
      </c>
      <c r="B3705" t="s">
        <v>4244</v>
      </c>
      <c r="D3705" t="s">
        <v>4067</v>
      </c>
      <c r="E3705" t="s">
        <v>28</v>
      </c>
      <c r="F3705" t="s">
        <v>1664</v>
      </c>
      <c r="G3705">
        <v>3296.4955020000002</v>
      </c>
      <c r="H3705">
        <v>0</v>
      </c>
      <c r="I3705">
        <v>0.1724</v>
      </c>
      <c r="J3705">
        <v>42.360300000000002</v>
      </c>
      <c r="K3705">
        <v>0.5</v>
      </c>
      <c r="M3705">
        <v>0.5</v>
      </c>
      <c r="N3705">
        <v>2852.3622959999998</v>
      </c>
      <c r="O3705">
        <v>2.2570000000000001</v>
      </c>
      <c r="P3705">
        <v>4174.5439999999999</v>
      </c>
      <c r="Q3705">
        <v>0.06</v>
      </c>
      <c r="R3705">
        <v>9421.9458080000004</v>
      </c>
      <c r="S3705">
        <f t="shared" si="286"/>
        <v>286.58418499333334</v>
      </c>
      <c r="T3705">
        <f t="shared" si="287"/>
        <v>411.90250000000003</v>
      </c>
      <c r="U3705">
        <f t="shared" si="290"/>
        <v>698.48668499333337</v>
      </c>
      <c r="V3705">
        <f t="shared" si="289"/>
        <v>1489657.0406968982</v>
      </c>
      <c r="W3705">
        <v>10.377460599999999</v>
      </c>
      <c r="X3705">
        <v>34.031930600000003</v>
      </c>
      <c r="Y3705">
        <f t="shared" si="288"/>
        <v>82.94543674582097</v>
      </c>
    </row>
    <row r="3706" spans="1:25" x14ac:dyDescent="0.3">
      <c r="A3706" t="s">
        <v>3898</v>
      </c>
      <c r="B3706" t="s">
        <v>4245</v>
      </c>
      <c r="D3706" t="s">
        <v>4067</v>
      </c>
      <c r="E3706" t="s">
        <v>28</v>
      </c>
      <c r="F3706" t="s">
        <v>1664</v>
      </c>
      <c r="G3706">
        <v>6759.6223140000002</v>
      </c>
      <c r="H3706">
        <v>0</v>
      </c>
      <c r="I3706">
        <v>0</v>
      </c>
      <c r="J3706">
        <v>14.9533</v>
      </c>
      <c r="K3706">
        <v>0.5</v>
      </c>
      <c r="M3706">
        <v>0.5</v>
      </c>
      <c r="N3706">
        <v>2949.47516</v>
      </c>
      <c r="O3706">
        <v>2.4500000000000002</v>
      </c>
      <c r="P3706">
        <v>6759.6710000000003</v>
      </c>
      <c r="Q3706">
        <v>1.7000000000000001E-2</v>
      </c>
      <c r="R3706">
        <v>16561.193950000001</v>
      </c>
      <c r="S3706">
        <f t="shared" si="286"/>
        <v>503.73631597916659</v>
      </c>
      <c r="T3706">
        <f t="shared" si="287"/>
        <v>447.12500000000006</v>
      </c>
      <c r="U3706">
        <f t="shared" si="290"/>
        <v>950.86131597916665</v>
      </c>
      <c r="V3706">
        <f t="shared" si="289"/>
        <v>1489657.0406968982</v>
      </c>
      <c r="W3706">
        <v>8.1115779099999994</v>
      </c>
      <c r="X3706">
        <v>20.186758690000001</v>
      </c>
      <c r="Y3706">
        <f t="shared" si="288"/>
        <v>38.104872181026423</v>
      </c>
    </row>
    <row r="3707" spans="1:25" x14ac:dyDescent="0.3">
      <c r="A3707" t="s">
        <v>3898</v>
      </c>
      <c r="B3707" t="s">
        <v>4246</v>
      </c>
      <c r="D3707" t="s">
        <v>4067</v>
      </c>
      <c r="E3707" t="s">
        <v>28</v>
      </c>
      <c r="F3707" t="s">
        <v>1664</v>
      </c>
      <c r="G3707">
        <v>1209944.7549999999</v>
      </c>
      <c r="H3707">
        <v>0</v>
      </c>
      <c r="I3707">
        <v>0</v>
      </c>
      <c r="J3707">
        <v>2.1720000000000002</v>
      </c>
      <c r="K3707">
        <v>0.5</v>
      </c>
      <c r="M3707">
        <v>0.5</v>
      </c>
      <c r="N3707">
        <v>3333.3334399999999</v>
      </c>
      <c r="O3707">
        <v>1.4E-2</v>
      </c>
      <c r="P3707">
        <v>345299.95600000001</v>
      </c>
      <c r="Q3707">
        <v>35.5</v>
      </c>
      <c r="R3707">
        <v>4834.1993839999996</v>
      </c>
      <c r="S3707">
        <f t="shared" si="286"/>
        <v>147.04023126333331</v>
      </c>
      <c r="T3707">
        <f t="shared" si="287"/>
        <v>2.5550000000000002</v>
      </c>
      <c r="U3707">
        <f t="shared" si="290"/>
        <v>149.59523126333332</v>
      </c>
      <c r="V3707">
        <f t="shared" si="289"/>
        <v>1489657.0406968982</v>
      </c>
      <c r="W3707">
        <v>7.1475351590000002</v>
      </c>
      <c r="X3707">
        <v>16.685724990000001</v>
      </c>
      <c r="Y3707">
        <f t="shared" si="288"/>
        <v>16.975659431636593</v>
      </c>
    </row>
    <row r="3708" spans="1:25" x14ac:dyDescent="0.3">
      <c r="A3708" t="s">
        <v>3898</v>
      </c>
      <c r="B3708" t="s">
        <v>4247</v>
      </c>
      <c r="D3708" t="s">
        <v>4067</v>
      </c>
      <c r="E3708" t="s">
        <v>28</v>
      </c>
      <c r="F3708" t="s">
        <v>1664</v>
      </c>
      <c r="G3708">
        <v>3839579.4130000002</v>
      </c>
      <c r="H3708">
        <v>0</v>
      </c>
      <c r="I3708">
        <v>0</v>
      </c>
      <c r="J3708">
        <v>2.5354999999999999</v>
      </c>
      <c r="K3708">
        <v>0.5</v>
      </c>
      <c r="M3708">
        <v>0.5</v>
      </c>
      <c r="N3708">
        <v>2650.9187200000001</v>
      </c>
      <c r="O3708">
        <v>2.8000000000000001E-2</v>
      </c>
      <c r="P3708">
        <v>431624.946</v>
      </c>
      <c r="Q3708">
        <v>30.125</v>
      </c>
      <c r="R3708">
        <v>12085.49849</v>
      </c>
      <c r="S3708">
        <f t="shared" si="286"/>
        <v>367.60057907083336</v>
      </c>
      <c r="T3708">
        <f t="shared" si="287"/>
        <v>5.1100000000000003</v>
      </c>
      <c r="U3708">
        <f t="shared" si="290"/>
        <v>372.71057907083338</v>
      </c>
      <c r="V3708">
        <f t="shared" si="289"/>
        <v>1489657.0406968982</v>
      </c>
      <c r="W3708">
        <v>6.4724341279999997</v>
      </c>
      <c r="X3708">
        <v>13.61935613</v>
      </c>
      <c r="Y3708">
        <f t="shared" si="288"/>
        <v>13.808678219753535</v>
      </c>
    </row>
    <row r="3709" spans="1:25" x14ac:dyDescent="0.3">
      <c r="A3709" t="s">
        <v>3898</v>
      </c>
      <c r="B3709" t="s">
        <v>4248</v>
      </c>
      <c r="D3709" t="s">
        <v>4067</v>
      </c>
      <c r="E3709" t="s">
        <v>28</v>
      </c>
      <c r="F3709" t="s">
        <v>1664</v>
      </c>
      <c r="G3709">
        <v>11529.202079999999</v>
      </c>
      <c r="H3709">
        <v>0</v>
      </c>
      <c r="I3709">
        <v>0.37169999999999997</v>
      </c>
      <c r="J3709">
        <v>4.9565999999999999</v>
      </c>
      <c r="K3709">
        <v>0.5</v>
      </c>
      <c r="M3709">
        <v>0.5</v>
      </c>
      <c r="N3709">
        <v>3448.16284</v>
      </c>
      <c r="O3709">
        <v>1.3540000000000001</v>
      </c>
      <c r="P3709">
        <v>11529.285</v>
      </c>
      <c r="Q3709">
        <v>0.112</v>
      </c>
      <c r="R3709">
        <v>15610.651889999999</v>
      </c>
      <c r="S3709">
        <f t="shared" si="286"/>
        <v>474.82399498749999</v>
      </c>
      <c r="T3709">
        <f t="shared" si="287"/>
        <v>247.10500000000002</v>
      </c>
      <c r="U3709">
        <f t="shared" si="290"/>
        <v>721.9289949875</v>
      </c>
      <c r="V3709">
        <f t="shared" si="289"/>
        <v>1489657.0406968982</v>
      </c>
      <c r="W3709">
        <v>7.5273245759999998</v>
      </c>
      <c r="X3709">
        <v>16.608332399999998</v>
      </c>
      <c r="Y3709">
        <f t="shared" si="288"/>
        <v>25.251539190360372</v>
      </c>
    </row>
    <row r="3710" spans="1:25" x14ac:dyDescent="0.3">
      <c r="A3710" t="s">
        <v>3898</v>
      </c>
      <c r="B3710" t="s">
        <v>4249</v>
      </c>
      <c r="D3710" t="s">
        <v>4067</v>
      </c>
      <c r="E3710" t="s">
        <v>28</v>
      </c>
      <c r="F3710" t="s">
        <v>1664</v>
      </c>
      <c r="G3710">
        <v>84269.23431</v>
      </c>
      <c r="H3710">
        <v>0</v>
      </c>
      <c r="I3710">
        <v>3.8699999999999998E-2</v>
      </c>
      <c r="J3710">
        <v>3.5421999999999998</v>
      </c>
      <c r="K3710">
        <v>0.5</v>
      </c>
      <c r="M3710">
        <v>0.5</v>
      </c>
      <c r="N3710">
        <v>2834.6457599999999</v>
      </c>
      <c r="O3710">
        <v>0.2</v>
      </c>
      <c r="P3710">
        <v>174150.44099999999</v>
      </c>
      <c r="Q3710">
        <v>1.4830000000000001</v>
      </c>
      <c r="R3710">
        <v>34830.088199999998</v>
      </c>
      <c r="S3710">
        <f t="shared" si="286"/>
        <v>1059.41518275</v>
      </c>
      <c r="T3710">
        <f t="shared" si="287"/>
        <v>36.5</v>
      </c>
      <c r="U3710">
        <f t="shared" si="290"/>
        <v>1095.91518275</v>
      </c>
      <c r="V3710">
        <f t="shared" si="289"/>
        <v>1489657.0406968982</v>
      </c>
      <c r="W3710">
        <v>6.9189438980000002</v>
      </c>
      <c r="X3710">
        <v>13.452602880000001</v>
      </c>
      <c r="Y3710">
        <f t="shared" si="288"/>
        <v>13.916085009683496</v>
      </c>
    </row>
    <row r="3711" spans="1:25" x14ac:dyDescent="0.3">
      <c r="A3711" t="s">
        <v>3898</v>
      </c>
      <c r="B3711" t="s">
        <v>4250</v>
      </c>
      <c r="D3711" t="s">
        <v>4067</v>
      </c>
      <c r="E3711" t="s">
        <v>28</v>
      </c>
      <c r="F3711" t="s">
        <v>1664</v>
      </c>
      <c r="G3711">
        <v>38888.023829999998</v>
      </c>
      <c r="H3711">
        <v>0</v>
      </c>
      <c r="I3711">
        <v>0</v>
      </c>
      <c r="J3711">
        <v>5.0788000000000002</v>
      </c>
      <c r="K3711">
        <v>0.5</v>
      </c>
      <c r="M3711">
        <v>0.5</v>
      </c>
      <c r="N3711">
        <v>2824.8032400000002</v>
      </c>
      <c r="O3711">
        <v>0.28599999999999998</v>
      </c>
      <c r="P3711">
        <v>4261.71</v>
      </c>
      <c r="Q3711">
        <v>0.85499999999999998</v>
      </c>
      <c r="R3711">
        <v>1218.84906</v>
      </c>
      <c r="S3711">
        <f t="shared" si="286"/>
        <v>37.073325574999998</v>
      </c>
      <c r="T3711">
        <f t="shared" si="287"/>
        <v>52.194999999999993</v>
      </c>
      <c r="U3711">
        <f t="shared" si="290"/>
        <v>89.268325574999992</v>
      </c>
      <c r="V3711">
        <f t="shared" si="289"/>
        <v>1489657.0406968982</v>
      </c>
      <c r="W3711">
        <v>7.6493928059999998</v>
      </c>
      <c r="X3711">
        <v>21.820465420000001</v>
      </c>
      <c r="Y3711">
        <f t="shared" si="288"/>
        <v>52.541183751374021</v>
      </c>
    </row>
    <row r="3712" spans="1:25" x14ac:dyDescent="0.3">
      <c r="A3712" t="s">
        <v>3898</v>
      </c>
      <c r="B3712" t="s">
        <v>4251</v>
      </c>
      <c r="D3712" t="s">
        <v>4067</v>
      </c>
      <c r="E3712" t="s">
        <v>28</v>
      </c>
      <c r="F3712" t="s">
        <v>1664</v>
      </c>
      <c r="G3712">
        <v>4701.4968179999996</v>
      </c>
      <c r="H3712">
        <v>0</v>
      </c>
      <c r="I3712">
        <v>0.37940000000000002</v>
      </c>
      <c r="J3712">
        <v>22.409300000000002</v>
      </c>
      <c r="K3712">
        <v>0.5</v>
      </c>
      <c r="M3712">
        <v>0.5</v>
      </c>
      <c r="N3712">
        <v>2703.0840760000001</v>
      </c>
      <c r="O3712">
        <v>3.2879999999999998</v>
      </c>
      <c r="P3712">
        <v>5361.5630000000001</v>
      </c>
      <c r="Q3712">
        <v>8.2000000000000003E-2</v>
      </c>
      <c r="R3712">
        <v>17628.81914</v>
      </c>
      <c r="S3712">
        <f t="shared" si="286"/>
        <v>536.20991550833332</v>
      </c>
      <c r="T3712">
        <f t="shared" si="287"/>
        <v>600.05999999999995</v>
      </c>
      <c r="U3712">
        <f t="shared" si="290"/>
        <v>1136.2699155083333</v>
      </c>
      <c r="V3712">
        <f t="shared" si="289"/>
        <v>1489657.0406968982</v>
      </c>
      <c r="W3712">
        <v>8.2698060719999997</v>
      </c>
      <c r="X3712">
        <v>22.802809400000001</v>
      </c>
      <c r="Y3712">
        <f t="shared" si="288"/>
        <v>48.320901126431998</v>
      </c>
    </row>
    <row r="3713" spans="1:25" x14ac:dyDescent="0.3">
      <c r="A3713" t="s">
        <v>3898</v>
      </c>
      <c r="B3713" t="s">
        <v>4252</v>
      </c>
      <c r="D3713" t="s">
        <v>4067</v>
      </c>
      <c r="E3713" t="s">
        <v>28</v>
      </c>
      <c r="F3713" t="s">
        <v>1664</v>
      </c>
      <c r="G3713">
        <v>349447.37569999998</v>
      </c>
      <c r="H3713">
        <v>0</v>
      </c>
      <c r="I3713">
        <v>0</v>
      </c>
      <c r="J3713">
        <v>1.2574000000000001</v>
      </c>
      <c r="K3713">
        <v>0.5</v>
      </c>
      <c r="M3713">
        <v>0.5</v>
      </c>
      <c r="N3713">
        <v>3226.7061399999998</v>
      </c>
      <c r="O3713">
        <v>0.63400000000000001</v>
      </c>
      <c r="P3713">
        <v>13029.611000000001</v>
      </c>
      <c r="Q3713">
        <v>0.19</v>
      </c>
      <c r="R3713">
        <v>8260.7733740000003</v>
      </c>
      <c r="S3713">
        <f t="shared" si="286"/>
        <v>251.26519012583339</v>
      </c>
      <c r="T3713">
        <f t="shared" si="287"/>
        <v>115.705</v>
      </c>
      <c r="U3713">
        <f t="shared" si="290"/>
        <v>366.97019012583337</v>
      </c>
      <c r="V3713">
        <f t="shared" si="289"/>
        <v>1489657.0406968982</v>
      </c>
      <c r="W3713">
        <v>8.590545122</v>
      </c>
      <c r="X3713">
        <v>15.98969254</v>
      </c>
      <c r="Y3713">
        <f t="shared" si="288"/>
        <v>23.352779223094373</v>
      </c>
    </row>
    <row r="3714" spans="1:25" x14ac:dyDescent="0.3">
      <c r="A3714" t="s">
        <v>3898</v>
      </c>
      <c r="B3714" t="s">
        <v>4253</v>
      </c>
      <c r="D3714" t="s">
        <v>4067</v>
      </c>
      <c r="E3714" t="s">
        <v>28</v>
      </c>
      <c r="F3714" t="s">
        <v>1664</v>
      </c>
      <c r="G3714">
        <v>136904.6648</v>
      </c>
      <c r="H3714">
        <v>0</v>
      </c>
      <c r="I3714">
        <v>0</v>
      </c>
      <c r="J3714">
        <v>5.1501999999999999</v>
      </c>
      <c r="K3714">
        <v>0.5</v>
      </c>
      <c r="M3714">
        <v>0.5</v>
      </c>
      <c r="N3714">
        <v>2712.2704279999998</v>
      </c>
      <c r="O3714">
        <v>0.29599999999999999</v>
      </c>
      <c r="P3714">
        <v>136905.655</v>
      </c>
      <c r="Q3714">
        <v>1.7090000000000001</v>
      </c>
      <c r="R3714">
        <v>40524.073880000004</v>
      </c>
      <c r="S3714">
        <f t="shared" si="286"/>
        <v>1232.6072471833334</v>
      </c>
      <c r="T3714">
        <f t="shared" si="287"/>
        <v>54.019999999999996</v>
      </c>
      <c r="U3714">
        <f t="shared" si="290"/>
        <v>1286.6272471833333</v>
      </c>
      <c r="V3714">
        <f t="shared" si="289"/>
        <v>1489657.0406968982</v>
      </c>
      <c r="W3714">
        <v>8.4545485469999999</v>
      </c>
      <c r="X3714">
        <v>17.39150691</v>
      </c>
      <c r="Y3714">
        <f t="shared" si="288"/>
        <v>18.153703631968863</v>
      </c>
    </row>
    <row r="3715" spans="1:25" x14ac:dyDescent="0.3">
      <c r="A3715" t="s">
        <v>3898</v>
      </c>
      <c r="B3715" t="s">
        <v>4254</v>
      </c>
      <c r="D3715" t="s">
        <v>4067</v>
      </c>
      <c r="E3715" t="s">
        <v>28</v>
      </c>
      <c r="F3715" t="s">
        <v>1664</v>
      </c>
      <c r="G3715">
        <v>335166.78080000001</v>
      </c>
      <c r="H3715">
        <v>0</v>
      </c>
      <c r="I3715">
        <v>0</v>
      </c>
      <c r="J3715">
        <v>7.7202999999999999</v>
      </c>
      <c r="K3715">
        <v>0.5</v>
      </c>
      <c r="M3715">
        <v>0.5</v>
      </c>
      <c r="N3715">
        <v>3221.7848800000002</v>
      </c>
      <c r="O3715">
        <v>2.1000000000000001E-2</v>
      </c>
      <c r="P3715">
        <v>399574.74599999998</v>
      </c>
      <c r="Q3715">
        <v>0</v>
      </c>
      <c r="R3715">
        <v>8391.0696659999994</v>
      </c>
      <c r="S3715">
        <f t="shared" ref="S3715:S3778" si="291">U3715-T3715</f>
        <v>255.22836900749994</v>
      </c>
      <c r="T3715">
        <f t="shared" ref="T3715:T3778" si="292">365*M3715*O3715</f>
        <v>3.8325</v>
      </c>
      <c r="U3715">
        <f t="shared" si="290"/>
        <v>259.06086900749995</v>
      </c>
      <c r="V3715">
        <f t="shared" si="289"/>
        <v>1489657.0406968982</v>
      </c>
      <c r="W3715">
        <v>7.0900665319999998</v>
      </c>
      <c r="X3715">
        <v>19.020259620000001</v>
      </c>
      <c r="Y3715">
        <f t="shared" ref="Y3715:Y3778" si="293">X3715*(U3715/S3715)</f>
        <v>19.305867153665304</v>
      </c>
    </row>
    <row r="3716" spans="1:25" x14ac:dyDescent="0.3">
      <c r="A3716" t="s">
        <v>3898</v>
      </c>
      <c r="B3716" t="s">
        <v>4255</v>
      </c>
      <c r="D3716" t="s">
        <v>4067</v>
      </c>
      <c r="E3716" t="s">
        <v>28</v>
      </c>
      <c r="F3716" t="s">
        <v>1664</v>
      </c>
      <c r="G3716">
        <v>335166.78080000001</v>
      </c>
      <c r="H3716">
        <v>0</v>
      </c>
      <c r="I3716">
        <v>0</v>
      </c>
      <c r="J3716">
        <v>7.7202999999999999</v>
      </c>
      <c r="K3716">
        <v>0.5</v>
      </c>
      <c r="M3716">
        <v>0.5</v>
      </c>
      <c r="N3716">
        <v>3225.0657200000001</v>
      </c>
      <c r="O3716">
        <v>1.4E-2</v>
      </c>
      <c r="P3716">
        <v>614802.36100000003</v>
      </c>
      <c r="Q3716">
        <v>0</v>
      </c>
      <c r="R3716">
        <v>8607.2330540000003</v>
      </c>
      <c r="S3716">
        <f t="shared" si="291"/>
        <v>261.80333872583333</v>
      </c>
      <c r="T3716">
        <f t="shared" si="292"/>
        <v>2.5550000000000002</v>
      </c>
      <c r="U3716">
        <f t="shared" si="290"/>
        <v>264.35833872583333</v>
      </c>
      <c r="V3716">
        <f t="shared" si="289"/>
        <v>1489657.0406968982</v>
      </c>
      <c r="W3716">
        <v>7.4661175249999996</v>
      </c>
      <c r="X3716">
        <v>19.18738536</v>
      </c>
      <c r="Y3716">
        <f t="shared" si="293"/>
        <v>19.374639540307225</v>
      </c>
    </row>
    <row r="3717" spans="1:25" x14ac:dyDescent="0.3">
      <c r="A3717" t="s">
        <v>3898</v>
      </c>
      <c r="B3717" t="s">
        <v>4256</v>
      </c>
      <c r="D3717" t="s">
        <v>4067</v>
      </c>
      <c r="E3717" t="s">
        <v>28</v>
      </c>
      <c r="F3717" t="s">
        <v>1664</v>
      </c>
      <c r="G3717">
        <v>806868.0318</v>
      </c>
      <c r="H3717">
        <v>0</v>
      </c>
      <c r="I3717">
        <v>0</v>
      </c>
      <c r="J3717">
        <v>3.8841000000000001</v>
      </c>
      <c r="K3717">
        <v>0.5</v>
      </c>
      <c r="M3717">
        <v>0.5</v>
      </c>
      <c r="N3717">
        <v>2844.48828</v>
      </c>
      <c r="O3717">
        <v>6.2E-2</v>
      </c>
      <c r="P3717">
        <v>140365.83600000001</v>
      </c>
      <c r="Q3717">
        <v>1.556</v>
      </c>
      <c r="R3717">
        <v>8702.6818320000002</v>
      </c>
      <c r="S3717">
        <f t="shared" si="291"/>
        <v>264.70657239000002</v>
      </c>
      <c r="T3717">
        <f t="shared" si="292"/>
        <v>11.315</v>
      </c>
      <c r="U3717">
        <f t="shared" si="290"/>
        <v>276.02157239000002</v>
      </c>
      <c r="V3717">
        <f t="shared" ref="V3717:V3780" si="294">SUMIF($D$2:$D$5203,D3717,$U$2:$U$5203)</f>
        <v>1489657.0406968982</v>
      </c>
      <c r="W3717">
        <v>7.524098231</v>
      </c>
      <c r="X3717">
        <v>16.314668350000002</v>
      </c>
      <c r="Y3717">
        <f t="shared" si="293"/>
        <v>17.012046094396435</v>
      </c>
    </row>
    <row r="3718" spans="1:25" x14ac:dyDescent="0.3">
      <c r="A3718" t="s">
        <v>3898</v>
      </c>
      <c r="B3718" t="s">
        <v>4257</v>
      </c>
      <c r="D3718" t="s">
        <v>4067</v>
      </c>
      <c r="E3718" t="s">
        <v>28</v>
      </c>
      <c r="F3718" t="s">
        <v>1664</v>
      </c>
      <c r="G3718">
        <v>2331.6064710000001</v>
      </c>
      <c r="H3718">
        <v>2.8299999999999999E-2</v>
      </c>
      <c r="I3718">
        <v>0.54169999999999996</v>
      </c>
      <c r="J3718">
        <v>31.194900000000001</v>
      </c>
      <c r="K3718">
        <v>0.5</v>
      </c>
      <c r="M3718">
        <v>0.5</v>
      </c>
      <c r="N3718">
        <v>2722.112948</v>
      </c>
      <c r="O3718">
        <v>4.0529999999999999</v>
      </c>
      <c r="P3718">
        <v>4626.3429999999998</v>
      </c>
      <c r="Q3718">
        <v>0.115</v>
      </c>
      <c r="R3718">
        <v>18750.568179999998</v>
      </c>
      <c r="S3718">
        <f t="shared" si="291"/>
        <v>570.32978214166667</v>
      </c>
      <c r="T3718">
        <f t="shared" si="292"/>
        <v>739.67250000000001</v>
      </c>
      <c r="U3718">
        <f t="shared" si="290"/>
        <v>1310.0022821416667</v>
      </c>
      <c r="V3718">
        <f t="shared" si="294"/>
        <v>1489657.0406968982</v>
      </c>
      <c r="W3718">
        <v>9.9458952249999992</v>
      </c>
      <c r="X3718">
        <v>28.62897156</v>
      </c>
      <c r="Y3718">
        <f t="shared" si="293"/>
        <v>65.758477381517991</v>
      </c>
    </row>
    <row r="3719" spans="1:25" x14ac:dyDescent="0.3">
      <c r="A3719" t="s">
        <v>3898</v>
      </c>
      <c r="B3719" t="s">
        <v>4258</v>
      </c>
      <c r="D3719" t="s">
        <v>4067</v>
      </c>
      <c r="E3719" t="s">
        <v>28</v>
      </c>
      <c r="F3719" t="s">
        <v>1664</v>
      </c>
      <c r="G3719">
        <v>2425.9905880000001</v>
      </c>
      <c r="H3719">
        <v>0</v>
      </c>
      <c r="I3719">
        <v>0.24990000000000001</v>
      </c>
      <c r="J3719">
        <v>24.7103</v>
      </c>
      <c r="K3719">
        <v>0.5</v>
      </c>
      <c r="M3719">
        <v>0.5</v>
      </c>
      <c r="N3719">
        <v>2852.034212</v>
      </c>
      <c r="O3719">
        <v>1.6439999999999999</v>
      </c>
      <c r="P3719">
        <v>4931.9319999999998</v>
      </c>
      <c r="Q3719">
        <v>7.2999999999999995E-2</v>
      </c>
      <c r="R3719">
        <v>8108.0962079999999</v>
      </c>
      <c r="S3719">
        <f t="shared" si="291"/>
        <v>246.62125965999996</v>
      </c>
      <c r="T3719">
        <f t="shared" si="292"/>
        <v>300.02999999999997</v>
      </c>
      <c r="U3719">
        <f t="shared" si="290"/>
        <v>546.65125965999994</v>
      </c>
      <c r="V3719">
        <f t="shared" si="294"/>
        <v>1489657.0406968982</v>
      </c>
      <c r="W3719">
        <v>8.9878003520000007</v>
      </c>
      <c r="X3719">
        <v>26.578705240000001</v>
      </c>
      <c r="Y3719">
        <f t="shared" si="293"/>
        <v>58.913342343674586</v>
      </c>
    </row>
    <row r="3720" spans="1:25" x14ac:dyDescent="0.3">
      <c r="A3720" t="s">
        <v>3898</v>
      </c>
      <c r="B3720" t="s">
        <v>4259</v>
      </c>
      <c r="D3720" t="s">
        <v>4067</v>
      </c>
      <c r="E3720" t="s">
        <v>28</v>
      </c>
      <c r="F3720" t="s">
        <v>2143</v>
      </c>
      <c r="G3720">
        <v>2425.9905880000001</v>
      </c>
      <c r="H3720">
        <v>0</v>
      </c>
      <c r="I3720">
        <v>0.24990000000000001</v>
      </c>
      <c r="J3720">
        <v>24.7103</v>
      </c>
      <c r="K3720">
        <v>0.5</v>
      </c>
      <c r="M3720">
        <v>0.5</v>
      </c>
      <c r="N3720">
        <v>2884.5145280000002</v>
      </c>
      <c r="O3720">
        <v>1.3029999999999999</v>
      </c>
      <c r="P3720">
        <v>7991.1980000000003</v>
      </c>
      <c r="Q3720">
        <v>0.61599999999999999</v>
      </c>
      <c r="R3720">
        <v>10412.530989999999</v>
      </c>
      <c r="S3720">
        <f t="shared" si="291"/>
        <v>316.71448427916664</v>
      </c>
      <c r="T3720">
        <f t="shared" si="292"/>
        <v>237.79749999999999</v>
      </c>
      <c r="U3720">
        <f t="shared" si="290"/>
        <v>554.51198427916665</v>
      </c>
      <c r="V3720">
        <f t="shared" si="294"/>
        <v>1489657.0406968982</v>
      </c>
      <c r="W3720">
        <v>9.661972381</v>
      </c>
      <c r="X3720">
        <v>28.172024839999999</v>
      </c>
      <c r="Y3720">
        <f t="shared" si="293"/>
        <v>49.324316286781091</v>
      </c>
    </row>
    <row r="3721" spans="1:25" x14ac:dyDescent="0.3">
      <c r="A3721" t="s">
        <v>3898</v>
      </c>
      <c r="B3721" t="s">
        <v>4260</v>
      </c>
      <c r="D3721" t="s">
        <v>4067</v>
      </c>
      <c r="E3721" t="s">
        <v>28</v>
      </c>
      <c r="F3721" t="s">
        <v>2143</v>
      </c>
      <c r="G3721">
        <v>14682.332479999999</v>
      </c>
      <c r="H3721">
        <v>0</v>
      </c>
      <c r="I3721">
        <v>5.2199</v>
      </c>
      <c r="J3721">
        <v>25.513200000000001</v>
      </c>
      <c r="K3721">
        <v>0.5</v>
      </c>
      <c r="M3721">
        <v>0.5</v>
      </c>
      <c r="N3721">
        <v>2190.6168680000001</v>
      </c>
      <c r="O3721">
        <v>4.4939999999999998</v>
      </c>
      <c r="P3721">
        <v>14682.439</v>
      </c>
      <c r="Q3721">
        <v>4.806</v>
      </c>
      <c r="R3721">
        <v>65982.880869999994</v>
      </c>
      <c r="S3721">
        <f t="shared" si="291"/>
        <v>2006.9792931291665</v>
      </c>
      <c r="T3721">
        <f t="shared" si="292"/>
        <v>820.15499999999997</v>
      </c>
      <c r="U3721">
        <f t="shared" si="290"/>
        <v>2827.1342931291665</v>
      </c>
      <c r="V3721">
        <f t="shared" si="294"/>
        <v>1489657.0406968982</v>
      </c>
      <c r="W3721">
        <v>9.1333300439999991</v>
      </c>
      <c r="X3721">
        <v>51.461955690000003</v>
      </c>
      <c r="Y3721">
        <f t="shared" si="293"/>
        <v>72.491958547242021</v>
      </c>
    </row>
    <row r="3722" spans="1:25" x14ac:dyDescent="0.3">
      <c r="A3722" t="s">
        <v>3898</v>
      </c>
      <c r="B3722" t="s">
        <v>4261</v>
      </c>
      <c r="D3722" t="s">
        <v>4067</v>
      </c>
      <c r="E3722" t="s">
        <v>28</v>
      </c>
      <c r="F3722" t="s">
        <v>2143</v>
      </c>
      <c r="G3722">
        <v>804.78486539999994</v>
      </c>
      <c r="H3722">
        <v>0</v>
      </c>
      <c r="I3722">
        <v>1.8957999999999999</v>
      </c>
      <c r="J3722">
        <v>1E-3</v>
      </c>
      <c r="K3722">
        <v>0.5</v>
      </c>
      <c r="M3722">
        <v>0.5</v>
      </c>
      <c r="N3722">
        <v>2123.3596480000001</v>
      </c>
      <c r="O3722">
        <v>12.337999999999999</v>
      </c>
      <c r="P3722">
        <v>340.32799999999997</v>
      </c>
      <c r="Q3722">
        <v>0.82799999999999996</v>
      </c>
      <c r="R3722">
        <v>4198.966864</v>
      </c>
      <c r="S3722">
        <f t="shared" si="291"/>
        <v>127.71857544666682</v>
      </c>
      <c r="T3722">
        <f t="shared" si="292"/>
        <v>2251.6849999999999</v>
      </c>
      <c r="U3722">
        <f t="shared" si="290"/>
        <v>2379.4035754466668</v>
      </c>
      <c r="V3722">
        <f t="shared" si="294"/>
        <v>1489657.0406968982</v>
      </c>
      <c r="W3722">
        <v>8.2497023659999993</v>
      </c>
      <c r="X3722">
        <v>14.918082930000001</v>
      </c>
      <c r="Y3722">
        <f t="shared" si="293"/>
        <v>277.92464595155542</v>
      </c>
    </row>
    <row r="3723" spans="1:25" x14ac:dyDescent="0.3">
      <c r="A3723" t="s">
        <v>3898</v>
      </c>
      <c r="B3723" t="s">
        <v>4262</v>
      </c>
      <c r="D3723" t="s">
        <v>4067</v>
      </c>
      <c r="E3723" t="s">
        <v>28</v>
      </c>
      <c r="F3723" t="s">
        <v>2143</v>
      </c>
      <c r="G3723">
        <v>804.78486539999994</v>
      </c>
      <c r="H3723">
        <v>0</v>
      </c>
      <c r="I3723">
        <v>1.8957999999999999</v>
      </c>
      <c r="J3723">
        <v>1E-3</v>
      </c>
      <c r="K3723">
        <v>0.5</v>
      </c>
      <c r="M3723">
        <v>0.5</v>
      </c>
      <c r="N3723">
        <v>2116.1417999999999</v>
      </c>
      <c r="O3723">
        <v>1.7709999999999999</v>
      </c>
      <c r="P3723">
        <v>1605.741</v>
      </c>
      <c r="Q3723">
        <v>5.1630000000000003</v>
      </c>
      <c r="R3723">
        <v>2843.7673110000001</v>
      </c>
      <c r="S3723">
        <f t="shared" si="291"/>
        <v>86.497922376250017</v>
      </c>
      <c r="T3723">
        <f t="shared" si="292"/>
        <v>323.20749999999998</v>
      </c>
      <c r="U3723">
        <f t="shared" si="290"/>
        <v>409.70542237625</v>
      </c>
      <c r="V3723">
        <f t="shared" si="294"/>
        <v>1489657.0406968982</v>
      </c>
      <c r="W3723">
        <v>8.9961841390000004</v>
      </c>
      <c r="X3723">
        <v>18.411852069999998</v>
      </c>
      <c r="Y3723">
        <f t="shared" si="293"/>
        <v>87.209442976628139</v>
      </c>
    </row>
    <row r="3724" spans="1:25" x14ac:dyDescent="0.3">
      <c r="A3724" t="s">
        <v>3898</v>
      </c>
      <c r="B3724" t="s">
        <v>4263</v>
      </c>
      <c r="D3724" t="s">
        <v>4067</v>
      </c>
      <c r="E3724" t="s">
        <v>28</v>
      </c>
      <c r="F3724" t="s">
        <v>2143</v>
      </c>
      <c r="G3724">
        <v>998.45009010000001</v>
      </c>
      <c r="H3724">
        <v>0.34539999999999998</v>
      </c>
      <c r="I3724">
        <v>0</v>
      </c>
      <c r="J3724">
        <v>7.7449000000000003</v>
      </c>
      <c r="K3724">
        <v>0.5</v>
      </c>
      <c r="M3724">
        <v>0.5</v>
      </c>
      <c r="N3724">
        <v>2130.5774959999999</v>
      </c>
      <c r="O3724">
        <v>0.27900000000000003</v>
      </c>
      <c r="P3724">
        <v>51016.915999999997</v>
      </c>
      <c r="Q3724">
        <v>9.7409999999999997</v>
      </c>
      <c r="R3724">
        <v>14233.71956</v>
      </c>
      <c r="S3724">
        <f t="shared" si="291"/>
        <v>432.94230328333333</v>
      </c>
      <c r="T3724">
        <f t="shared" si="292"/>
        <v>50.917500000000004</v>
      </c>
      <c r="U3724">
        <f t="shared" si="290"/>
        <v>483.85980328333335</v>
      </c>
      <c r="V3724">
        <f t="shared" si="294"/>
        <v>1489657.0406968982</v>
      </c>
      <c r="W3724">
        <v>7.8409299929999996</v>
      </c>
      <c r="X3724">
        <v>18.260465700000001</v>
      </c>
      <c r="Y3724">
        <f t="shared" si="293"/>
        <v>20.408043460889932</v>
      </c>
    </row>
    <row r="3725" spans="1:25" x14ac:dyDescent="0.3">
      <c r="A3725" t="s">
        <v>3898</v>
      </c>
      <c r="B3725" t="s">
        <v>4264</v>
      </c>
      <c r="D3725" t="s">
        <v>4067</v>
      </c>
      <c r="E3725" t="s">
        <v>28</v>
      </c>
      <c r="F3725" t="s">
        <v>1427</v>
      </c>
      <c r="G3725">
        <v>1067.58439</v>
      </c>
      <c r="H3725">
        <v>0.3725</v>
      </c>
      <c r="I3725">
        <v>0.73040000000000005</v>
      </c>
      <c r="J3725">
        <v>22.17</v>
      </c>
      <c r="K3725">
        <v>0.41699999999999998</v>
      </c>
      <c r="M3725">
        <v>0.41699999999999998</v>
      </c>
      <c r="N3725">
        <v>2317.2572919999998</v>
      </c>
      <c r="O3725">
        <v>0.55800000000000005</v>
      </c>
      <c r="P3725">
        <v>21044.477999999999</v>
      </c>
      <c r="Q3725">
        <v>0</v>
      </c>
      <c r="R3725">
        <v>11742.818719999999</v>
      </c>
      <c r="S3725">
        <f t="shared" si="291"/>
        <v>297.88595387959998</v>
      </c>
      <c r="T3725">
        <f t="shared" si="292"/>
        <v>84.930390000000003</v>
      </c>
      <c r="U3725">
        <f t="shared" si="290"/>
        <v>382.81634387959997</v>
      </c>
      <c r="V3725">
        <f t="shared" si="294"/>
        <v>1489657.0406968982</v>
      </c>
      <c r="W3725">
        <v>10.324531520000001</v>
      </c>
      <c r="X3725">
        <v>35.705808060000003</v>
      </c>
      <c r="Y3725">
        <f t="shared" si="293"/>
        <v>45.885906061621881</v>
      </c>
    </row>
    <row r="3726" spans="1:25" x14ac:dyDescent="0.3">
      <c r="A3726" t="s">
        <v>3898</v>
      </c>
      <c r="B3726" t="s">
        <v>4265</v>
      </c>
      <c r="D3726" t="s">
        <v>4067</v>
      </c>
      <c r="E3726" t="s">
        <v>28</v>
      </c>
      <c r="F3726" t="s">
        <v>1427</v>
      </c>
      <c r="G3726">
        <v>47540.155030000002</v>
      </c>
      <c r="H3726">
        <v>0</v>
      </c>
      <c r="I3726">
        <v>0</v>
      </c>
      <c r="J3726">
        <v>1E-3</v>
      </c>
      <c r="K3726">
        <v>0.5</v>
      </c>
      <c r="M3726">
        <v>0.5</v>
      </c>
      <c r="N3726">
        <v>9067.5855919999995</v>
      </c>
      <c r="O3726">
        <v>0.78900000000000003</v>
      </c>
      <c r="P3726">
        <v>95080.998000000007</v>
      </c>
      <c r="Q3726">
        <v>3.218</v>
      </c>
      <c r="R3726">
        <v>75018.907420000003</v>
      </c>
      <c r="S3726">
        <f t="shared" si="291"/>
        <v>2281.8251006916666</v>
      </c>
      <c r="T3726">
        <f t="shared" si="292"/>
        <v>143.99250000000001</v>
      </c>
      <c r="U3726">
        <f t="shared" si="290"/>
        <v>2425.8176006916665</v>
      </c>
      <c r="V3726">
        <f t="shared" si="294"/>
        <v>1489657.0406968982</v>
      </c>
      <c r="W3726">
        <v>6.9830852070000002</v>
      </c>
      <c r="X3726">
        <v>10.932506890000001</v>
      </c>
      <c r="Y3726">
        <f t="shared" si="293"/>
        <v>11.622392805393408</v>
      </c>
    </row>
    <row r="3727" spans="1:25" x14ac:dyDescent="0.3">
      <c r="A3727" t="s">
        <v>3898</v>
      </c>
      <c r="B3727" t="s">
        <v>4266</v>
      </c>
      <c r="D3727" t="s">
        <v>4067</v>
      </c>
      <c r="E3727" t="s">
        <v>28</v>
      </c>
      <c r="F3727" t="s">
        <v>4267</v>
      </c>
      <c r="G3727">
        <v>3692020.443</v>
      </c>
      <c r="H3727">
        <v>0</v>
      </c>
      <c r="I3727">
        <v>0</v>
      </c>
      <c r="J3727">
        <v>3.2183000000000002</v>
      </c>
      <c r="K3727">
        <v>0.5</v>
      </c>
      <c r="M3727">
        <v>0.5</v>
      </c>
      <c r="N3727">
        <v>10501.96884</v>
      </c>
      <c r="O3727">
        <v>0.503</v>
      </c>
      <c r="P3727">
        <v>1546869.9680000001</v>
      </c>
      <c r="Q3727">
        <v>2.8420000000000001</v>
      </c>
      <c r="R3727">
        <v>778075.59389999998</v>
      </c>
      <c r="S3727">
        <f t="shared" si="291"/>
        <v>23666.465981124999</v>
      </c>
      <c r="T3727">
        <f t="shared" si="292"/>
        <v>91.797499999999999</v>
      </c>
      <c r="U3727">
        <f t="shared" si="290"/>
        <v>23758.263481124999</v>
      </c>
      <c r="V3727">
        <f t="shared" si="294"/>
        <v>1489657.0406968982</v>
      </c>
      <c r="W3727">
        <v>8.3788881140000004</v>
      </c>
      <c r="X3727">
        <v>14.92730635</v>
      </c>
      <c r="Y3727">
        <f t="shared" si="293"/>
        <v>14.985206393283057</v>
      </c>
    </row>
    <row r="3728" spans="1:25" x14ac:dyDescent="0.3">
      <c r="A3728" t="s">
        <v>3898</v>
      </c>
      <c r="B3728" t="s">
        <v>4268</v>
      </c>
      <c r="D3728" t="s">
        <v>4067</v>
      </c>
      <c r="E3728" t="s">
        <v>28</v>
      </c>
      <c r="F3728" t="s">
        <v>4267</v>
      </c>
      <c r="G3728">
        <v>5199.5809680000002</v>
      </c>
      <c r="H3728">
        <v>0</v>
      </c>
      <c r="I3728">
        <v>4.24E-2</v>
      </c>
      <c r="J3728">
        <v>4.2626999999999997</v>
      </c>
      <c r="K3728">
        <v>0.5</v>
      </c>
      <c r="M3728">
        <v>0.5</v>
      </c>
      <c r="N3728">
        <v>2714.8951000000002</v>
      </c>
      <c r="O3728">
        <v>2.2469999999999999</v>
      </c>
      <c r="P3728">
        <v>12030.127</v>
      </c>
      <c r="Q3728">
        <v>0</v>
      </c>
      <c r="R3728">
        <v>27031.695370000001</v>
      </c>
      <c r="S3728">
        <f t="shared" si="291"/>
        <v>822.21406750416679</v>
      </c>
      <c r="T3728">
        <f t="shared" si="292"/>
        <v>410.07749999999999</v>
      </c>
      <c r="U3728">
        <f t="shared" si="290"/>
        <v>1232.2915675041668</v>
      </c>
      <c r="V3728">
        <f t="shared" si="294"/>
        <v>1489657.0406968982</v>
      </c>
      <c r="W3728">
        <v>7.983214051</v>
      </c>
      <c r="X3728">
        <v>15.093430870000001</v>
      </c>
      <c r="Y3728">
        <f t="shared" si="293"/>
        <v>22.621247094770517</v>
      </c>
    </row>
    <row r="3729" spans="1:25" x14ac:dyDescent="0.3">
      <c r="A3729" t="s">
        <v>3898</v>
      </c>
      <c r="B3729" t="s">
        <v>4269</v>
      </c>
      <c r="D3729" t="s">
        <v>4067</v>
      </c>
      <c r="E3729" t="s">
        <v>28</v>
      </c>
      <c r="F3729" t="s">
        <v>4270</v>
      </c>
      <c r="G3729">
        <v>27304.426739999999</v>
      </c>
      <c r="H3729">
        <v>0</v>
      </c>
      <c r="I3729">
        <v>0</v>
      </c>
      <c r="J3729">
        <v>1E-3</v>
      </c>
      <c r="K3729">
        <v>0.5</v>
      </c>
      <c r="M3729">
        <v>0.5</v>
      </c>
      <c r="N3729">
        <v>2553.8058559999999</v>
      </c>
      <c r="O3729">
        <v>0.90600000000000003</v>
      </c>
      <c r="P3729">
        <v>27304.624</v>
      </c>
      <c r="Q3729">
        <v>0.16700000000000001</v>
      </c>
      <c r="R3729">
        <v>24737.98934</v>
      </c>
      <c r="S3729">
        <f t="shared" si="291"/>
        <v>752.4471757583334</v>
      </c>
      <c r="T3729">
        <f t="shared" si="292"/>
        <v>165.345</v>
      </c>
      <c r="U3729">
        <f t="shared" si="290"/>
        <v>917.79217575833343</v>
      </c>
      <c r="V3729">
        <f t="shared" si="294"/>
        <v>1489657.0406968982</v>
      </c>
      <c r="W3729">
        <v>7.6584716369999999</v>
      </c>
      <c r="X3729">
        <v>12.37708776</v>
      </c>
      <c r="Y3729">
        <f t="shared" si="293"/>
        <v>15.096866159878639</v>
      </c>
    </row>
    <row r="3730" spans="1:25" x14ac:dyDescent="0.3">
      <c r="A3730" t="s">
        <v>3898</v>
      </c>
      <c r="B3730" t="s">
        <v>4271</v>
      </c>
      <c r="D3730" t="s">
        <v>4067</v>
      </c>
      <c r="E3730" t="s">
        <v>28</v>
      </c>
      <c r="F3730" t="s">
        <v>3260</v>
      </c>
      <c r="G3730">
        <v>13078.293079999999</v>
      </c>
      <c r="H3730">
        <v>3.6484000000000001</v>
      </c>
      <c r="I3730">
        <v>0</v>
      </c>
      <c r="J3730">
        <v>8.3085000000000004</v>
      </c>
      <c r="K3730">
        <v>0.5</v>
      </c>
      <c r="M3730">
        <v>0.5</v>
      </c>
      <c r="N3730">
        <v>4740.8137999999999</v>
      </c>
      <c r="O3730">
        <v>2.0710000000000002</v>
      </c>
      <c r="P3730">
        <v>4269.3639999999996</v>
      </c>
      <c r="Q3730">
        <v>50.834000000000003</v>
      </c>
      <c r="R3730">
        <v>8841.8528439999991</v>
      </c>
      <c r="S3730">
        <f t="shared" si="291"/>
        <v>268.93969067166671</v>
      </c>
      <c r="T3730">
        <f t="shared" si="292"/>
        <v>377.95750000000004</v>
      </c>
      <c r="U3730">
        <f t="shared" si="290"/>
        <v>646.89719067166675</v>
      </c>
      <c r="V3730">
        <f t="shared" si="294"/>
        <v>1489657.0406968982</v>
      </c>
      <c r="W3730">
        <v>7.8934636249999999</v>
      </c>
      <c r="X3730">
        <v>18.28730036</v>
      </c>
      <c r="Y3730">
        <f t="shared" si="293"/>
        <v>43.987569102604283</v>
      </c>
    </row>
    <row r="3731" spans="1:25" x14ac:dyDescent="0.3">
      <c r="A3731" t="s">
        <v>3898</v>
      </c>
      <c r="B3731" t="s">
        <v>4272</v>
      </c>
      <c r="D3731" t="s">
        <v>4067</v>
      </c>
      <c r="E3731" t="s">
        <v>28</v>
      </c>
      <c r="F3731" t="s">
        <v>3260</v>
      </c>
      <c r="G3731">
        <v>9395085.3399999999</v>
      </c>
      <c r="H3731">
        <v>0</v>
      </c>
      <c r="I3731">
        <v>0</v>
      </c>
      <c r="J3731">
        <v>3.3386</v>
      </c>
      <c r="K3731">
        <v>0.5</v>
      </c>
      <c r="M3731">
        <v>0.5</v>
      </c>
      <c r="N3731">
        <v>3300.52504</v>
      </c>
      <c r="O3731">
        <v>0.01</v>
      </c>
      <c r="P3731">
        <v>4474862.8499999996</v>
      </c>
      <c r="Q3731">
        <v>49.332999999999998</v>
      </c>
      <c r="R3731">
        <v>44748.628499999999</v>
      </c>
      <c r="S3731">
        <f t="shared" si="291"/>
        <v>1361.104116875</v>
      </c>
      <c r="T3731">
        <f t="shared" si="292"/>
        <v>1.825</v>
      </c>
      <c r="U3731">
        <f t="shared" si="290"/>
        <v>1362.9291168750001</v>
      </c>
      <c r="V3731">
        <f t="shared" si="294"/>
        <v>1489657.0406968982</v>
      </c>
      <c r="W3731">
        <v>6.9852262889999999</v>
      </c>
      <c r="X3731">
        <v>13.248703839999999</v>
      </c>
      <c r="Y3731">
        <f t="shared" si="293"/>
        <v>13.2664680096974</v>
      </c>
    </row>
    <row r="3732" spans="1:25" x14ac:dyDescent="0.3">
      <c r="A3732" t="s">
        <v>3898</v>
      </c>
      <c r="B3732" t="s">
        <v>4273</v>
      </c>
      <c r="D3732" t="s">
        <v>4067</v>
      </c>
      <c r="E3732" t="s">
        <v>28</v>
      </c>
      <c r="F3732" t="s">
        <v>4274</v>
      </c>
      <c r="G3732">
        <v>9395085.3399999999</v>
      </c>
      <c r="H3732">
        <v>0</v>
      </c>
      <c r="I3732">
        <v>0</v>
      </c>
      <c r="J3732">
        <v>3.3386</v>
      </c>
      <c r="K3732">
        <v>0.5</v>
      </c>
      <c r="M3732">
        <v>0.5</v>
      </c>
      <c r="N3732">
        <v>3353.0184800000002</v>
      </c>
      <c r="O3732">
        <v>3.7999999999999999E-2</v>
      </c>
      <c r="P3732">
        <v>1013696.546</v>
      </c>
      <c r="Q3732">
        <v>12.455</v>
      </c>
      <c r="R3732">
        <v>38520.46875</v>
      </c>
      <c r="S3732">
        <f t="shared" si="291"/>
        <v>1171.6642578125</v>
      </c>
      <c r="T3732">
        <f t="shared" si="292"/>
        <v>6.9349999999999996</v>
      </c>
      <c r="U3732">
        <f t="shared" ref="U3732:U3795" si="295">(365*M3732*O3732+(R3732*365*M3732/6000))</f>
        <v>1178.5992578124999</v>
      </c>
      <c r="V3732">
        <f t="shared" si="294"/>
        <v>1489657.0406968982</v>
      </c>
      <c r="W3732">
        <v>6.8506383509999997</v>
      </c>
      <c r="X3732">
        <v>13.59010381</v>
      </c>
      <c r="Y3732">
        <f t="shared" si="293"/>
        <v>13.670542697927083</v>
      </c>
    </row>
    <row r="3733" spans="1:25" x14ac:dyDescent="0.3">
      <c r="A3733" t="s">
        <v>3898</v>
      </c>
      <c r="B3733" t="s">
        <v>4275</v>
      </c>
      <c r="D3733" t="s">
        <v>4067</v>
      </c>
      <c r="E3733" t="s">
        <v>28</v>
      </c>
      <c r="F3733" t="s">
        <v>4274</v>
      </c>
      <c r="G3733">
        <v>475760.18</v>
      </c>
      <c r="H3733">
        <v>0</v>
      </c>
      <c r="I3733">
        <v>0</v>
      </c>
      <c r="J3733">
        <v>1.5640000000000001</v>
      </c>
      <c r="K3733">
        <v>0.5</v>
      </c>
      <c r="M3733">
        <v>0.5</v>
      </c>
      <c r="N3733">
        <v>5331.3649999999998</v>
      </c>
      <c r="O3733">
        <v>0.29299999999999998</v>
      </c>
      <c r="P3733">
        <v>359931.03100000002</v>
      </c>
      <c r="Q3733">
        <v>1.8939999999999999</v>
      </c>
      <c r="R3733">
        <v>105459.79210000001</v>
      </c>
      <c r="S3733">
        <f t="shared" si="291"/>
        <v>3207.735343041667</v>
      </c>
      <c r="T3733">
        <f t="shared" si="292"/>
        <v>53.472499999999997</v>
      </c>
      <c r="U3733">
        <f t="shared" si="295"/>
        <v>3261.2078430416668</v>
      </c>
      <c r="V3733">
        <f t="shared" si="294"/>
        <v>1489657.0406968982</v>
      </c>
      <c r="W3733">
        <v>7.008541439</v>
      </c>
      <c r="X3733">
        <v>11.833882989999999</v>
      </c>
      <c r="Y3733">
        <f t="shared" si="293"/>
        <v>12.031152166073216</v>
      </c>
    </row>
    <row r="3734" spans="1:25" x14ac:dyDescent="0.3">
      <c r="A3734" t="s">
        <v>3898</v>
      </c>
      <c r="B3734" t="s">
        <v>4276</v>
      </c>
      <c r="D3734" t="s">
        <v>4067</v>
      </c>
      <c r="E3734" t="s">
        <v>28</v>
      </c>
      <c r="F3734" t="s">
        <v>4274</v>
      </c>
      <c r="G3734">
        <v>475760.18</v>
      </c>
      <c r="H3734">
        <v>0</v>
      </c>
      <c r="I3734">
        <v>0</v>
      </c>
      <c r="J3734">
        <v>1.5640000000000001</v>
      </c>
      <c r="K3734">
        <v>0.5</v>
      </c>
      <c r="M3734">
        <v>0.5</v>
      </c>
      <c r="N3734">
        <v>5364.1733999999997</v>
      </c>
      <c r="O3734">
        <v>0.28999999999999998</v>
      </c>
      <c r="P3734">
        <v>349243.56800000003</v>
      </c>
      <c r="Q3734">
        <v>1.81</v>
      </c>
      <c r="R3734">
        <v>101280.6347</v>
      </c>
      <c r="S3734">
        <f t="shared" si="291"/>
        <v>3080.6193054583332</v>
      </c>
      <c r="T3734">
        <f t="shared" si="292"/>
        <v>52.924999999999997</v>
      </c>
      <c r="U3734">
        <f t="shared" si="295"/>
        <v>3133.5443054583334</v>
      </c>
      <c r="V3734">
        <f t="shared" si="294"/>
        <v>1489657.0406968982</v>
      </c>
      <c r="W3734">
        <v>7.0362401180000003</v>
      </c>
      <c r="X3734">
        <v>11.89348199</v>
      </c>
      <c r="Y3734">
        <f t="shared" si="293"/>
        <v>12.097811857441085</v>
      </c>
    </row>
    <row r="3735" spans="1:25" x14ac:dyDescent="0.3">
      <c r="A3735" t="s">
        <v>3898</v>
      </c>
      <c r="B3735" t="s">
        <v>4277</v>
      </c>
      <c r="D3735" t="s">
        <v>4067</v>
      </c>
      <c r="E3735" t="s">
        <v>28</v>
      </c>
      <c r="F3735" t="s">
        <v>4274</v>
      </c>
      <c r="G3735">
        <v>1174681.172</v>
      </c>
      <c r="H3735">
        <v>0</v>
      </c>
      <c r="I3735">
        <v>0</v>
      </c>
      <c r="J3735">
        <v>2.3773</v>
      </c>
      <c r="K3735">
        <v>0.5</v>
      </c>
      <c r="M3735">
        <v>0.5</v>
      </c>
      <c r="N3735">
        <v>5364.1733999999997</v>
      </c>
      <c r="O3735">
        <v>5.1999999999999998E-2</v>
      </c>
      <c r="P3735">
        <v>909570.61699999997</v>
      </c>
      <c r="Q3735">
        <v>3.867</v>
      </c>
      <c r="R3735">
        <v>47297.672079999997</v>
      </c>
      <c r="S3735">
        <f t="shared" si="291"/>
        <v>1438.6375257666666</v>
      </c>
      <c r="T3735">
        <f t="shared" si="292"/>
        <v>9.49</v>
      </c>
      <c r="U3735">
        <f t="shared" si="295"/>
        <v>1448.1275257666666</v>
      </c>
      <c r="V3735">
        <f t="shared" si="294"/>
        <v>1489657.0406968982</v>
      </c>
      <c r="W3735">
        <v>7.0302938319999999</v>
      </c>
      <c r="X3735">
        <v>12.551059179999999</v>
      </c>
      <c r="Y3735">
        <f t="shared" si="293"/>
        <v>12.633852482332863</v>
      </c>
    </row>
    <row r="3736" spans="1:25" x14ac:dyDescent="0.3">
      <c r="A3736" t="s">
        <v>3898</v>
      </c>
      <c r="B3736" t="s">
        <v>4278</v>
      </c>
      <c r="D3736" t="s">
        <v>4067</v>
      </c>
      <c r="E3736" t="s">
        <v>28</v>
      </c>
      <c r="F3736" t="s">
        <v>4274</v>
      </c>
      <c r="G3736">
        <v>1174681.172</v>
      </c>
      <c r="H3736">
        <v>0</v>
      </c>
      <c r="I3736">
        <v>0</v>
      </c>
      <c r="J3736">
        <v>2.3773</v>
      </c>
      <c r="K3736">
        <v>0.5</v>
      </c>
      <c r="M3736">
        <v>0.5</v>
      </c>
      <c r="N3736">
        <v>5413.3860000000004</v>
      </c>
      <c r="O3736">
        <v>2.1000000000000001E-2</v>
      </c>
      <c r="P3736">
        <v>2294513.531</v>
      </c>
      <c r="Q3736">
        <v>8.3330000000000002</v>
      </c>
      <c r="R3736">
        <v>48184.784149999999</v>
      </c>
      <c r="S3736">
        <f t="shared" si="291"/>
        <v>1465.6205178958332</v>
      </c>
      <c r="T3736">
        <f t="shared" si="292"/>
        <v>3.8325</v>
      </c>
      <c r="U3736">
        <f t="shared" si="295"/>
        <v>1469.4530178958332</v>
      </c>
      <c r="V3736">
        <f t="shared" si="294"/>
        <v>1489657.0406968982</v>
      </c>
      <c r="W3736">
        <v>6.8612035169999999</v>
      </c>
      <c r="X3736">
        <v>12.35585532</v>
      </c>
      <c r="Y3736">
        <f t="shared" si="293"/>
        <v>12.388165058391138</v>
      </c>
    </row>
    <row r="3737" spans="1:25" x14ac:dyDescent="0.3">
      <c r="A3737" t="s">
        <v>3898</v>
      </c>
      <c r="B3737" t="s">
        <v>4279</v>
      </c>
      <c r="D3737" t="s">
        <v>4067</v>
      </c>
      <c r="E3737" t="s">
        <v>28</v>
      </c>
      <c r="F3737" t="s">
        <v>4274</v>
      </c>
      <c r="G3737">
        <v>475760.18</v>
      </c>
      <c r="H3737">
        <v>0</v>
      </c>
      <c r="I3737">
        <v>0</v>
      </c>
      <c r="J3737">
        <v>1.5640000000000001</v>
      </c>
      <c r="K3737">
        <v>0.5</v>
      </c>
      <c r="M3737">
        <v>0.5</v>
      </c>
      <c r="N3737">
        <v>5321.5224799999996</v>
      </c>
      <c r="O3737">
        <v>0.114</v>
      </c>
      <c r="P3737">
        <v>355593.451</v>
      </c>
      <c r="Q3737">
        <v>1.8480000000000001</v>
      </c>
      <c r="R3737">
        <v>40537.653409999999</v>
      </c>
      <c r="S3737">
        <f t="shared" si="291"/>
        <v>1233.0202912208333</v>
      </c>
      <c r="T3737">
        <f t="shared" si="292"/>
        <v>20.805</v>
      </c>
      <c r="U3737">
        <f t="shared" si="295"/>
        <v>1253.8252912208334</v>
      </c>
      <c r="V3737">
        <f t="shared" si="294"/>
        <v>1489657.0406968982</v>
      </c>
      <c r="W3737">
        <v>6.5730946169999998</v>
      </c>
      <c r="X3737">
        <v>11.553917759999999</v>
      </c>
      <c r="Y3737">
        <f t="shared" si="293"/>
        <v>11.748869344096638</v>
      </c>
    </row>
    <row r="3738" spans="1:25" x14ac:dyDescent="0.3">
      <c r="A3738" t="s">
        <v>3898</v>
      </c>
      <c r="B3738" t="s">
        <v>4280</v>
      </c>
      <c r="D3738" t="s">
        <v>4067</v>
      </c>
      <c r="E3738" t="s">
        <v>28</v>
      </c>
      <c r="F3738" t="s">
        <v>4274</v>
      </c>
      <c r="G3738">
        <v>475760.18</v>
      </c>
      <c r="H3738">
        <v>0</v>
      </c>
      <c r="I3738">
        <v>0</v>
      </c>
      <c r="J3738">
        <v>1.5640000000000001</v>
      </c>
      <c r="K3738">
        <v>0.5</v>
      </c>
      <c r="M3738">
        <v>0.5</v>
      </c>
      <c r="N3738">
        <v>5331.3649999999998</v>
      </c>
      <c r="O3738">
        <v>0.19</v>
      </c>
      <c r="P3738">
        <v>355457.33899999998</v>
      </c>
      <c r="Q3738">
        <v>1.891</v>
      </c>
      <c r="R3738">
        <v>67536.894409999994</v>
      </c>
      <c r="S3738">
        <f t="shared" si="291"/>
        <v>2054.2472049708331</v>
      </c>
      <c r="T3738">
        <f t="shared" si="292"/>
        <v>34.674999999999997</v>
      </c>
      <c r="U3738">
        <f t="shared" si="295"/>
        <v>2088.9222049708333</v>
      </c>
      <c r="V3738">
        <f t="shared" si="294"/>
        <v>1489657.0406968982</v>
      </c>
      <c r="W3738">
        <v>6.1967468520000004</v>
      </c>
      <c r="X3738">
        <v>10.90345628</v>
      </c>
      <c r="Y3738">
        <f t="shared" si="293"/>
        <v>11.087502944682877</v>
      </c>
    </row>
    <row r="3739" spans="1:25" x14ac:dyDescent="0.3">
      <c r="A3739" t="s">
        <v>3898</v>
      </c>
      <c r="B3739" t="s">
        <v>4281</v>
      </c>
      <c r="D3739" t="s">
        <v>4067</v>
      </c>
      <c r="E3739" t="s">
        <v>28</v>
      </c>
      <c r="F3739" t="s">
        <v>4274</v>
      </c>
      <c r="G3739">
        <v>1174681.172</v>
      </c>
      <c r="H3739">
        <v>0</v>
      </c>
      <c r="I3739">
        <v>0</v>
      </c>
      <c r="J3739">
        <v>2.3773</v>
      </c>
      <c r="K3739">
        <v>0.5</v>
      </c>
      <c r="M3739">
        <v>0.5</v>
      </c>
      <c r="N3739">
        <v>5436.3518800000002</v>
      </c>
      <c r="O3739">
        <v>2.4E-2</v>
      </c>
      <c r="P3739">
        <v>1418898.0789999999</v>
      </c>
      <c r="Q3739">
        <v>7.4290000000000003</v>
      </c>
      <c r="R3739">
        <v>34053.553899999999</v>
      </c>
      <c r="S3739">
        <f t="shared" si="291"/>
        <v>1035.7955977916665</v>
      </c>
      <c r="T3739">
        <f t="shared" si="292"/>
        <v>4.38</v>
      </c>
      <c r="U3739">
        <f t="shared" si="295"/>
        <v>1040.1755977916666</v>
      </c>
      <c r="V3739">
        <f t="shared" si="294"/>
        <v>1489657.0406968982</v>
      </c>
      <c r="W3739">
        <v>6.8785624309999998</v>
      </c>
      <c r="X3739">
        <v>12.692727250000001</v>
      </c>
      <c r="Y3739">
        <f t="shared" si="293"/>
        <v>12.746400142097176</v>
      </c>
    </row>
    <row r="3740" spans="1:25" x14ac:dyDescent="0.3">
      <c r="A3740" t="s">
        <v>3898</v>
      </c>
      <c r="B3740" t="s">
        <v>4282</v>
      </c>
      <c r="D3740" t="s">
        <v>4067</v>
      </c>
      <c r="E3740" t="s">
        <v>28</v>
      </c>
      <c r="F3740" t="s">
        <v>2171</v>
      </c>
      <c r="G3740">
        <v>475760.18</v>
      </c>
      <c r="H3740">
        <v>0</v>
      </c>
      <c r="I3740">
        <v>0</v>
      </c>
      <c r="J3740">
        <v>1.5640000000000001</v>
      </c>
      <c r="K3740">
        <v>0.5</v>
      </c>
      <c r="M3740">
        <v>0.5</v>
      </c>
      <c r="N3740">
        <v>5328.0841600000003</v>
      </c>
      <c r="O3740">
        <v>0.183</v>
      </c>
      <c r="P3740">
        <v>352132.859</v>
      </c>
      <c r="Q3740">
        <v>1.8680000000000001</v>
      </c>
      <c r="R3740">
        <v>64440.313199999997</v>
      </c>
      <c r="S3740">
        <f t="shared" si="291"/>
        <v>1960.0595264999999</v>
      </c>
      <c r="T3740">
        <f t="shared" si="292"/>
        <v>33.397500000000001</v>
      </c>
      <c r="U3740">
        <f t="shared" si="295"/>
        <v>1993.4570265</v>
      </c>
      <c r="V3740">
        <f t="shared" si="294"/>
        <v>1489657.0406968982</v>
      </c>
      <c r="W3740">
        <v>7.1628035069999996</v>
      </c>
      <c r="X3740">
        <v>12.18651951</v>
      </c>
      <c r="Y3740">
        <f t="shared" si="293"/>
        <v>12.39416590024101</v>
      </c>
    </row>
    <row r="3741" spans="1:25" x14ac:dyDescent="0.3">
      <c r="A3741" t="s">
        <v>3898</v>
      </c>
      <c r="B3741" t="s">
        <v>4283</v>
      </c>
      <c r="D3741" t="s">
        <v>4067</v>
      </c>
      <c r="E3741" t="s">
        <v>28</v>
      </c>
      <c r="F3741" t="s">
        <v>612</v>
      </c>
      <c r="G3741">
        <v>2879435.4270000001</v>
      </c>
      <c r="H3741">
        <v>0</v>
      </c>
      <c r="I3741">
        <v>0</v>
      </c>
      <c r="J3741">
        <v>1.6780999999999999</v>
      </c>
      <c r="K3741">
        <v>0.5</v>
      </c>
      <c r="M3741">
        <v>0.5</v>
      </c>
      <c r="N3741">
        <v>5298.5565999999999</v>
      </c>
      <c r="O3741">
        <v>1.7000000000000001E-2</v>
      </c>
      <c r="P3741">
        <v>5112685.2079999996</v>
      </c>
      <c r="Q3741">
        <v>33</v>
      </c>
      <c r="R3741">
        <v>86915.648539999995</v>
      </c>
      <c r="S3741">
        <f t="shared" si="291"/>
        <v>2643.6843097583333</v>
      </c>
      <c r="T3741">
        <f t="shared" si="292"/>
        <v>3.1025</v>
      </c>
      <c r="U3741">
        <f t="shared" si="295"/>
        <v>2646.7868097583332</v>
      </c>
      <c r="V3741">
        <f t="shared" si="294"/>
        <v>1489657.0406968982</v>
      </c>
      <c r="W3741">
        <v>6.3929985299999998</v>
      </c>
      <c r="X3741">
        <v>11.812688400000001</v>
      </c>
      <c r="Y3741">
        <f t="shared" si="293"/>
        <v>11.826551199588334</v>
      </c>
    </row>
    <row r="3742" spans="1:25" x14ac:dyDescent="0.3">
      <c r="A3742" t="s">
        <v>3898</v>
      </c>
      <c r="B3742" t="s">
        <v>4284</v>
      </c>
      <c r="D3742" t="s">
        <v>4067</v>
      </c>
      <c r="E3742" t="s">
        <v>28</v>
      </c>
      <c r="F3742" t="s">
        <v>612</v>
      </c>
      <c r="G3742">
        <v>279112.94390000001</v>
      </c>
      <c r="H3742">
        <v>0</v>
      </c>
      <c r="I3742">
        <v>0</v>
      </c>
      <c r="J3742">
        <v>0.64</v>
      </c>
      <c r="K3742">
        <v>0.5</v>
      </c>
      <c r="M3742">
        <v>0.5</v>
      </c>
      <c r="N3742">
        <v>4137.1392400000004</v>
      </c>
      <c r="O3742">
        <v>5.8999999999999997E-2</v>
      </c>
      <c r="P3742">
        <v>190236.992</v>
      </c>
      <c r="Q3742">
        <v>0.47</v>
      </c>
      <c r="R3742">
        <v>11223.982529999999</v>
      </c>
      <c r="S3742">
        <f t="shared" si="291"/>
        <v>341.39613528749999</v>
      </c>
      <c r="T3742">
        <f t="shared" si="292"/>
        <v>10.7675</v>
      </c>
      <c r="U3742">
        <f t="shared" si="295"/>
        <v>352.16363528749997</v>
      </c>
      <c r="V3742">
        <f t="shared" si="294"/>
        <v>1489657.0406968982</v>
      </c>
      <c r="W3742">
        <v>6.5074712310000002</v>
      </c>
      <c r="X3742">
        <v>12.78075484</v>
      </c>
      <c r="Y3742">
        <f t="shared" si="293"/>
        <v>13.183854827127295</v>
      </c>
    </row>
    <row r="3743" spans="1:25" x14ac:dyDescent="0.3">
      <c r="A3743" t="s">
        <v>3898</v>
      </c>
      <c r="B3743" t="s">
        <v>4285</v>
      </c>
      <c r="D3743" t="s">
        <v>4067</v>
      </c>
      <c r="E3743" t="s">
        <v>28</v>
      </c>
      <c r="F3743" t="s">
        <v>612</v>
      </c>
      <c r="G3743">
        <v>1073468.142</v>
      </c>
      <c r="H3743">
        <v>0</v>
      </c>
      <c r="I3743">
        <v>0</v>
      </c>
      <c r="J3743">
        <v>5.46</v>
      </c>
      <c r="K3743">
        <v>0.5</v>
      </c>
      <c r="M3743">
        <v>0.5</v>
      </c>
      <c r="N3743">
        <v>4675.1970000000001</v>
      </c>
      <c r="O3743">
        <v>3.1E-2</v>
      </c>
      <c r="P3743">
        <v>1657564.56</v>
      </c>
      <c r="Q3743">
        <v>1.33</v>
      </c>
      <c r="R3743">
        <v>51384.501360000002</v>
      </c>
      <c r="S3743">
        <f t="shared" si="291"/>
        <v>1562.9452497000002</v>
      </c>
      <c r="T3743">
        <f t="shared" si="292"/>
        <v>5.6574999999999998</v>
      </c>
      <c r="U3743">
        <f t="shared" si="295"/>
        <v>1568.6027497000002</v>
      </c>
      <c r="V3743">
        <f t="shared" si="294"/>
        <v>1489657.0406968982</v>
      </c>
      <c r="W3743">
        <v>6.878705139</v>
      </c>
      <c r="X3743">
        <v>14.528743710000001</v>
      </c>
      <c r="Y3743">
        <f t="shared" si="293"/>
        <v>14.581334398992531</v>
      </c>
    </row>
    <row r="3744" spans="1:25" x14ac:dyDescent="0.3">
      <c r="A3744" t="s">
        <v>3898</v>
      </c>
      <c r="B3744" t="s">
        <v>4286</v>
      </c>
      <c r="D3744" t="s">
        <v>4067</v>
      </c>
      <c r="E3744" t="s">
        <v>28</v>
      </c>
      <c r="F3744" t="s">
        <v>612</v>
      </c>
      <c r="G3744">
        <v>1073468.142</v>
      </c>
      <c r="H3744">
        <v>0</v>
      </c>
      <c r="I3744">
        <v>0</v>
      </c>
      <c r="J3744">
        <v>5.46</v>
      </c>
      <c r="K3744">
        <v>0.5</v>
      </c>
      <c r="M3744">
        <v>0.5</v>
      </c>
      <c r="N3744">
        <v>4160.1051200000002</v>
      </c>
      <c r="O3744">
        <v>1.4E-2</v>
      </c>
      <c r="P3744">
        <v>5896768.7680000002</v>
      </c>
      <c r="Q3744">
        <v>4.75</v>
      </c>
      <c r="R3744">
        <v>82554.762749999994</v>
      </c>
      <c r="S3744">
        <f t="shared" si="291"/>
        <v>2511.0407003124997</v>
      </c>
      <c r="T3744">
        <f t="shared" si="292"/>
        <v>2.5550000000000002</v>
      </c>
      <c r="U3744">
        <f t="shared" si="295"/>
        <v>2513.5957003124995</v>
      </c>
      <c r="V3744">
        <f t="shared" si="294"/>
        <v>1489657.0406968982</v>
      </c>
      <c r="W3744">
        <v>7.3549459910000001</v>
      </c>
      <c r="X3744">
        <v>15.077166050000001</v>
      </c>
      <c r="Y3744">
        <f t="shared" si="293"/>
        <v>15.09250716305044</v>
      </c>
    </row>
    <row r="3745" spans="1:25" x14ac:dyDescent="0.3">
      <c r="A3745" t="s">
        <v>3898</v>
      </c>
      <c r="B3745" t="s">
        <v>4287</v>
      </c>
      <c r="D3745" t="s">
        <v>4067</v>
      </c>
      <c r="E3745" t="s">
        <v>28</v>
      </c>
      <c r="F3745" t="s">
        <v>612</v>
      </c>
      <c r="G3745">
        <v>1073468.142</v>
      </c>
      <c r="H3745">
        <v>0</v>
      </c>
      <c r="I3745">
        <v>0</v>
      </c>
      <c r="J3745">
        <v>5.46</v>
      </c>
      <c r="K3745">
        <v>0.5</v>
      </c>
      <c r="M3745">
        <v>0.5</v>
      </c>
      <c r="N3745">
        <v>4075.4594480000001</v>
      </c>
      <c r="O3745">
        <v>0.01</v>
      </c>
      <c r="P3745">
        <v>2938324.8319999999</v>
      </c>
      <c r="Q3745">
        <v>2</v>
      </c>
      <c r="R3745">
        <v>29383.248319999999</v>
      </c>
      <c r="S3745">
        <f t="shared" si="291"/>
        <v>893.74046973333338</v>
      </c>
      <c r="T3745">
        <f t="shared" si="292"/>
        <v>1.825</v>
      </c>
      <c r="U3745">
        <f t="shared" si="295"/>
        <v>895.56546973333343</v>
      </c>
      <c r="V3745">
        <f t="shared" si="294"/>
        <v>1489657.0406968982</v>
      </c>
      <c r="W3745">
        <v>7.3340756660000004</v>
      </c>
      <c r="X3745">
        <v>14.778873020000001</v>
      </c>
      <c r="Y3745">
        <f t="shared" si="293"/>
        <v>14.809051180411096</v>
      </c>
    </row>
    <row r="3746" spans="1:25" x14ac:dyDescent="0.3">
      <c r="A3746" t="s">
        <v>3898</v>
      </c>
      <c r="B3746" t="s">
        <v>4288</v>
      </c>
      <c r="D3746" t="s">
        <v>4067</v>
      </c>
      <c r="E3746" t="s">
        <v>28</v>
      </c>
      <c r="F3746" t="s">
        <v>612</v>
      </c>
      <c r="G3746">
        <v>1073468.142</v>
      </c>
      <c r="H3746">
        <v>0</v>
      </c>
      <c r="I3746">
        <v>0</v>
      </c>
      <c r="J3746">
        <v>5.46</v>
      </c>
      <c r="K3746">
        <v>0.5</v>
      </c>
      <c r="M3746">
        <v>0.5</v>
      </c>
      <c r="N3746">
        <v>4343.5040760000002</v>
      </c>
      <c r="O3746">
        <v>2.8000000000000001E-2</v>
      </c>
      <c r="P3746">
        <v>2792578.3059999999</v>
      </c>
      <c r="Q3746">
        <v>2.88</v>
      </c>
      <c r="R3746">
        <v>78192.192569999999</v>
      </c>
      <c r="S3746">
        <f t="shared" si="291"/>
        <v>2378.3458573375001</v>
      </c>
      <c r="T3746">
        <f t="shared" si="292"/>
        <v>5.1100000000000003</v>
      </c>
      <c r="U3746">
        <f t="shared" si="295"/>
        <v>2383.4558573375002</v>
      </c>
      <c r="V3746">
        <f t="shared" si="294"/>
        <v>1489657.0406968982</v>
      </c>
      <c r="W3746">
        <v>6.6000960089999996</v>
      </c>
      <c r="X3746">
        <v>13.61931244</v>
      </c>
      <c r="Y3746">
        <f t="shared" si="293"/>
        <v>13.648574242421921</v>
      </c>
    </row>
    <row r="3747" spans="1:25" x14ac:dyDescent="0.3">
      <c r="A3747" t="s">
        <v>3898</v>
      </c>
      <c r="B3747" t="s">
        <v>4289</v>
      </c>
      <c r="D3747" t="s">
        <v>4067</v>
      </c>
      <c r="E3747" t="s">
        <v>28</v>
      </c>
      <c r="F3747" t="s">
        <v>612</v>
      </c>
      <c r="G3747">
        <v>1073468.142</v>
      </c>
      <c r="H3747">
        <v>0</v>
      </c>
      <c r="I3747">
        <v>0</v>
      </c>
      <c r="J3747">
        <v>5.46</v>
      </c>
      <c r="K3747">
        <v>0.5</v>
      </c>
      <c r="M3747">
        <v>0.5</v>
      </c>
      <c r="N3747">
        <v>4332.0211360000003</v>
      </c>
      <c r="O3747">
        <v>2.1000000000000001E-2</v>
      </c>
      <c r="P3747">
        <v>2192514.3569999998</v>
      </c>
      <c r="Q3747">
        <v>2.17</v>
      </c>
      <c r="R3747">
        <v>46042.801500000001</v>
      </c>
      <c r="S3747">
        <f t="shared" si="291"/>
        <v>1400.4685456249999</v>
      </c>
      <c r="T3747">
        <f t="shared" si="292"/>
        <v>3.8325</v>
      </c>
      <c r="U3747">
        <f t="shared" si="295"/>
        <v>1404.3010456249999</v>
      </c>
      <c r="V3747">
        <f t="shared" si="294"/>
        <v>1489657.0406968982</v>
      </c>
      <c r="W3747">
        <v>7.2953365650000004</v>
      </c>
      <c r="X3747">
        <v>15.18277982</v>
      </c>
      <c r="Y3747">
        <f t="shared" si="293"/>
        <v>15.224328774342407</v>
      </c>
    </row>
    <row r="3748" spans="1:25" x14ac:dyDescent="0.3">
      <c r="A3748" t="s">
        <v>3898</v>
      </c>
      <c r="B3748" t="s">
        <v>4290</v>
      </c>
      <c r="D3748" t="s">
        <v>4067</v>
      </c>
      <c r="E3748" t="s">
        <v>28</v>
      </c>
      <c r="F3748" t="s">
        <v>612</v>
      </c>
      <c r="G3748">
        <v>1073468.142</v>
      </c>
      <c r="H3748">
        <v>0</v>
      </c>
      <c r="I3748">
        <v>0</v>
      </c>
      <c r="J3748">
        <v>5.46</v>
      </c>
      <c r="K3748">
        <v>0.5</v>
      </c>
      <c r="M3748">
        <v>0.5</v>
      </c>
      <c r="N3748">
        <v>5118.1103999999996</v>
      </c>
      <c r="O3748">
        <v>0.441</v>
      </c>
      <c r="P3748">
        <v>448995.21799999999</v>
      </c>
      <c r="Q3748">
        <v>1.55</v>
      </c>
      <c r="R3748">
        <v>198006.89110000001</v>
      </c>
      <c r="S3748">
        <f t="shared" si="291"/>
        <v>6022.7096042916664</v>
      </c>
      <c r="T3748">
        <f t="shared" si="292"/>
        <v>80.482500000000002</v>
      </c>
      <c r="U3748">
        <f t="shared" si="295"/>
        <v>6103.1921042916665</v>
      </c>
      <c r="V3748">
        <f t="shared" si="294"/>
        <v>1489657.0406968982</v>
      </c>
      <c r="W3748">
        <v>7.0178310660000003</v>
      </c>
      <c r="X3748">
        <v>14.542198750000001</v>
      </c>
      <c r="Y3748">
        <f t="shared" si="293"/>
        <v>14.73652864265544</v>
      </c>
    </row>
    <row r="3749" spans="1:25" x14ac:dyDescent="0.3">
      <c r="A3749" t="s">
        <v>3898</v>
      </c>
      <c r="B3749" t="s">
        <v>4291</v>
      </c>
      <c r="D3749" t="s">
        <v>4067</v>
      </c>
      <c r="E3749" t="s">
        <v>28</v>
      </c>
      <c r="F3749" t="s">
        <v>612</v>
      </c>
      <c r="G3749">
        <v>1073468.142</v>
      </c>
      <c r="H3749">
        <v>0</v>
      </c>
      <c r="I3749">
        <v>0</v>
      </c>
      <c r="J3749">
        <v>5.46</v>
      </c>
      <c r="K3749">
        <v>0.5</v>
      </c>
      <c r="M3749">
        <v>0.5</v>
      </c>
      <c r="N3749">
        <v>4917.9791599999999</v>
      </c>
      <c r="O3749">
        <v>2.1000000000000001E-2</v>
      </c>
      <c r="P3749">
        <v>1719013.6040000001</v>
      </c>
      <c r="Q3749">
        <v>5.33</v>
      </c>
      <c r="R3749">
        <v>36099.285680000001</v>
      </c>
      <c r="S3749">
        <f t="shared" si="291"/>
        <v>1098.0199394333333</v>
      </c>
      <c r="T3749">
        <f t="shared" si="292"/>
        <v>3.8325</v>
      </c>
      <c r="U3749">
        <f t="shared" si="295"/>
        <v>1101.8524394333333</v>
      </c>
      <c r="V3749">
        <f t="shared" si="294"/>
        <v>1489657.0406968982</v>
      </c>
      <c r="W3749">
        <v>6.4019495820000003</v>
      </c>
      <c r="X3749">
        <v>14.148818479999999</v>
      </c>
      <c r="Y3749">
        <f t="shared" si="293"/>
        <v>14.198203144956617</v>
      </c>
    </row>
    <row r="3750" spans="1:25" x14ac:dyDescent="0.3">
      <c r="A3750" t="s">
        <v>3898</v>
      </c>
      <c r="B3750" t="s">
        <v>4292</v>
      </c>
      <c r="D3750" t="s">
        <v>4067</v>
      </c>
      <c r="E3750" t="s">
        <v>28</v>
      </c>
      <c r="F3750" t="s">
        <v>612</v>
      </c>
      <c r="G3750">
        <v>1073468.142</v>
      </c>
      <c r="H3750">
        <v>0</v>
      </c>
      <c r="I3750">
        <v>0</v>
      </c>
      <c r="J3750">
        <v>5.46</v>
      </c>
      <c r="K3750">
        <v>0.5</v>
      </c>
      <c r="M3750">
        <v>0.5</v>
      </c>
      <c r="N3750">
        <v>4770.3413600000003</v>
      </c>
      <c r="O3750">
        <v>0.124</v>
      </c>
      <c r="P3750">
        <v>841415.20499999996</v>
      </c>
      <c r="Q3750">
        <v>3.89</v>
      </c>
      <c r="R3750">
        <v>104335.48540000001</v>
      </c>
      <c r="S3750">
        <f t="shared" si="291"/>
        <v>3173.5376809166669</v>
      </c>
      <c r="T3750">
        <f t="shared" si="292"/>
        <v>22.63</v>
      </c>
      <c r="U3750">
        <f t="shared" si="295"/>
        <v>3196.167680916667</v>
      </c>
      <c r="V3750">
        <f t="shared" si="294"/>
        <v>1489657.0406968982</v>
      </c>
      <c r="W3750">
        <v>6.7249554319999998</v>
      </c>
      <c r="X3750">
        <v>14.36226227</v>
      </c>
      <c r="Y3750">
        <f t="shared" si="293"/>
        <v>14.464677312091521</v>
      </c>
    </row>
    <row r="3751" spans="1:25" x14ac:dyDescent="0.3">
      <c r="A3751" t="s">
        <v>3898</v>
      </c>
      <c r="B3751" t="s">
        <v>4293</v>
      </c>
      <c r="D3751" t="s">
        <v>4067</v>
      </c>
      <c r="E3751" t="s">
        <v>28</v>
      </c>
      <c r="F3751" t="s">
        <v>612</v>
      </c>
      <c r="G3751">
        <v>1073468.142</v>
      </c>
      <c r="H3751">
        <v>0</v>
      </c>
      <c r="I3751">
        <v>0</v>
      </c>
      <c r="J3751">
        <v>5.46</v>
      </c>
      <c r="K3751">
        <v>0.5</v>
      </c>
      <c r="M3751">
        <v>0.5</v>
      </c>
      <c r="N3751">
        <v>4790.0263999999997</v>
      </c>
      <c r="O3751">
        <v>1.7000000000000001E-2</v>
      </c>
      <c r="P3751">
        <v>2975755.7220000001</v>
      </c>
      <c r="Q3751">
        <v>8.1999999999999993</v>
      </c>
      <c r="R3751">
        <v>50587.847269999998</v>
      </c>
      <c r="S3751">
        <f t="shared" si="291"/>
        <v>1538.7136877958333</v>
      </c>
      <c r="T3751">
        <f t="shared" si="292"/>
        <v>3.1025</v>
      </c>
      <c r="U3751">
        <f t="shared" si="295"/>
        <v>1541.8161877958332</v>
      </c>
      <c r="V3751">
        <f t="shared" si="294"/>
        <v>1489657.0406968982</v>
      </c>
      <c r="W3751">
        <v>7.1137583050000002</v>
      </c>
      <c r="X3751">
        <v>15.13962879</v>
      </c>
      <c r="Y3751">
        <f t="shared" si="293"/>
        <v>15.170154740794821</v>
      </c>
    </row>
    <row r="3752" spans="1:25" x14ac:dyDescent="0.3">
      <c r="A3752" t="s">
        <v>3898</v>
      </c>
      <c r="B3752" t="s">
        <v>4294</v>
      </c>
      <c r="D3752" t="s">
        <v>4067</v>
      </c>
      <c r="E3752" t="s">
        <v>28</v>
      </c>
      <c r="F3752" t="s">
        <v>612</v>
      </c>
      <c r="G3752">
        <v>1073468.142</v>
      </c>
      <c r="H3752">
        <v>0</v>
      </c>
      <c r="I3752">
        <v>0</v>
      </c>
      <c r="J3752">
        <v>5.46</v>
      </c>
      <c r="K3752">
        <v>0.5</v>
      </c>
      <c r="M3752">
        <v>0.5</v>
      </c>
      <c r="N3752">
        <v>4352.3623440000001</v>
      </c>
      <c r="O3752">
        <v>0.01</v>
      </c>
      <c r="P3752">
        <v>2766142.74</v>
      </c>
      <c r="Q3752">
        <v>0</v>
      </c>
      <c r="R3752">
        <v>27661.4274</v>
      </c>
      <c r="S3752">
        <f t="shared" si="291"/>
        <v>841.36841675000005</v>
      </c>
      <c r="T3752">
        <f t="shared" si="292"/>
        <v>1.825</v>
      </c>
      <c r="U3752">
        <f t="shared" si="295"/>
        <v>843.1934167500001</v>
      </c>
      <c r="V3752">
        <f t="shared" si="294"/>
        <v>1489657.0406968982</v>
      </c>
      <c r="W3752">
        <v>7.839748267</v>
      </c>
      <c r="X3752">
        <v>15.7124854</v>
      </c>
      <c r="Y3752">
        <f t="shared" si="293"/>
        <v>15.746567123635129</v>
      </c>
    </row>
    <row r="3753" spans="1:25" x14ac:dyDescent="0.3">
      <c r="A3753" t="s">
        <v>3898</v>
      </c>
      <c r="B3753" t="s">
        <v>4295</v>
      </c>
      <c r="D3753" t="s">
        <v>4067</v>
      </c>
      <c r="E3753" t="s">
        <v>28</v>
      </c>
      <c r="F3753" t="s">
        <v>612</v>
      </c>
      <c r="G3753">
        <v>1073468.142</v>
      </c>
      <c r="H3753">
        <v>0</v>
      </c>
      <c r="I3753">
        <v>0</v>
      </c>
      <c r="J3753">
        <v>5.46</v>
      </c>
      <c r="K3753">
        <v>0.5</v>
      </c>
      <c r="M3753">
        <v>0.5</v>
      </c>
      <c r="N3753">
        <v>4462.9266520000001</v>
      </c>
      <c r="O3753">
        <v>4.8000000000000001E-2</v>
      </c>
      <c r="P3753">
        <v>1122525.642</v>
      </c>
      <c r="Q3753">
        <v>9.7100000000000009</v>
      </c>
      <c r="R3753">
        <v>53881.230819999997</v>
      </c>
      <c r="S3753">
        <f t="shared" si="291"/>
        <v>1638.8874374416666</v>
      </c>
      <c r="T3753">
        <f t="shared" si="292"/>
        <v>8.76</v>
      </c>
      <c r="U3753">
        <f t="shared" si="295"/>
        <v>1647.6474374416666</v>
      </c>
      <c r="V3753">
        <f t="shared" si="294"/>
        <v>1489657.0406968982</v>
      </c>
      <c r="W3753">
        <v>7.3960920909999999</v>
      </c>
      <c r="X3753">
        <v>16.69765035</v>
      </c>
      <c r="Y3753">
        <f t="shared" si="293"/>
        <v>16.78690078521862</v>
      </c>
    </row>
    <row r="3754" spans="1:25" x14ac:dyDescent="0.3">
      <c r="A3754" t="s">
        <v>3898</v>
      </c>
      <c r="B3754" t="s">
        <v>4296</v>
      </c>
      <c r="D3754" t="s">
        <v>4067</v>
      </c>
      <c r="E3754" t="s">
        <v>28</v>
      </c>
      <c r="F3754" t="s">
        <v>612</v>
      </c>
      <c r="G3754">
        <v>1073468.142</v>
      </c>
      <c r="H3754">
        <v>0</v>
      </c>
      <c r="I3754">
        <v>0</v>
      </c>
      <c r="J3754">
        <v>5.46</v>
      </c>
      <c r="K3754">
        <v>0.5</v>
      </c>
      <c r="M3754">
        <v>0.5</v>
      </c>
      <c r="N3754">
        <v>5331.3649999999998</v>
      </c>
      <c r="O3754">
        <v>7.9000000000000001E-2</v>
      </c>
      <c r="P3754">
        <v>632744.777</v>
      </c>
      <c r="Q3754">
        <v>4.57</v>
      </c>
      <c r="R3754">
        <v>49986.837379999997</v>
      </c>
      <c r="S3754">
        <f t="shared" si="291"/>
        <v>1520.4329703083333</v>
      </c>
      <c r="T3754">
        <f t="shared" si="292"/>
        <v>14.4175</v>
      </c>
      <c r="U3754">
        <f t="shared" si="295"/>
        <v>1534.8504703083333</v>
      </c>
      <c r="V3754">
        <f t="shared" si="294"/>
        <v>1489657.0406968982</v>
      </c>
      <c r="W3754">
        <v>6.5727184489999999</v>
      </c>
      <c r="X3754">
        <v>14.1916729</v>
      </c>
      <c r="Y3754">
        <f t="shared" si="293"/>
        <v>14.326245385621814</v>
      </c>
    </row>
    <row r="3755" spans="1:25" x14ac:dyDescent="0.3">
      <c r="A3755" t="s">
        <v>3898</v>
      </c>
      <c r="B3755" t="s">
        <v>4297</v>
      </c>
      <c r="D3755" t="s">
        <v>4067</v>
      </c>
      <c r="E3755" t="s">
        <v>28</v>
      </c>
      <c r="F3755" t="s">
        <v>612</v>
      </c>
      <c r="G3755">
        <v>1073468.142</v>
      </c>
      <c r="H3755">
        <v>0</v>
      </c>
      <c r="I3755">
        <v>0</v>
      </c>
      <c r="J3755">
        <v>5.46</v>
      </c>
      <c r="K3755">
        <v>0.5</v>
      </c>
      <c r="M3755">
        <v>0.5</v>
      </c>
      <c r="N3755">
        <v>4406.1681200000003</v>
      </c>
      <c r="O3755">
        <v>2.8000000000000001E-2</v>
      </c>
      <c r="P3755">
        <v>1612803.4550000001</v>
      </c>
      <c r="Q3755">
        <v>0.88</v>
      </c>
      <c r="R3755">
        <v>45158.496740000002</v>
      </c>
      <c r="S3755">
        <f t="shared" si="291"/>
        <v>1373.5709425083335</v>
      </c>
      <c r="T3755">
        <f t="shared" si="292"/>
        <v>5.1100000000000003</v>
      </c>
      <c r="U3755">
        <f t="shared" si="295"/>
        <v>1378.6809425083334</v>
      </c>
      <c r="V3755">
        <f t="shared" si="294"/>
        <v>1489657.0406968982</v>
      </c>
      <c r="W3755">
        <v>7.1269624340000002</v>
      </c>
      <c r="X3755">
        <v>15.460910350000001</v>
      </c>
      <c r="Y3755">
        <f t="shared" si="293"/>
        <v>15.518428494453627</v>
      </c>
    </row>
    <row r="3756" spans="1:25" x14ac:dyDescent="0.3">
      <c r="A3756" t="s">
        <v>3898</v>
      </c>
      <c r="B3756" t="s">
        <v>4298</v>
      </c>
      <c r="D3756" t="s">
        <v>4067</v>
      </c>
      <c r="E3756" t="s">
        <v>28</v>
      </c>
      <c r="F3756" t="s">
        <v>612</v>
      </c>
      <c r="G3756">
        <v>1073468.142</v>
      </c>
      <c r="H3756">
        <v>0</v>
      </c>
      <c r="I3756">
        <v>0</v>
      </c>
      <c r="J3756">
        <v>5.46</v>
      </c>
      <c r="K3756">
        <v>0.5</v>
      </c>
      <c r="M3756">
        <v>0.5</v>
      </c>
      <c r="N3756">
        <v>5216.5356000000002</v>
      </c>
      <c r="O3756">
        <v>2.1000000000000001E-2</v>
      </c>
      <c r="P3756">
        <v>1668481.9029999999</v>
      </c>
      <c r="Q3756">
        <v>0.17</v>
      </c>
      <c r="R3756">
        <v>35038.119960000004</v>
      </c>
      <c r="S3756">
        <f t="shared" si="291"/>
        <v>1065.7428154500001</v>
      </c>
      <c r="T3756">
        <f t="shared" si="292"/>
        <v>3.8325</v>
      </c>
      <c r="U3756">
        <f t="shared" si="295"/>
        <v>1069.5753154500001</v>
      </c>
      <c r="V3756">
        <f t="shared" si="294"/>
        <v>1489657.0406968982</v>
      </c>
      <c r="W3756">
        <v>7.2760228739999997</v>
      </c>
      <c r="X3756">
        <v>15.55755259</v>
      </c>
      <c r="Y3756">
        <f t="shared" si="293"/>
        <v>15.613498845922914</v>
      </c>
    </row>
    <row r="3757" spans="1:25" x14ac:dyDescent="0.3">
      <c r="A3757" t="s">
        <v>3898</v>
      </c>
      <c r="B3757" t="s">
        <v>4299</v>
      </c>
      <c r="D3757" t="s">
        <v>4067</v>
      </c>
      <c r="E3757" t="s">
        <v>28</v>
      </c>
      <c r="F3757" t="s">
        <v>612</v>
      </c>
      <c r="G3757">
        <v>1073468.142</v>
      </c>
      <c r="H3757">
        <v>0</v>
      </c>
      <c r="I3757">
        <v>0</v>
      </c>
      <c r="J3757">
        <v>5.46</v>
      </c>
      <c r="K3757">
        <v>0.5</v>
      </c>
      <c r="M3757">
        <v>0.5</v>
      </c>
      <c r="N3757">
        <v>5265.0920319999996</v>
      </c>
      <c r="O3757">
        <v>0.217</v>
      </c>
      <c r="P3757">
        <v>71920.781000000003</v>
      </c>
      <c r="Q3757">
        <v>1.29</v>
      </c>
      <c r="R3757">
        <v>15606.80948</v>
      </c>
      <c r="S3757">
        <f t="shared" si="291"/>
        <v>474.70712168333324</v>
      </c>
      <c r="T3757">
        <f t="shared" si="292"/>
        <v>39.602499999999999</v>
      </c>
      <c r="U3757">
        <f t="shared" si="295"/>
        <v>514.30962168333326</v>
      </c>
      <c r="V3757">
        <f t="shared" si="294"/>
        <v>1489657.0406968982</v>
      </c>
      <c r="W3757">
        <v>8.2695825809999999</v>
      </c>
      <c r="X3757">
        <v>20.475206010000001</v>
      </c>
      <c r="Y3757">
        <f t="shared" si="293"/>
        <v>22.183352589170006</v>
      </c>
    </row>
    <row r="3758" spans="1:25" x14ac:dyDescent="0.3">
      <c r="A3758" t="s">
        <v>3898</v>
      </c>
      <c r="B3758" t="s">
        <v>4300</v>
      </c>
      <c r="D3758" t="s">
        <v>4067</v>
      </c>
      <c r="E3758" t="s">
        <v>28</v>
      </c>
      <c r="F3758" t="s">
        <v>612</v>
      </c>
      <c r="G3758">
        <v>1073468.142</v>
      </c>
      <c r="H3758">
        <v>0</v>
      </c>
      <c r="I3758">
        <v>0</v>
      </c>
      <c r="J3758">
        <v>5.46</v>
      </c>
      <c r="K3758">
        <v>0.5</v>
      </c>
      <c r="M3758">
        <v>0.5</v>
      </c>
      <c r="N3758">
        <v>5291.6668360000003</v>
      </c>
      <c r="O3758">
        <v>3.7999999999999999E-2</v>
      </c>
      <c r="P3758">
        <v>1316376.33</v>
      </c>
      <c r="Q3758">
        <v>2.1800000000000002</v>
      </c>
      <c r="R3758">
        <v>50022.300539999997</v>
      </c>
      <c r="S3758">
        <f t="shared" si="291"/>
        <v>1521.5116414249999</v>
      </c>
      <c r="T3758">
        <f t="shared" si="292"/>
        <v>6.9349999999999996</v>
      </c>
      <c r="U3758">
        <f t="shared" si="295"/>
        <v>1528.4466414249998</v>
      </c>
      <c r="V3758">
        <f t="shared" si="294"/>
        <v>1489657.0406968982</v>
      </c>
      <c r="W3758">
        <v>8.0487504259999998</v>
      </c>
      <c r="X3758">
        <v>15.72778439</v>
      </c>
      <c r="Y3758">
        <f t="shared" si="293"/>
        <v>15.799471113765383</v>
      </c>
    </row>
    <row r="3759" spans="1:25" x14ac:dyDescent="0.3">
      <c r="A3759" t="s">
        <v>3898</v>
      </c>
      <c r="B3759" t="s">
        <v>4301</v>
      </c>
      <c r="D3759" t="s">
        <v>4067</v>
      </c>
      <c r="E3759" t="s">
        <v>28</v>
      </c>
      <c r="F3759" t="s">
        <v>612</v>
      </c>
      <c r="G3759">
        <v>1073468.142</v>
      </c>
      <c r="H3759">
        <v>5.0000000000000001E-4</v>
      </c>
      <c r="I3759">
        <v>0</v>
      </c>
      <c r="J3759">
        <v>5.4587000000000003</v>
      </c>
      <c r="K3759">
        <v>0.5</v>
      </c>
      <c r="M3759">
        <v>0.5</v>
      </c>
      <c r="N3759">
        <v>4366.7980399999997</v>
      </c>
      <c r="O3759">
        <v>0.01</v>
      </c>
      <c r="P3759">
        <v>3026287.423</v>
      </c>
      <c r="Q3759">
        <v>0</v>
      </c>
      <c r="R3759">
        <v>30262.874230000001</v>
      </c>
      <c r="S3759">
        <f t="shared" si="291"/>
        <v>920.49575782916668</v>
      </c>
      <c r="T3759">
        <f t="shared" si="292"/>
        <v>1.825</v>
      </c>
      <c r="U3759">
        <f t="shared" si="295"/>
        <v>922.32075782916672</v>
      </c>
      <c r="V3759">
        <f t="shared" si="294"/>
        <v>1489657.0406968982</v>
      </c>
      <c r="W3759">
        <v>6.7265639349999997</v>
      </c>
      <c r="X3759">
        <v>14.28606576</v>
      </c>
      <c r="Y3759">
        <f t="shared" si="293"/>
        <v>14.314389703690395</v>
      </c>
    </row>
    <row r="3760" spans="1:25" x14ac:dyDescent="0.3">
      <c r="A3760" t="s">
        <v>3898</v>
      </c>
      <c r="B3760" t="s">
        <v>4302</v>
      </c>
      <c r="D3760" t="s">
        <v>4067</v>
      </c>
      <c r="E3760" t="s">
        <v>28</v>
      </c>
      <c r="F3760" t="s">
        <v>612</v>
      </c>
      <c r="G3760">
        <v>1073468.142</v>
      </c>
      <c r="H3760">
        <v>5.0000000000000001E-4</v>
      </c>
      <c r="I3760">
        <v>0</v>
      </c>
      <c r="J3760">
        <v>5.4587000000000003</v>
      </c>
      <c r="K3760">
        <v>0.5</v>
      </c>
      <c r="M3760">
        <v>0.5</v>
      </c>
      <c r="N3760">
        <v>5219.8164399999996</v>
      </c>
      <c r="O3760">
        <v>0.01</v>
      </c>
      <c r="P3760">
        <v>1665674.5859999999</v>
      </c>
      <c r="Q3760">
        <v>0</v>
      </c>
      <c r="R3760">
        <v>16656.745859999999</v>
      </c>
      <c r="S3760">
        <f t="shared" si="291"/>
        <v>506.64268657499991</v>
      </c>
      <c r="T3760">
        <f t="shared" si="292"/>
        <v>1.825</v>
      </c>
      <c r="U3760">
        <f t="shared" si="295"/>
        <v>508.4676865749999</v>
      </c>
      <c r="V3760">
        <f t="shared" si="294"/>
        <v>1489657.0406968982</v>
      </c>
      <c r="W3760">
        <v>6.8842255300000001</v>
      </c>
      <c r="X3760">
        <v>15.312808540000001</v>
      </c>
      <c r="Y3760">
        <f t="shared" si="293"/>
        <v>15.367967484017171</v>
      </c>
    </row>
    <row r="3761" spans="1:25" x14ac:dyDescent="0.3">
      <c r="A3761" t="s">
        <v>3898</v>
      </c>
      <c r="B3761" t="s">
        <v>4303</v>
      </c>
      <c r="D3761" t="s">
        <v>4067</v>
      </c>
      <c r="E3761" t="s">
        <v>28</v>
      </c>
      <c r="F3761" t="s">
        <v>612</v>
      </c>
      <c r="G3761">
        <v>1073468.142</v>
      </c>
      <c r="H3761">
        <v>5.0000000000000001E-4</v>
      </c>
      <c r="I3761">
        <v>0</v>
      </c>
      <c r="J3761">
        <v>5.4587000000000003</v>
      </c>
      <c r="K3761">
        <v>0.5</v>
      </c>
      <c r="M3761">
        <v>0.5</v>
      </c>
      <c r="N3761">
        <v>5225.3938680000001</v>
      </c>
      <c r="O3761">
        <v>0.01</v>
      </c>
      <c r="P3761">
        <v>1321310.402</v>
      </c>
      <c r="Q3761">
        <v>0</v>
      </c>
      <c r="R3761">
        <v>13213.104020000001</v>
      </c>
      <c r="S3761">
        <f t="shared" si="291"/>
        <v>401.89858060833336</v>
      </c>
      <c r="T3761">
        <f t="shared" si="292"/>
        <v>1.825</v>
      </c>
      <c r="U3761">
        <f t="shared" si="295"/>
        <v>403.72358060833335</v>
      </c>
      <c r="V3761">
        <f t="shared" si="294"/>
        <v>1489657.0406968982</v>
      </c>
      <c r="W3761">
        <v>6.8125008889999998</v>
      </c>
      <c r="X3761">
        <v>15.098387799999999</v>
      </c>
      <c r="Y3761">
        <f t="shared" si="293"/>
        <v>15.16694877300292</v>
      </c>
    </row>
    <row r="3762" spans="1:25" x14ac:dyDescent="0.3">
      <c r="A3762" t="s">
        <v>3898</v>
      </c>
      <c r="B3762" t="s">
        <v>4304</v>
      </c>
      <c r="D3762" t="s">
        <v>4067</v>
      </c>
      <c r="E3762" t="s">
        <v>28</v>
      </c>
      <c r="F3762" t="s">
        <v>4305</v>
      </c>
      <c r="G3762">
        <v>1073468.142</v>
      </c>
      <c r="H3762">
        <v>5.0000000000000001E-4</v>
      </c>
      <c r="I3762">
        <v>0</v>
      </c>
      <c r="J3762">
        <v>5.4587000000000003</v>
      </c>
      <c r="K3762">
        <v>0.5</v>
      </c>
      <c r="M3762">
        <v>0.5</v>
      </c>
      <c r="N3762">
        <v>5239.5014799999999</v>
      </c>
      <c r="O3762">
        <v>0.01</v>
      </c>
      <c r="P3762">
        <v>4482349.0279999999</v>
      </c>
      <c r="Q3762">
        <v>2.6669999999999998</v>
      </c>
      <c r="R3762">
        <v>44823.490279999998</v>
      </c>
      <c r="S3762">
        <f t="shared" si="291"/>
        <v>1363.3811626833333</v>
      </c>
      <c r="T3762">
        <f t="shared" si="292"/>
        <v>1.825</v>
      </c>
      <c r="U3762">
        <f t="shared" si="295"/>
        <v>1365.2061626833333</v>
      </c>
      <c r="V3762">
        <f t="shared" si="294"/>
        <v>1489657.0406968982</v>
      </c>
      <c r="W3762">
        <v>6.9731128609999997</v>
      </c>
      <c r="X3762">
        <v>14.69711216</v>
      </c>
      <c r="Y3762">
        <f t="shared" si="293"/>
        <v>14.7167854769169</v>
      </c>
    </row>
    <row r="3763" spans="1:25" x14ac:dyDescent="0.3">
      <c r="A3763" t="s">
        <v>3898</v>
      </c>
      <c r="B3763" t="s">
        <v>4306</v>
      </c>
      <c r="D3763" t="s">
        <v>4067</v>
      </c>
      <c r="E3763" t="s">
        <v>28</v>
      </c>
      <c r="F3763" t="s">
        <v>468</v>
      </c>
      <c r="G3763">
        <v>4116.3591660000002</v>
      </c>
      <c r="H3763">
        <v>0</v>
      </c>
      <c r="I3763">
        <v>2.6960999999999999</v>
      </c>
      <c r="J3763">
        <v>1E-3</v>
      </c>
      <c r="K3763">
        <v>0.5</v>
      </c>
      <c r="M3763">
        <v>0.5</v>
      </c>
      <c r="N3763">
        <v>2641.0762</v>
      </c>
      <c r="O3763">
        <v>3.8359999999999999</v>
      </c>
      <c r="P3763">
        <v>4116.3890000000001</v>
      </c>
      <c r="Q3763">
        <v>9.625</v>
      </c>
      <c r="R3763">
        <v>15790.468199999999</v>
      </c>
      <c r="S3763">
        <f t="shared" si="291"/>
        <v>480.29340775000014</v>
      </c>
      <c r="T3763">
        <f t="shared" si="292"/>
        <v>700.06999999999994</v>
      </c>
      <c r="U3763">
        <f t="shared" si="295"/>
        <v>1180.3634077500001</v>
      </c>
      <c r="V3763">
        <f t="shared" si="294"/>
        <v>1489657.0406968982</v>
      </c>
      <c r="W3763">
        <v>8.9980198579999993</v>
      </c>
      <c r="X3763">
        <v>20.527850369999999</v>
      </c>
      <c r="Y3763">
        <f t="shared" si="293"/>
        <v>50.449002683641964</v>
      </c>
    </row>
    <row r="3764" spans="1:25" x14ac:dyDescent="0.3">
      <c r="A3764" t="s">
        <v>3898</v>
      </c>
      <c r="B3764" t="s">
        <v>4307</v>
      </c>
      <c r="D3764" t="s">
        <v>4067</v>
      </c>
      <c r="E3764" t="s">
        <v>28</v>
      </c>
      <c r="F3764" t="s">
        <v>468</v>
      </c>
      <c r="G3764">
        <v>77903.752590000004</v>
      </c>
      <c r="H3764">
        <v>0</v>
      </c>
      <c r="I3764">
        <v>0</v>
      </c>
      <c r="J3764">
        <v>0.4047</v>
      </c>
      <c r="K3764">
        <v>0.5</v>
      </c>
      <c r="M3764">
        <v>0.5</v>
      </c>
      <c r="N3764">
        <v>8303.8060399999995</v>
      </c>
      <c r="O3764">
        <v>1.954</v>
      </c>
      <c r="P3764">
        <v>111074.679</v>
      </c>
      <c r="Q3764">
        <v>0.16600000000000001</v>
      </c>
      <c r="R3764">
        <v>217039.9228</v>
      </c>
      <c r="S3764">
        <f t="shared" si="291"/>
        <v>6601.6309851666665</v>
      </c>
      <c r="T3764">
        <f t="shared" si="292"/>
        <v>356.60500000000002</v>
      </c>
      <c r="U3764">
        <f t="shared" si="295"/>
        <v>6958.2359851666661</v>
      </c>
      <c r="V3764">
        <f t="shared" si="294"/>
        <v>1489657.0406968982</v>
      </c>
      <c r="W3764">
        <v>7.8294645660000004</v>
      </c>
      <c r="X3764">
        <v>12.60357715</v>
      </c>
      <c r="Y3764">
        <f t="shared" si="293"/>
        <v>13.28439354820137</v>
      </c>
    </row>
    <row r="3765" spans="1:25" x14ac:dyDescent="0.3">
      <c r="A3765" t="s">
        <v>3898</v>
      </c>
      <c r="B3765" t="s">
        <v>4308</v>
      </c>
      <c r="D3765" t="s">
        <v>4067</v>
      </c>
      <c r="E3765" t="s">
        <v>28</v>
      </c>
      <c r="F3765" t="s">
        <v>785</v>
      </c>
      <c r="G3765">
        <v>77903.752590000004</v>
      </c>
      <c r="H3765">
        <v>0</v>
      </c>
      <c r="I3765">
        <v>0</v>
      </c>
      <c r="J3765">
        <v>0.4047</v>
      </c>
      <c r="K3765">
        <v>0.5</v>
      </c>
      <c r="M3765">
        <v>0.5</v>
      </c>
      <c r="N3765">
        <v>8274.2784800000009</v>
      </c>
      <c r="O3765">
        <v>2.423</v>
      </c>
      <c r="P3765">
        <v>99186.532999999996</v>
      </c>
      <c r="Q3765">
        <v>0.43</v>
      </c>
      <c r="R3765">
        <v>240328.96950000001</v>
      </c>
      <c r="S3765">
        <f t="shared" si="291"/>
        <v>7310.0061556250002</v>
      </c>
      <c r="T3765">
        <f t="shared" si="292"/>
        <v>442.19749999999999</v>
      </c>
      <c r="U3765">
        <f t="shared" si="295"/>
        <v>7752.2036556250005</v>
      </c>
      <c r="V3765">
        <f t="shared" si="294"/>
        <v>1489657.0406968982</v>
      </c>
      <c r="W3765">
        <v>7.0713217269999999</v>
      </c>
      <c r="X3765">
        <v>11.760440340000001</v>
      </c>
      <c r="Y3765">
        <f t="shared" si="293"/>
        <v>12.471853874617267</v>
      </c>
    </row>
    <row r="3766" spans="1:25" x14ac:dyDescent="0.3">
      <c r="A3766" t="s">
        <v>3898</v>
      </c>
      <c r="B3766" t="s">
        <v>4309</v>
      </c>
      <c r="D3766" t="s">
        <v>4067</v>
      </c>
      <c r="E3766" t="s">
        <v>28</v>
      </c>
      <c r="F3766" t="s">
        <v>245</v>
      </c>
      <c r="G3766">
        <v>2411205.4139999999</v>
      </c>
      <c r="H3766">
        <v>2.4899999999999999E-2</v>
      </c>
      <c r="I3766">
        <v>0</v>
      </c>
      <c r="J3766">
        <v>0.44629999999999997</v>
      </c>
      <c r="K3766">
        <v>0.5</v>
      </c>
      <c r="M3766">
        <v>0.5</v>
      </c>
      <c r="N3766">
        <v>8400.5908199999994</v>
      </c>
      <c r="O3766">
        <v>3.1E-2</v>
      </c>
      <c r="P3766">
        <v>148167057.19999999</v>
      </c>
      <c r="Q3766">
        <v>1077.222</v>
      </c>
      <c r="R3766">
        <v>4593178.7719999999</v>
      </c>
      <c r="S3766">
        <f t="shared" si="291"/>
        <v>139709.18764833332</v>
      </c>
      <c r="T3766">
        <f t="shared" si="292"/>
        <v>5.6574999999999998</v>
      </c>
      <c r="U3766">
        <f t="shared" si="295"/>
        <v>139714.84514833332</v>
      </c>
      <c r="V3766">
        <f t="shared" si="294"/>
        <v>1489657.0406968982</v>
      </c>
      <c r="W3766">
        <v>8.5073574569999995</v>
      </c>
      <c r="X3766">
        <v>13.177110819999999</v>
      </c>
      <c r="Y3766">
        <f t="shared" si="293"/>
        <v>13.177644424881104</v>
      </c>
    </row>
    <row r="3767" spans="1:25" x14ac:dyDescent="0.3">
      <c r="A3767" t="s">
        <v>3898</v>
      </c>
      <c r="B3767" t="s">
        <v>4310</v>
      </c>
      <c r="D3767" t="s">
        <v>4067</v>
      </c>
      <c r="E3767" t="s">
        <v>28</v>
      </c>
      <c r="F3767" t="s">
        <v>3391</v>
      </c>
      <c r="G3767">
        <v>680012.09389999998</v>
      </c>
      <c r="H3767">
        <v>0</v>
      </c>
      <c r="I3767">
        <v>2.6499999999999999E-2</v>
      </c>
      <c r="J3767">
        <v>0.41020000000000001</v>
      </c>
      <c r="K3767">
        <v>0.5</v>
      </c>
      <c r="M3767">
        <v>0.5</v>
      </c>
      <c r="N3767">
        <v>8579.3966</v>
      </c>
      <c r="O3767">
        <v>0.81</v>
      </c>
      <c r="P3767">
        <v>92844.534</v>
      </c>
      <c r="Q3767">
        <v>0.34499999999999997</v>
      </c>
      <c r="R3767">
        <v>75204.072539999994</v>
      </c>
      <c r="S3767">
        <f t="shared" si="291"/>
        <v>2287.4572064249996</v>
      </c>
      <c r="T3767">
        <f t="shared" si="292"/>
        <v>147.82500000000002</v>
      </c>
      <c r="U3767">
        <f t="shared" si="295"/>
        <v>2435.2822064249995</v>
      </c>
      <c r="V3767">
        <f t="shared" si="294"/>
        <v>1489657.0406968982</v>
      </c>
      <c r="W3767">
        <v>6.3811670229999997</v>
      </c>
      <c r="X3767">
        <v>10.45017485</v>
      </c>
      <c r="Y3767">
        <f t="shared" si="293"/>
        <v>11.125508619244831</v>
      </c>
    </row>
    <row r="3768" spans="1:25" x14ac:dyDescent="0.3">
      <c r="A3768" t="s">
        <v>3898</v>
      </c>
      <c r="B3768" t="s">
        <v>4311</v>
      </c>
      <c r="D3768" t="s">
        <v>4312</v>
      </c>
      <c r="E3768" t="s">
        <v>28</v>
      </c>
      <c r="F3768" t="s">
        <v>132</v>
      </c>
      <c r="G3768">
        <v>3111329.6370000001</v>
      </c>
      <c r="H3768">
        <v>0</v>
      </c>
      <c r="I3768">
        <v>0</v>
      </c>
      <c r="J3768">
        <v>0.92749999999999999</v>
      </c>
      <c r="K3768">
        <v>0.5</v>
      </c>
      <c r="M3768">
        <v>0.5</v>
      </c>
      <c r="N3768">
        <v>5626.6405999999997</v>
      </c>
      <c r="O3768">
        <v>3.7999999999999999E-2</v>
      </c>
      <c r="P3768">
        <v>342492.64</v>
      </c>
      <c r="Q3768">
        <v>6.5449999999999999</v>
      </c>
      <c r="R3768">
        <v>13014.72032</v>
      </c>
      <c r="S3768">
        <f t="shared" si="291"/>
        <v>395.86440973333333</v>
      </c>
      <c r="T3768">
        <f t="shared" si="292"/>
        <v>6.9349999999999996</v>
      </c>
      <c r="U3768">
        <f t="shared" si="295"/>
        <v>402.79940973333333</v>
      </c>
      <c r="V3768">
        <f t="shared" si="294"/>
        <v>402.79940973333333</v>
      </c>
      <c r="W3768">
        <v>6.8298907260000004</v>
      </c>
      <c r="X3768">
        <v>12.80687196</v>
      </c>
      <c r="Y3768">
        <f t="shared" si="293"/>
        <v>13.03123074260041</v>
      </c>
    </row>
    <row r="3769" spans="1:25" x14ac:dyDescent="0.3">
      <c r="A3769" t="s">
        <v>3898</v>
      </c>
      <c r="B3769" t="s">
        <v>4313</v>
      </c>
      <c r="D3769" t="s">
        <v>4314</v>
      </c>
      <c r="E3769" t="s">
        <v>28</v>
      </c>
      <c r="F3769" t="s">
        <v>768</v>
      </c>
      <c r="G3769">
        <v>789575.54020000005</v>
      </c>
      <c r="H3769">
        <v>0</v>
      </c>
      <c r="I3769">
        <v>7.0000000000000001E-3</v>
      </c>
      <c r="J3769">
        <v>1.329</v>
      </c>
      <c r="K3769">
        <v>0.5</v>
      </c>
      <c r="M3769">
        <v>0.5</v>
      </c>
      <c r="N3769">
        <v>6559.7114959999999</v>
      </c>
      <c r="O3769">
        <v>0.29299999999999998</v>
      </c>
      <c r="P3769">
        <v>276768.40100000001</v>
      </c>
      <c r="Q3769">
        <v>7.6470000000000002</v>
      </c>
      <c r="R3769">
        <v>81093.141489999995</v>
      </c>
      <c r="S3769">
        <f t="shared" si="291"/>
        <v>2466.5830536541666</v>
      </c>
      <c r="T3769">
        <f t="shared" si="292"/>
        <v>53.472499999999997</v>
      </c>
      <c r="U3769">
        <f t="shared" si="295"/>
        <v>2520.0555536541665</v>
      </c>
      <c r="V3769">
        <f t="shared" si="294"/>
        <v>2520.0555536541665</v>
      </c>
      <c r="W3769">
        <v>0.25410111600000002</v>
      </c>
      <c r="X3769">
        <v>3.5197503339999998</v>
      </c>
      <c r="Y3769">
        <f t="shared" si="293"/>
        <v>3.5960542109183091</v>
      </c>
    </row>
    <row r="3770" spans="1:25" x14ac:dyDescent="0.3">
      <c r="A3770" t="s">
        <v>3898</v>
      </c>
      <c r="B3770" t="s">
        <v>4315</v>
      </c>
      <c r="D3770" t="s">
        <v>4316</v>
      </c>
      <c r="E3770" t="s">
        <v>28</v>
      </c>
      <c r="F3770" t="s">
        <v>628</v>
      </c>
      <c r="G3770">
        <v>249321.05290000001</v>
      </c>
      <c r="H3770">
        <v>0</v>
      </c>
      <c r="I3770">
        <v>0</v>
      </c>
      <c r="J3770">
        <v>1E-3</v>
      </c>
      <c r="K3770">
        <v>0.5</v>
      </c>
      <c r="M3770">
        <v>0.5</v>
      </c>
      <c r="N3770">
        <v>8650.2627439999997</v>
      </c>
      <c r="O3770">
        <v>1.248</v>
      </c>
      <c r="P3770">
        <v>222708.62299999999</v>
      </c>
      <c r="Q3770">
        <v>0</v>
      </c>
      <c r="R3770">
        <v>277940.3615</v>
      </c>
      <c r="S3770">
        <f t="shared" si="291"/>
        <v>8454.0193289583331</v>
      </c>
      <c r="T3770">
        <f t="shared" si="292"/>
        <v>227.76</v>
      </c>
      <c r="U3770">
        <f t="shared" si="295"/>
        <v>8681.7793289583333</v>
      </c>
      <c r="V3770">
        <f t="shared" si="294"/>
        <v>8681.7793289583333</v>
      </c>
      <c r="W3770">
        <v>0.28122672199999998</v>
      </c>
      <c r="X3770">
        <v>2.534838046</v>
      </c>
      <c r="Y3770">
        <f t="shared" si="293"/>
        <v>2.6031291973319308</v>
      </c>
    </row>
    <row r="3771" spans="1:25" x14ac:dyDescent="0.3">
      <c r="A3771" t="s">
        <v>3898</v>
      </c>
      <c r="B3771" t="s">
        <v>4317</v>
      </c>
      <c r="D3771" t="s">
        <v>4318</v>
      </c>
      <c r="E3771" t="s">
        <v>28</v>
      </c>
      <c r="F3771" t="s">
        <v>2702</v>
      </c>
      <c r="G3771">
        <v>3961642.6660000002</v>
      </c>
      <c r="H3771">
        <v>0</v>
      </c>
      <c r="I3771">
        <v>0</v>
      </c>
      <c r="J3771">
        <v>0.54849999999999999</v>
      </c>
      <c r="K3771">
        <v>0.5</v>
      </c>
      <c r="M3771">
        <v>0.5</v>
      </c>
      <c r="N3771">
        <v>9463.9110639999999</v>
      </c>
      <c r="O3771">
        <v>7.9000000000000001E-2</v>
      </c>
      <c r="P3771">
        <v>3526722.142</v>
      </c>
      <c r="Q3771">
        <v>50.695999999999998</v>
      </c>
      <c r="R3771">
        <v>278611.04920000001</v>
      </c>
      <c r="S3771">
        <f t="shared" si="291"/>
        <v>8474.4194131666663</v>
      </c>
      <c r="T3771">
        <f t="shared" si="292"/>
        <v>14.4175</v>
      </c>
      <c r="U3771">
        <f t="shared" si="295"/>
        <v>8488.8369131666659</v>
      </c>
      <c r="V3771">
        <f t="shared" si="294"/>
        <v>29804.658084762501</v>
      </c>
      <c r="W3771">
        <v>0.230331695</v>
      </c>
      <c r="X3771">
        <v>3.075249205</v>
      </c>
      <c r="Y3771">
        <f t="shared" si="293"/>
        <v>3.0804811156774679</v>
      </c>
    </row>
    <row r="3772" spans="1:25" x14ac:dyDescent="0.3">
      <c r="A3772" t="s">
        <v>3898</v>
      </c>
      <c r="B3772" t="s">
        <v>4319</v>
      </c>
      <c r="D3772" t="s">
        <v>4318</v>
      </c>
      <c r="E3772" t="s">
        <v>28</v>
      </c>
      <c r="F3772" t="s">
        <v>31</v>
      </c>
      <c r="G3772">
        <v>922746.12639999995</v>
      </c>
      <c r="H3772">
        <v>0</v>
      </c>
      <c r="I3772">
        <v>0</v>
      </c>
      <c r="J3772">
        <v>0.75</v>
      </c>
      <c r="K3772">
        <v>0.5</v>
      </c>
      <c r="M3772">
        <v>0.5</v>
      </c>
      <c r="N3772">
        <v>3625.3281999999999</v>
      </c>
      <c r="O3772">
        <v>8.3000000000000004E-2</v>
      </c>
      <c r="P3772">
        <v>2263165.1609999998</v>
      </c>
      <c r="Q3772">
        <v>6.88</v>
      </c>
      <c r="R3772">
        <v>187842.7084</v>
      </c>
      <c r="S3772">
        <f t="shared" si="291"/>
        <v>5713.5490471666662</v>
      </c>
      <c r="T3772">
        <f t="shared" si="292"/>
        <v>15.147500000000001</v>
      </c>
      <c r="U3772">
        <f t="shared" si="295"/>
        <v>5728.6965471666663</v>
      </c>
      <c r="V3772">
        <f t="shared" si="294"/>
        <v>29804.658084762501</v>
      </c>
      <c r="W3772">
        <v>0.22101336399999999</v>
      </c>
      <c r="X3772">
        <v>2.6705358650000002</v>
      </c>
      <c r="Y3772">
        <f t="shared" si="293"/>
        <v>2.6776158675835338</v>
      </c>
    </row>
    <row r="3773" spans="1:25" x14ac:dyDescent="0.3">
      <c r="A3773" t="s">
        <v>3898</v>
      </c>
      <c r="B3773" t="s">
        <v>4320</v>
      </c>
      <c r="D3773" t="s">
        <v>4318</v>
      </c>
      <c r="E3773" t="s">
        <v>28</v>
      </c>
      <c r="F3773" t="s">
        <v>31</v>
      </c>
      <c r="G3773">
        <v>4984581.7180000003</v>
      </c>
      <c r="H3773">
        <v>0</v>
      </c>
      <c r="I3773">
        <v>0</v>
      </c>
      <c r="J3773">
        <v>1.7835000000000001</v>
      </c>
      <c r="K3773">
        <v>0.5</v>
      </c>
      <c r="M3773">
        <v>0.5</v>
      </c>
      <c r="N3773">
        <v>9507.5462360000001</v>
      </c>
      <c r="O3773">
        <v>0.01</v>
      </c>
      <c r="P3773">
        <v>47904052.490000002</v>
      </c>
      <c r="Q3773">
        <v>322</v>
      </c>
      <c r="R3773">
        <v>479040.52490000002</v>
      </c>
      <c r="S3773">
        <f t="shared" si="291"/>
        <v>14570.815965708332</v>
      </c>
      <c r="T3773">
        <f t="shared" si="292"/>
        <v>1.825</v>
      </c>
      <c r="U3773">
        <f t="shared" si="295"/>
        <v>14572.640965708333</v>
      </c>
      <c r="V3773">
        <f t="shared" si="294"/>
        <v>29804.658084762501</v>
      </c>
      <c r="W3773">
        <v>0.242815057</v>
      </c>
      <c r="X3773">
        <v>3.3913395450000001</v>
      </c>
      <c r="Y3773">
        <f t="shared" si="293"/>
        <v>3.3917643115116483</v>
      </c>
    </row>
    <row r="3774" spans="1:25" x14ac:dyDescent="0.3">
      <c r="A3774" t="s">
        <v>3898</v>
      </c>
      <c r="B3774" t="s">
        <v>4321</v>
      </c>
      <c r="D3774" t="s">
        <v>4318</v>
      </c>
      <c r="E3774" t="s">
        <v>28</v>
      </c>
      <c r="F3774" t="s">
        <v>4150</v>
      </c>
      <c r="G3774">
        <v>4984581.7180000003</v>
      </c>
      <c r="H3774">
        <v>0</v>
      </c>
      <c r="I3774">
        <v>0</v>
      </c>
      <c r="J3774">
        <v>1.7835000000000001</v>
      </c>
      <c r="K3774">
        <v>0.5</v>
      </c>
      <c r="M3774">
        <v>0.5</v>
      </c>
      <c r="N3774">
        <v>9466.5357359999998</v>
      </c>
      <c r="O3774">
        <v>3.1E-2</v>
      </c>
      <c r="P3774">
        <v>1069899.594</v>
      </c>
      <c r="Q3774">
        <v>0</v>
      </c>
      <c r="R3774">
        <v>33166.887410000003</v>
      </c>
      <c r="S3774">
        <f t="shared" si="291"/>
        <v>1008.8261587208334</v>
      </c>
      <c r="T3774">
        <f t="shared" si="292"/>
        <v>5.6574999999999998</v>
      </c>
      <c r="U3774">
        <f t="shared" si="295"/>
        <v>1014.4836587208334</v>
      </c>
      <c r="V3774">
        <f t="shared" si="294"/>
        <v>29804.658084762501</v>
      </c>
      <c r="W3774">
        <v>0.233682377</v>
      </c>
      <c r="X3774">
        <v>3.9444591679999998</v>
      </c>
      <c r="Y3774">
        <f t="shared" si="293"/>
        <v>3.9665797063604007</v>
      </c>
    </row>
    <row r="3775" spans="1:25" x14ac:dyDescent="0.3">
      <c r="A3775" t="s">
        <v>3898</v>
      </c>
      <c r="B3775" t="s">
        <v>4322</v>
      </c>
      <c r="D3775" t="s">
        <v>4323</v>
      </c>
      <c r="E3775" t="s">
        <v>28</v>
      </c>
      <c r="F3775" t="s">
        <v>354</v>
      </c>
      <c r="G3775">
        <v>400046.24369999999</v>
      </c>
      <c r="H3775">
        <v>5.4600000000000003E-2</v>
      </c>
      <c r="I3775">
        <v>0</v>
      </c>
      <c r="J3775">
        <v>4.5941999999999998</v>
      </c>
      <c r="K3775">
        <v>0.5</v>
      </c>
      <c r="M3775">
        <v>0.5</v>
      </c>
      <c r="N3775">
        <v>4360.2363599999999</v>
      </c>
      <c r="O3775">
        <v>0.214</v>
      </c>
      <c r="P3775">
        <v>600312.98499999999</v>
      </c>
      <c r="Q3775">
        <v>3.4350000000000001</v>
      </c>
      <c r="R3775">
        <v>128466.9788</v>
      </c>
      <c r="S3775">
        <f t="shared" si="291"/>
        <v>3907.5372718333333</v>
      </c>
      <c r="T3775">
        <f t="shared" si="292"/>
        <v>39.055</v>
      </c>
      <c r="U3775">
        <f t="shared" si="295"/>
        <v>3946.5922718333331</v>
      </c>
      <c r="V3775">
        <f t="shared" si="294"/>
        <v>5551.2455003083332</v>
      </c>
      <c r="W3775">
        <v>0.231343675</v>
      </c>
      <c r="X3775">
        <v>5.279362077</v>
      </c>
      <c r="Y3775">
        <f t="shared" si="293"/>
        <v>5.3321281727717489</v>
      </c>
    </row>
    <row r="3776" spans="1:25" x14ac:dyDescent="0.3">
      <c r="A3776" t="s">
        <v>3898</v>
      </c>
      <c r="B3776" t="s">
        <v>4324</v>
      </c>
      <c r="D3776" t="s">
        <v>4323</v>
      </c>
      <c r="E3776" t="s">
        <v>28</v>
      </c>
      <c r="F3776" t="s">
        <v>768</v>
      </c>
      <c r="G3776">
        <v>27239039.940000001</v>
      </c>
      <c r="H3776">
        <v>0</v>
      </c>
      <c r="I3776">
        <v>0</v>
      </c>
      <c r="J3776">
        <v>0.2059</v>
      </c>
      <c r="K3776">
        <v>0.5</v>
      </c>
      <c r="M3776">
        <v>0.5</v>
      </c>
      <c r="N3776">
        <v>10780.51216</v>
      </c>
      <c r="O3776">
        <v>0.14799999999999999</v>
      </c>
      <c r="P3776">
        <v>350457.58500000002</v>
      </c>
      <c r="Q3776">
        <v>4.4189999999999996</v>
      </c>
      <c r="R3776">
        <v>51867.722580000001</v>
      </c>
      <c r="S3776">
        <f t="shared" si="291"/>
        <v>1577.6432284750001</v>
      </c>
      <c r="T3776">
        <f t="shared" si="292"/>
        <v>27.009999999999998</v>
      </c>
      <c r="U3776">
        <f t="shared" si="295"/>
        <v>1604.6532284750001</v>
      </c>
      <c r="V3776">
        <f t="shared" si="294"/>
        <v>5551.2455003083332</v>
      </c>
      <c r="W3776">
        <v>0.26318770200000002</v>
      </c>
      <c r="X3776">
        <v>2.9527548850000001</v>
      </c>
      <c r="Y3776">
        <f t="shared" si="293"/>
        <v>3.0033074484721243</v>
      </c>
    </row>
    <row r="3777" spans="1:25" x14ac:dyDescent="0.3">
      <c r="A3777" t="s">
        <v>3898</v>
      </c>
      <c r="B3777" t="s">
        <v>4325</v>
      </c>
      <c r="D3777" t="s">
        <v>4326</v>
      </c>
      <c r="E3777" t="s">
        <v>28</v>
      </c>
      <c r="F3777" t="s">
        <v>3642</v>
      </c>
      <c r="G3777">
        <v>249321.05290000001</v>
      </c>
      <c r="H3777">
        <v>0</v>
      </c>
      <c r="I3777">
        <v>0</v>
      </c>
      <c r="J3777">
        <v>1E-3</v>
      </c>
      <c r="K3777">
        <v>0.5</v>
      </c>
      <c r="M3777">
        <v>0.5</v>
      </c>
      <c r="N3777">
        <v>8680.1183880000008</v>
      </c>
      <c r="O3777">
        <v>0.376</v>
      </c>
      <c r="P3777">
        <v>142477.76199999999</v>
      </c>
      <c r="Q3777">
        <v>0.46800000000000003</v>
      </c>
      <c r="R3777">
        <v>53571.638509999997</v>
      </c>
      <c r="S3777">
        <f t="shared" si="291"/>
        <v>1629.4706713458336</v>
      </c>
      <c r="T3777">
        <f t="shared" si="292"/>
        <v>68.62</v>
      </c>
      <c r="U3777">
        <f t="shared" si="295"/>
        <v>1698.0906713458335</v>
      </c>
      <c r="V3777">
        <f t="shared" si="294"/>
        <v>13926.862030525001</v>
      </c>
      <c r="W3777">
        <v>0.31157832000000002</v>
      </c>
      <c r="X3777">
        <v>3.1994154359999998</v>
      </c>
      <c r="Y3777">
        <f t="shared" si="293"/>
        <v>3.3341486908409665</v>
      </c>
    </row>
    <row r="3778" spans="1:25" x14ac:dyDescent="0.3">
      <c r="A3778" t="s">
        <v>3898</v>
      </c>
      <c r="B3778" t="s">
        <v>4327</v>
      </c>
      <c r="D3778" t="s">
        <v>4326</v>
      </c>
      <c r="E3778" t="s">
        <v>28</v>
      </c>
      <c r="F3778" t="s">
        <v>612</v>
      </c>
      <c r="G3778">
        <v>625083.16280000005</v>
      </c>
      <c r="H3778">
        <v>0</v>
      </c>
      <c r="I3778">
        <v>0.99239999999999995</v>
      </c>
      <c r="J3778">
        <v>0.8276</v>
      </c>
      <c r="K3778">
        <v>0.5</v>
      </c>
      <c r="M3778">
        <v>0.5</v>
      </c>
      <c r="N3778">
        <v>3795.9318800000001</v>
      </c>
      <c r="O3778">
        <v>0.214</v>
      </c>
      <c r="P3778">
        <v>479960.6</v>
      </c>
      <c r="Q3778">
        <v>1.774</v>
      </c>
      <c r="R3778">
        <v>102711.5684</v>
      </c>
      <c r="S3778">
        <f t="shared" si="291"/>
        <v>3124.143538833333</v>
      </c>
      <c r="T3778">
        <f t="shared" si="292"/>
        <v>39.055</v>
      </c>
      <c r="U3778">
        <f t="shared" si="295"/>
        <v>3163.1985388333328</v>
      </c>
      <c r="V3778">
        <f t="shared" si="294"/>
        <v>13926.862030525001</v>
      </c>
      <c r="W3778">
        <v>0.22521302700000001</v>
      </c>
      <c r="X3778">
        <v>7.8339600000000003</v>
      </c>
      <c r="Y3778">
        <f t="shared" si="293"/>
        <v>7.9318925386292118</v>
      </c>
    </row>
    <row r="3779" spans="1:25" x14ac:dyDescent="0.3">
      <c r="A3779" t="s">
        <v>3898</v>
      </c>
      <c r="B3779" t="s">
        <v>4328</v>
      </c>
      <c r="D3779" t="s">
        <v>4326</v>
      </c>
      <c r="E3779" t="s">
        <v>28</v>
      </c>
      <c r="F3779" t="s">
        <v>612</v>
      </c>
      <c r="G3779">
        <v>208792.671</v>
      </c>
      <c r="H3779">
        <v>0</v>
      </c>
      <c r="I3779">
        <v>0</v>
      </c>
      <c r="J3779">
        <v>6.55</v>
      </c>
      <c r="K3779">
        <v>0.5</v>
      </c>
      <c r="M3779">
        <v>0.5</v>
      </c>
      <c r="N3779">
        <v>4905.8400519999996</v>
      </c>
      <c r="O3779">
        <v>5.5E-2</v>
      </c>
      <c r="P3779">
        <v>208794.18100000001</v>
      </c>
      <c r="Q3779">
        <v>1.88</v>
      </c>
      <c r="R3779">
        <v>11483.679959999999</v>
      </c>
      <c r="S3779">
        <f t="shared" ref="S3779:S3842" si="296">U3779-T3779</f>
        <v>349.29526544999999</v>
      </c>
      <c r="T3779">
        <f t="shared" ref="T3779:T3842" si="297">365*M3779*O3779</f>
        <v>10.0375</v>
      </c>
      <c r="U3779">
        <f t="shared" si="295"/>
        <v>359.33276545000001</v>
      </c>
      <c r="V3779">
        <f t="shared" si="294"/>
        <v>13926.862030525001</v>
      </c>
      <c r="W3779">
        <v>0.278437773</v>
      </c>
      <c r="X3779">
        <v>8.4785005479999995</v>
      </c>
      <c r="Y3779">
        <f t="shared" ref="Y3779:Y3842" si="298">X3779*(U3779/S3779)</f>
        <v>8.7221424111123191</v>
      </c>
    </row>
    <row r="3780" spans="1:25" x14ac:dyDescent="0.3">
      <c r="A3780" t="s">
        <v>3898</v>
      </c>
      <c r="B3780" t="s">
        <v>4329</v>
      </c>
      <c r="D3780" t="s">
        <v>4326</v>
      </c>
      <c r="E3780" t="s">
        <v>28</v>
      </c>
      <c r="F3780" t="s">
        <v>612</v>
      </c>
      <c r="G3780">
        <v>1073468.142</v>
      </c>
      <c r="H3780">
        <v>0</v>
      </c>
      <c r="I3780">
        <v>0</v>
      </c>
      <c r="J3780">
        <v>5.46</v>
      </c>
      <c r="K3780">
        <v>0.5</v>
      </c>
      <c r="M3780">
        <v>0.5</v>
      </c>
      <c r="N3780">
        <v>5239.5014799999999</v>
      </c>
      <c r="O3780">
        <v>0.13800000000000001</v>
      </c>
      <c r="P3780">
        <v>666456.98899999994</v>
      </c>
      <c r="Q3780">
        <v>5.28</v>
      </c>
      <c r="R3780">
        <v>91971.064480000001</v>
      </c>
      <c r="S3780">
        <f t="shared" si="296"/>
        <v>2797.4532112666666</v>
      </c>
      <c r="T3780">
        <f t="shared" si="297"/>
        <v>25.185000000000002</v>
      </c>
      <c r="U3780">
        <f t="shared" si="295"/>
        <v>2822.6382112666665</v>
      </c>
      <c r="V3780">
        <f t="shared" si="294"/>
        <v>13926.862030525001</v>
      </c>
      <c r="W3780">
        <v>0.25501526600000002</v>
      </c>
      <c r="X3780">
        <v>6.0741438580000002</v>
      </c>
      <c r="Y3780">
        <f t="shared" si="298"/>
        <v>6.1288283518988136</v>
      </c>
    </row>
    <row r="3781" spans="1:25" x14ac:dyDescent="0.3">
      <c r="A3781" t="s">
        <v>3898</v>
      </c>
      <c r="B3781" t="s">
        <v>4330</v>
      </c>
      <c r="D3781" t="s">
        <v>4326</v>
      </c>
      <c r="E3781" t="s">
        <v>28</v>
      </c>
      <c r="F3781" t="s">
        <v>612</v>
      </c>
      <c r="G3781">
        <v>1073468.142</v>
      </c>
      <c r="H3781">
        <v>0</v>
      </c>
      <c r="I3781">
        <v>0</v>
      </c>
      <c r="J3781">
        <v>5.46</v>
      </c>
      <c r="K3781">
        <v>0.5</v>
      </c>
      <c r="M3781">
        <v>0.5</v>
      </c>
      <c r="N3781">
        <v>5133.2022639999996</v>
      </c>
      <c r="O3781">
        <v>8.5999999999999993E-2</v>
      </c>
      <c r="P3781">
        <v>1319663.443</v>
      </c>
      <c r="Q3781">
        <v>5.72</v>
      </c>
      <c r="R3781">
        <v>113491.0561</v>
      </c>
      <c r="S3781">
        <f t="shared" si="296"/>
        <v>3452.0196230416664</v>
      </c>
      <c r="T3781">
        <f t="shared" si="297"/>
        <v>15.694999999999999</v>
      </c>
      <c r="U3781">
        <f t="shared" si="295"/>
        <v>3467.7146230416665</v>
      </c>
      <c r="V3781">
        <f t="shared" ref="V3781:V3844" si="299">SUMIF($D$2:$D$5203,D3781,$U$2:$U$5203)</f>
        <v>13926.862030525001</v>
      </c>
      <c r="W3781">
        <v>0.21103551200000001</v>
      </c>
      <c r="X3781">
        <v>6.0010678899999998</v>
      </c>
      <c r="Y3781">
        <f t="shared" si="298"/>
        <v>6.0283524279860732</v>
      </c>
    </row>
    <row r="3782" spans="1:25" x14ac:dyDescent="0.3">
      <c r="A3782" t="s">
        <v>3898</v>
      </c>
      <c r="B3782" t="s">
        <v>4331</v>
      </c>
      <c r="D3782" t="s">
        <v>4326</v>
      </c>
      <c r="E3782" t="s">
        <v>28</v>
      </c>
      <c r="F3782" t="s">
        <v>2236</v>
      </c>
      <c r="G3782">
        <v>2095497.4509999999</v>
      </c>
      <c r="H3782">
        <v>0</v>
      </c>
      <c r="I3782">
        <v>0</v>
      </c>
      <c r="J3782">
        <v>0.16669999999999999</v>
      </c>
      <c r="K3782">
        <v>0.5</v>
      </c>
      <c r="M3782">
        <v>0.5</v>
      </c>
      <c r="N3782">
        <v>4822.1786320000001</v>
      </c>
      <c r="O3782">
        <v>0.16500000000000001</v>
      </c>
      <c r="P3782">
        <v>475372.29800000001</v>
      </c>
      <c r="Q3782">
        <v>6.3E-2</v>
      </c>
      <c r="R3782">
        <v>78436.429170000003</v>
      </c>
      <c r="S3782">
        <f t="shared" si="296"/>
        <v>2385.7747205875003</v>
      </c>
      <c r="T3782">
        <f t="shared" si="297"/>
        <v>30.112500000000001</v>
      </c>
      <c r="U3782">
        <f t="shared" si="295"/>
        <v>2415.8872205875005</v>
      </c>
      <c r="V3782">
        <f t="shared" si="299"/>
        <v>13926.862030525001</v>
      </c>
      <c r="W3782">
        <v>0.21706858500000001</v>
      </c>
      <c r="X3782">
        <v>2.3494251159999999</v>
      </c>
      <c r="Y3782">
        <f t="shared" si="298"/>
        <v>2.3790788226953787</v>
      </c>
    </row>
    <row r="3783" spans="1:25" x14ac:dyDescent="0.3">
      <c r="A3783" t="s">
        <v>3898</v>
      </c>
      <c r="B3783" t="s">
        <v>4332</v>
      </c>
      <c r="D3783" t="s">
        <v>4333</v>
      </c>
      <c r="E3783" t="s">
        <v>28</v>
      </c>
      <c r="F3783" t="s">
        <v>186</v>
      </c>
      <c r="G3783">
        <v>46656.045879999998</v>
      </c>
      <c r="H3783">
        <v>0</v>
      </c>
      <c r="I3783">
        <v>0</v>
      </c>
      <c r="J3783">
        <v>2.59</v>
      </c>
      <c r="K3783">
        <v>0.5</v>
      </c>
      <c r="M3783">
        <v>0.5</v>
      </c>
      <c r="N3783">
        <v>4271.6536800000003</v>
      </c>
      <c r="O3783">
        <v>0.29599999999999999</v>
      </c>
      <c r="P3783">
        <v>160082.33900000001</v>
      </c>
      <c r="Q3783">
        <v>1.29</v>
      </c>
      <c r="R3783">
        <v>47384.372340000002</v>
      </c>
      <c r="S3783">
        <f t="shared" si="296"/>
        <v>1441.2746586750002</v>
      </c>
      <c r="T3783">
        <f t="shared" si="297"/>
        <v>54.019999999999996</v>
      </c>
      <c r="U3783">
        <f t="shared" si="295"/>
        <v>1495.2946586750002</v>
      </c>
      <c r="V3783">
        <f t="shared" si="299"/>
        <v>7265.3215598750003</v>
      </c>
      <c r="W3783">
        <v>0.247532629</v>
      </c>
      <c r="X3783">
        <v>4.0493879990000003</v>
      </c>
      <c r="Y3783">
        <f t="shared" si="298"/>
        <v>4.2011619432578424</v>
      </c>
    </row>
    <row r="3784" spans="1:25" x14ac:dyDescent="0.3">
      <c r="A3784" t="s">
        <v>3898</v>
      </c>
      <c r="B3784" t="s">
        <v>4334</v>
      </c>
      <c r="D3784" t="s">
        <v>4333</v>
      </c>
      <c r="E3784" t="s">
        <v>28</v>
      </c>
      <c r="F3784" t="s">
        <v>2207</v>
      </c>
      <c r="G3784">
        <v>355875.35210000002</v>
      </c>
      <c r="H3784">
        <v>0</v>
      </c>
      <c r="I3784">
        <v>9.9000000000000008E-3</v>
      </c>
      <c r="J3784">
        <v>1.6859</v>
      </c>
      <c r="K3784">
        <v>0.5</v>
      </c>
      <c r="M3784">
        <v>0.5</v>
      </c>
      <c r="N3784">
        <v>5878.9371959999999</v>
      </c>
      <c r="O3784">
        <v>0.379</v>
      </c>
      <c r="P3784">
        <v>429978.837</v>
      </c>
      <c r="Q3784">
        <v>3.1269999999999998</v>
      </c>
      <c r="R3784">
        <v>162961.9792</v>
      </c>
      <c r="S3784">
        <f t="shared" si="296"/>
        <v>4956.7602006666666</v>
      </c>
      <c r="T3784">
        <f t="shared" si="297"/>
        <v>69.167500000000004</v>
      </c>
      <c r="U3784">
        <f t="shared" si="295"/>
        <v>5025.9277006666662</v>
      </c>
      <c r="V3784">
        <f t="shared" si="299"/>
        <v>7265.3215598750003</v>
      </c>
      <c r="W3784">
        <v>0.23841290900000001</v>
      </c>
      <c r="X3784">
        <v>4.233989373</v>
      </c>
      <c r="Y3784">
        <f t="shared" si="298"/>
        <v>4.2930712022798572</v>
      </c>
    </row>
    <row r="3785" spans="1:25" x14ac:dyDescent="0.3">
      <c r="A3785" t="s">
        <v>3898</v>
      </c>
      <c r="B3785" t="s">
        <v>4335</v>
      </c>
      <c r="D3785" t="s">
        <v>4333</v>
      </c>
      <c r="E3785" t="s">
        <v>28</v>
      </c>
      <c r="F3785" t="s">
        <v>2207</v>
      </c>
      <c r="G3785">
        <v>355875.35210000002</v>
      </c>
      <c r="H3785">
        <v>0</v>
      </c>
      <c r="I3785">
        <v>9.9000000000000008E-3</v>
      </c>
      <c r="J3785">
        <v>1.6859</v>
      </c>
      <c r="K3785">
        <v>0.5</v>
      </c>
      <c r="M3785">
        <v>0.5</v>
      </c>
      <c r="N3785">
        <v>5921.2600320000001</v>
      </c>
      <c r="O3785">
        <v>0.10299999999999999</v>
      </c>
      <c r="P3785">
        <v>231510.052</v>
      </c>
      <c r="Q3785">
        <v>6.5</v>
      </c>
      <c r="R3785">
        <v>23845.535360000002</v>
      </c>
      <c r="S3785">
        <f t="shared" si="296"/>
        <v>725.30170053333336</v>
      </c>
      <c r="T3785">
        <f t="shared" si="297"/>
        <v>18.797499999999999</v>
      </c>
      <c r="U3785">
        <f t="shared" si="295"/>
        <v>744.09920053333337</v>
      </c>
      <c r="V3785">
        <f t="shared" si="299"/>
        <v>7265.3215598750003</v>
      </c>
      <c r="W3785">
        <v>0.23916230599999999</v>
      </c>
      <c r="X3785">
        <v>5.2476517510000003</v>
      </c>
      <c r="Y3785">
        <f t="shared" si="298"/>
        <v>5.3836540983223466</v>
      </c>
    </row>
    <row r="3786" spans="1:25" x14ac:dyDescent="0.3">
      <c r="A3786" t="s">
        <v>3898</v>
      </c>
      <c r="B3786" t="s">
        <v>4336</v>
      </c>
      <c r="D3786" t="s">
        <v>4337</v>
      </c>
      <c r="E3786" t="s">
        <v>28</v>
      </c>
      <c r="F3786" t="s">
        <v>1664</v>
      </c>
      <c r="G3786">
        <v>355875.35210000002</v>
      </c>
      <c r="H3786">
        <v>0</v>
      </c>
      <c r="I3786">
        <v>9.9000000000000008E-3</v>
      </c>
      <c r="J3786">
        <v>1.6859</v>
      </c>
      <c r="K3786">
        <v>0.5</v>
      </c>
      <c r="M3786">
        <v>0.5</v>
      </c>
      <c r="N3786">
        <v>5869.4227600000004</v>
      </c>
      <c r="O3786">
        <v>0.95799999999999996</v>
      </c>
      <c r="P3786">
        <v>96276.826000000001</v>
      </c>
      <c r="Q3786">
        <v>1.514</v>
      </c>
      <c r="R3786">
        <v>92233.199309999996</v>
      </c>
      <c r="S3786">
        <f t="shared" si="296"/>
        <v>2805.4264790124998</v>
      </c>
      <c r="T3786">
        <f t="shared" si="297"/>
        <v>174.83499999999998</v>
      </c>
      <c r="U3786">
        <f t="shared" si="295"/>
        <v>2980.2614790124999</v>
      </c>
      <c r="V3786">
        <f t="shared" si="299"/>
        <v>3370.3060689875001</v>
      </c>
      <c r="W3786">
        <v>0.27588068700000001</v>
      </c>
      <c r="X3786">
        <v>4.6653822639999998</v>
      </c>
      <c r="Y3786">
        <f t="shared" si="298"/>
        <v>4.9561302533800511</v>
      </c>
    </row>
    <row r="3787" spans="1:25" x14ac:dyDescent="0.3">
      <c r="A3787" t="s">
        <v>3898</v>
      </c>
      <c r="B3787" t="s">
        <v>4338</v>
      </c>
      <c r="D3787" t="s">
        <v>4337</v>
      </c>
      <c r="E3787" t="s">
        <v>28</v>
      </c>
      <c r="F3787" t="s">
        <v>468</v>
      </c>
      <c r="G3787">
        <v>390170.33789999998</v>
      </c>
      <c r="H3787">
        <v>0</v>
      </c>
      <c r="I3787">
        <v>0</v>
      </c>
      <c r="J3787">
        <v>1.8662000000000001</v>
      </c>
      <c r="K3787">
        <v>0.5</v>
      </c>
      <c r="M3787">
        <v>0.5</v>
      </c>
      <c r="N3787">
        <v>3381.8898720000002</v>
      </c>
      <c r="O3787">
        <v>2.8000000000000001E-2</v>
      </c>
      <c r="P3787">
        <v>451977.99200000003</v>
      </c>
      <c r="Q3787">
        <v>33.375</v>
      </c>
      <c r="R3787">
        <v>12655.38378</v>
      </c>
      <c r="S3787">
        <f t="shared" si="296"/>
        <v>384.93458997499999</v>
      </c>
      <c r="T3787">
        <f t="shared" si="297"/>
        <v>5.1100000000000003</v>
      </c>
      <c r="U3787">
        <f t="shared" si="295"/>
        <v>390.04458997500001</v>
      </c>
      <c r="V3787">
        <f t="shared" si="299"/>
        <v>3370.3060689875001</v>
      </c>
      <c r="W3787">
        <v>0.24605771300000001</v>
      </c>
      <c r="X3787">
        <v>5.5153241570000002</v>
      </c>
      <c r="Y3787">
        <f t="shared" si="298"/>
        <v>5.5885399894459757</v>
      </c>
    </row>
    <row r="3788" spans="1:25" x14ac:dyDescent="0.3">
      <c r="A3788" t="s">
        <v>3898</v>
      </c>
      <c r="B3788" t="s">
        <v>4339</v>
      </c>
      <c r="D3788" t="s">
        <v>4340</v>
      </c>
      <c r="E3788" t="s">
        <v>28</v>
      </c>
      <c r="F3788" t="s">
        <v>468</v>
      </c>
      <c r="G3788">
        <v>340607.8138</v>
      </c>
      <c r="H3788">
        <v>4.4499999999999998E-2</v>
      </c>
      <c r="I3788">
        <v>0</v>
      </c>
      <c r="J3788">
        <v>1.3498000000000001</v>
      </c>
      <c r="K3788">
        <v>0.5</v>
      </c>
      <c r="M3788">
        <v>0.5</v>
      </c>
      <c r="N3788">
        <v>8426.1813719999991</v>
      </c>
      <c r="O3788">
        <v>7.1999999999999995E-2</v>
      </c>
      <c r="P3788">
        <v>1028814.737</v>
      </c>
      <c r="Q3788">
        <v>17.762</v>
      </c>
      <c r="R3788">
        <v>74074.661059999999</v>
      </c>
      <c r="S3788">
        <f t="shared" si="296"/>
        <v>2253.1042739083332</v>
      </c>
      <c r="T3788">
        <f t="shared" si="297"/>
        <v>13.139999999999999</v>
      </c>
      <c r="U3788">
        <f t="shared" si="295"/>
        <v>2266.2442739083331</v>
      </c>
      <c r="V3788">
        <f t="shared" si="299"/>
        <v>2266.2442739083331</v>
      </c>
      <c r="W3788">
        <v>0.24027604699999999</v>
      </c>
      <c r="X3788">
        <v>4.107146545</v>
      </c>
      <c r="Y3788">
        <f t="shared" si="298"/>
        <v>4.1310992338419084</v>
      </c>
    </row>
    <row r="3789" spans="1:25" x14ac:dyDescent="0.3">
      <c r="A3789" t="s">
        <v>3898</v>
      </c>
      <c r="B3789" t="s">
        <v>4341</v>
      </c>
      <c r="D3789" t="s">
        <v>4342</v>
      </c>
      <c r="E3789" t="s">
        <v>28</v>
      </c>
      <c r="F3789" t="s">
        <v>194</v>
      </c>
      <c r="G3789">
        <v>1393096.159</v>
      </c>
      <c r="H3789">
        <v>0</v>
      </c>
      <c r="I3789">
        <v>0</v>
      </c>
      <c r="J3789">
        <v>0.73719999999999997</v>
      </c>
      <c r="K3789">
        <v>0.5</v>
      </c>
      <c r="M3789">
        <v>0.5</v>
      </c>
      <c r="N3789">
        <v>8759.8428000000004</v>
      </c>
      <c r="O3789">
        <v>0.13100000000000001</v>
      </c>
      <c r="P3789">
        <v>1553775.9269999999</v>
      </c>
      <c r="Q3789">
        <v>3.9740000000000002</v>
      </c>
      <c r="R3789">
        <v>203544.6464</v>
      </c>
      <c r="S3789">
        <f t="shared" si="296"/>
        <v>6191.1496613333338</v>
      </c>
      <c r="T3789">
        <f t="shared" si="297"/>
        <v>23.907500000000002</v>
      </c>
      <c r="U3789">
        <f t="shared" si="295"/>
        <v>6215.0571613333341</v>
      </c>
      <c r="V3789">
        <f t="shared" si="299"/>
        <v>6215.0571613333341</v>
      </c>
      <c r="W3789">
        <v>0.20831039000000001</v>
      </c>
      <c r="X3789">
        <v>3.3972435619999999</v>
      </c>
      <c r="Y3789">
        <f t="shared" si="298"/>
        <v>3.4103622241066147</v>
      </c>
    </row>
    <row r="3790" spans="1:25" x14ac:dyDescent="0.3">
      <c r="A3790" t="s">
        <v>3898</v>
      </c>
      <c r="B3790" t="s">
        <v>4343</v>
      </c>
      <c r="D3790" t="s">
        <v>4344</v>
      </c>
      <c r="E3790" t="s">
        <v>28</v>
      </c>
      <c r="F3790" t="s">
        <v>586</v>
      </c>
      <c r="G3790">
        <v>1277441.926</v>
      </c>
      <c r="H3790">
        <v>1.06E-2</v>
      </c>
      <c r="I3790">
        <v>0</v>
      </c>
      <c r="J3790">
        <v>0.93120000000000003</v>
      </c>
      <c r="K3790">
        <v>0.5</v>
      </c>
      <c r="M3790">
        <v>0.5</v>
      </c>
      <c r="N3790">
        <v>8914.0422799999997</v>
      </c>
      <c r="O3790">
        <v>0.63400000000000001</v>
      </c>
      <c r="P3790">
        <v>388508.22200000001</v>
      </c>
      <c r="Q3790">
        <v>1.8859999999999999</v>
      </c>
      <c r="R3790">
        <v>246314.2127</v>
      </c>
      <c r="S3790">
        <f t="shared" si="296"/>
        <v>7492.0573029583329</v>
      </c>
      <c r="T3790">
        <f t="shared" si="297"/>
        <v>115.705</v>
      </c>
      <c r="U3790">
        <f t="shared" si="295"/>
        <v>7607.7623029583328</v>
      </c>
      <c r="V3790">
        <f t="shared" si="299"/>
        <v>13389.861610791668</v>
      </c>
      <c r="W3790">
        <v>0.29707164699999999</v>
      </c>
      <c r="X3790">
        <v>3.3176083269999999</v>
      </c>
      <c r="Y3790">
        <f t="shared" si="298"/>
        <v>3.3688444369165595</v>
      </c>
    </row>
    <row r="3791" spans="1:25" x14ac:dyDescent="0.3">
      <c r="A3791" t="s">
        <v>3898</v>
      </c>
      <c r="B3791" t="s">
        <v>4345</v>
      </c>
      <c r="D3791" t="s">
        <v>4344</v>
      </c>
      <c r="E3791" t="s">
        <v>28</v>
      </c>
      <c r="F3791" t="s">
        <v>586</v>
      </c>
      <c r="G3791">
        <v>8453504.8589999992</v>
      </c>
      <c r="H3791">
        <v>0</v>
      </c>
      <c r="I3791">
        <v>0</v>
      </c>
      <c r="J3791">
        <v>0.32679999999999998</v>
      </c>
      <c r="K3791">
        <v>0.5</v>
      </c>
      <c r="M3791">
        <v>0.5</v>
      </c>
      <c r="N3791">
        <v>10008.530500000001</v>
      </c>
      <c r="O3791">
        <v>0.41699999999999998</v>
      </c>
      <c r="P3791">
        <v>449866.70400000003</v>
      </c>
      <c r="Q3791">
        <v>2.6030000000000002</v>
      </c>
      <c r="R3791">
        <v>187594.41560000001</v>
      </c>
      <c r="S3791">
        <f t="shared" si="296"/>
        <v>5705.9968078333341</v>
      </c>
      <c r="T3791">
        <f t="shared" si="297"/>
        <v>76.102499999999992</v>
      </c>
      <c r="U3791">
        <f t="shared" si="295"/>
        <v>5782.099307833334</v>
      </c>
      <c r="V3791">
        <f t="shared" si="299"/>
        <v>13389.861610791668</v>
      </c>
      <c r="W3791">
        <v>0.27779672300000002</v>
      </c>
      <c r="X3791">
        <v>3.656885435</v>
      </c>
      <c r="Y3791">
        <f t="shared" si="298"/>
        <v>3.7056583546474542</v>
      </c>
    </row>
    <row r="3792" spans="1:25" x14ac:dyDescent="0.3">
      <c r="A3792" t="s">
        <v>3898</v>
      </c>
      <c r="B3792" t="s">
        <v>4346</v>
      </c>
      <c r="D3792" t="s">
        <v>4347</v>
      </c>
      <c r="E3792" t="s">
        <v>28</v>
      </c>
      <c r="F3792" t="s">
        <v>586</v>
      </c>
      <c r="G3792">
        <v>157974.22560000001</v>
      </c>
      <c r="H3792">
        <v>0</v>
      </c>
      <c r="I3792">
        <v>0</v>
      </c>
      <c r="J3792">
        <v>1.5074000000000001</v>
      </c>
      <c r="K3792">
        <v>0.5</v>
      </c>
      <c r="M3792">
        <v>0.5</v>
      </c>
      <c r="N3792">
        <v>9722.4412560000001</v>
      </c>
      <c r="O3792">
        <v>0.19</v>
      </c>
      <c r="P3792">
        <v>2186134.0920000002</v>
      </c>
      <c r="Q3792">
        <v>28.382000000000001</v>
      </c>
      <c r="R3792">
        <v>415365.47749999998</v>
      </c>
      <c r="S3792">
        <f t="shared" si="296"/>
        <v>12634.033273958334</v>
      </c>
      <c r="T3792">
        <f t="shared" si="297"/>
        <v>34.674999999999997</v>
      </c>
      <c r="U3792">
        <f t="shared" si="295"/>
        <v>12668.708273958333</v>
      </c>
      <c r="V3792">
        <f t="shared" si="299"/>
        <v>12668.708273958333</v>
      </c>
      <c r="W3792">
        <v>0.27537905400000001</v>
      </c>
      <c r="X3792">
        <v>4.0974649940000001</v>
      </c>
      <c r="Y3792">
        <f t="shared" si="298"/>
        <v>4.108710777162516</v>
      </c>
    </row>
    <row r="3793" spans="1:25" x14ac:dyDescent="0.3">
      <c r="A3793" t="s">
        <v>3898</v>
      </c>
      <c r="B3793" t="s">
        <v>4348</v>
      </c>
      <c r="D3793" t="s">
        <v>4349</v>
      </c>
      <c r="E3793" t="s">
        <v>28</v>
      </c>
      <c r="F3793" t="s">
        <v>785</v>
      </c>
      <c r="G3793">
        <v>157974.22560000001</v>
      </c>
      <c r="H3793">
        <v>0</v>
      </c>
      <c r="I3793">
        <v>0</v>
      </c>
      <c r="J3793">
        <v>1.5074000000000001</v>
      </c>
      <c r="K3793">
        <v>0.5</v>
      </c>
      <c r="M3793">
        <v>0.5</v>
      </c>
      <c r="N3793">
        <v>10022.966200000001</v>
      </c>
      <c r="O3793">
        <v>5.1999999999999998E-2</v>
      </c>
      <c r="P3793">
        <v>1226610.2520000001</v>
      </c>
      <c r="Q3793">
        <v>21.867000000000001</v>
      </c>
      <c r="R3793">
        <v>63783.733099999998</v>
      </c>
      <c r="S3793">
        <f t="shared" si="296"/>
        <v>1940.0885484583332</v>
      </c>
      <c r="T3793">
        <f t="shared" si="297"/>
        <v>9.49</v>
      </c>
      <c r="U3793">
        <f t="shared" si="295"/>
        <v>1949.5785484583332</v>
      </c>
      <c r="V3793">
        <f t="shared" si="299"/>
        <v>1949.5785484583332</v>
      </c>
      <c r="W3793">
        <v>0.23481924900000001</v>
      </c>
      <c r="X3793">
        <v>4.2022483890000002</v>
      </c>
      <c r="Y3793">
        <f t="shared" si="298"/>
        <v>4.2228038101653382</v>
      </c>
    </row>
    <row r="3794" spans="1:25" x14ac:dyDescent="0.3">
      <c r="A3794" t="s">
        <v>3898</v>
      </c>
      <c r="B3794" t="s">
        <v>4350</v>
      </c>
      <c r="D3794" t="s">
        <v>4351</v>
      </c>
      <c r="E3794" t="s">
        <v>28</v>
      </c>
      <c r="F3794" t="s">
        <v>186</v>
      </c>
      <c r="G3794">
        <v>5123592.7359999996</v>
      </c>
      <c r="H3794">
        <v>0</v>
      </c>
      <c r="I3794">
        <v>4.0000000000000002E-4</v>
      </c>
      <c r="J3794">
        <v>0.44869999999999999</v>
      </c>
      <c r="K3794">
        <v>0.5</v>
      </c>
      <c r="M3794">
        <v>0.5</v>
      </c>
      <c r="N3794">
        <v>9858.9241999999995</v>
      </c>
      <c r="O3794">
        <v>1.792</v>
      </c>
      <c r="P3794">
        <v>111202.13400000001</v>
      </c>
      <c r="Q3794">
        <v>0.67100000000000004</v>
      </c>
      <c r="R3794">
        <v>199274.22409999999</v>
      </c>
      <c r="S3794">
        <f t="shared" si="296"/>
        <v>6061.2576497083328</v>
      </c>
      <c r="T3794">
        <f t="shared" si="297"/>
        <v>327.04000000000002</v>
      </c>
      <c r="U3794">
        <f t="shared" si="295"/>
        <v>6388.2976497083328</v>
      </c>
      <c r="V3794">
        <f t="shared" si="299"/>
        <v>6388.2976497083328</v>
      </c>
      <c r="W3794">
        <v>0.28908823700000003</v>
      </c>
      <c r="X3794">
        <v>3.353832605</v>
      </c>
      <c r="Y3794">
        <f t="shared" si="298"/>
        <v>3.534791323227723</v>
      </c>
    </row>
    <row r="3795" spans="1:25" x14ac:dyDescent="0.3">
      <c r="A3795" t="s">
        <v>3898</v>
      </c>
      <c r="B3795" t="s">
        <v>4352</v>
      </c>
      <c r="D3795" t="s">
        <v>4353</v>
      </c>
      <c r="E3795" t="s">
        <v>28</v>
      </c>
      <c r="F3795" t="s">
        <v>31</v>
      </c>
      <c r="G3795">
        <v>448746.3322</v>
      </c>
      <c r="H3795">
        <v>0</v>
      </c>
      <c r="I3795">
        <v>0</v>
      </c>
      <c r="J3795">
        <v>2.0644</v>
      </c>
      <c r="K3795">
        <v>0.5</v>
      </c>
      <c r="M3795">
        <v>0.5</v>
      </c>
      <c r="N3795">
        <v>6757.2180639999997</v>
      </c>
      <c r="O3795">
        <v>0.20699999999999999</v>
      </c>
      <c r="P3795">
        <v>703607.147</v>
      </c>
      <c r="Q3795">
        <v>1.5669999999999999</v>
      </c>
      <c r="R3795">
        <v>145646.67939999999</v>
      </c>
      <c r="S3795">
        <f t="shared" si="296"/>
        <v>4430.0864984166665</v>
      </c>
      <c r="T3795">
        <f t="shared" si="297"/>
        <v>37.777499999999996</v>
      </c>
      <c r="U3795">
        <f t="shared" si="295"/>
        <v>4467.8639984166666</v>
      </c>
      <c r="V3795">
        <f t="shared" si="299"/>
        <v>20643.363758916668</v>
      </c>
      <c r="W3795">
        <v>0.258093988</v>
      </c>
      <c r="X3795">
        <v>4.6757798399999997</v>
      </c>
      <c r="Y3795">
        <f t="shared" si="298"/>
        <v>4.7156524864977003</v>
      </c>
    </row>
    <row r="3796" spans="1:25" x14ac:dyDescent="0.3">
      <c r="A3796" t="s">
        <v>3898</v>
      </c>
      <c r="B3796" t="s">
        <v>4354</v>
      </c>
      <c r="D3796" t="s">
        <v>4353</v>
      </c>
      <c r="E3796" t="s">
        <v>28</v>
      </c>
      <c r="F3796" t="s">
        <v>734</v>
      </c>
      <c r="G3796">
        <v>2359022.2200000002</v>
      </c>
      <c r="H3796">
        <v>0</v>
      </c>
      <c r="I3796">
        <v>0</v>
      </c>
      <c r="J3796">
        <v>0.16769999999999999</v>
      </c>
      <c r="K3796">
        <v>0.5</v>
      </c>
      <c r="M3796">
        <v>0.5</v>
      </c>
      <c r="N3796">
        <v>9707.0213079999994</v>
      </c>
      <c r="O3796">
        <v>7.5999999999999998E-2</v>
      </c>
      <c r="P3796">
        <v>4718078.5619999999</v>
      </c>
      <c r="Q3796">
        <v>16.318000000000001</v>
      </c>
      <c r="R3796">
        <v>358573.97070000001</v>
      </c>
      <c r="S3796">
        <f t="shared" si="296"/>
        <v>10906.624942125</v>
      </c>
      <c r="T3796">
        <f t="shared" si="297"/>
        <v>13.87</v>
      </c>
      <c r="U3796">
        <f t="shared" ref="U3796:U3859" si="300">(365*M3796*O3796+(R3796*365*M3796/6000))</f>
        <v>10920.494942125</v>
      </c>
      <c r="V3796">
        <f t="shared" si="299"/>
        <v>20643.363758916668</v>
      </c>
      <c r="W3796">
        <v>0.21902347799999999</v>
      </c>
      <c r="X3796">
        <v>2.6817878089999998</v>
      </c>
      <c r="Y3796">
        <f t="shared" si="298"/>
        <v>2.6851982496366049</v>
      </c>
    </row>
    <row r="3797" spans="1:25" x14ac:dyDescent="0.3">
      <c r="A3797" t="s">
        <v>3898</v>
      </c>
      <c r="B3797" t="s">
        <v>4355</v>
      </c>
      <c r="D3797" t="s">
        <v>4353</v>
      </c>
      <c r="E3797" t="s">
        <v>28</v>
      </c>
      <c r="F3797" t="s">
        <v>612</v>
      </c>
      <c r="G3797">
        <v>33105.075839999998</v>
      </c>
      <c r="H3797">
        <v>0</v>
      </c>
      <c r="I3797">
        <v>0</v>
      </c>
      <c r="J3797">
        <v>1.1245000000000001</v>
      </c>
      <c r="K3797">
        <v>0.5</v>
      </c>
      <c r="M3797">
        <v>0.5</v>
      </c>
      <c r="N3797">
        <v>10759.842860000001</v>
      </c>
      <c r="O3797">
        <v>4.4180000000000001</v>
      </c>
      <c r="P3797">
        <v>33105.315000000002</v>
      </c>
      <c r="Q3797">
        <v>0.46</v>
      </c>
      <c r="R3797">
        <v>146259.28169999999</v>
      </c>
      <c r="S3797">
        <f t="shared" si="296"/>
        <v>4448.7198183749997</v>
      </c>
      <c r="T3797">
        <f t="shared" si="297"/>
        <v>806.28500000000008</v>
      </c>
      <c r="U3797">
        <f t="shared" si="300"/>
        <v>5255.0048183749996</v>
      </c>
      <c r="V3797">
        <f t="shared" si="299"/>
        <v>20643.363758916668</v>
      </c>
      <c r="W3797">
        <v>0.40243754999999998</v>
      </c>
      <c r="X3797">
        <v>3.4549557690000001</v>
      </c>
      <c r="Y3797">
        <f t="shared" si="298"/>
        <v>4.0811311915793658</v>
      </c>
    </row>
    <row r="3798" spans="1:25" x14ac:dyDescent="0.3">
      <c r="A3798" t="s">
        <v>3898</v>
      </c>
      <c r="B3798" t="s">
        <v>4356</v>
      </c>
      <c r="D3798" t="s">
        <v>4357</v>
      </c>
      <c r="E3798" t="s">
        <v>28</v>
      </c>
      <c r="F3798" t="s">
        <v>468</v>
      </c>
      <c r="G3798">
        <v>2163589.321</v>
      </c>
      <c r="H3798">
        <v>0</v>
      </c>
      <c r="I3798">
        <v>0</v>
      </c>
      <c r="J3798">
        <v>1.1499999999999999</v>
      </c>
      <c r="K3798">
        <v>0.5</v>
      </c>
      <c r="M3798">
        <v>0.5</v>
      </c>
      <c r="N3798">
        <v>4708.0054</v>
      </c>
      <c r="O3798">
        <v>0.317</v>
      </c>
      <c r="P3798">
        <v>436964.95</v>
      </c>
      <c r="Q3798">
        <v>5.1100000000000003</v>
      </c>
      <c r="R3798">
        <v>138517.88920000001</v>
      </c>
      <c r="S3798">
        <f t="shared" si="296"/>
        <v>4213.2524631666665</v>
      </c>
      <c r="T3798">
        <f t="shared" si="297"/>
        <v>57.852499999999999</v>
      </c>
      <c r="U3798">
        <f t="shared" si="300"/>
        <v>4271.1049631666665</v>
      </c>
      <c r="V3798">
        <f t="shared" si="299"/>
        <v>4271.1049631666665</v>
      </c>
      <c r="W3798">
        <v>0.20854505300000001</v>
      </c>
      <c r="X3798">
        <v>2.974017334</v>
      </c>
      <c r="Y3798">
        <f t="shared" si="298"/>
        <v>3.01485379925324</v>
      </c>
    </row>
    <row r="3799" spans="1:25" x14ac:dyDescent="0.3">
      <c r="A3799" t="s">
        <v>3898</v>
      </c>
      <c r="B3799" t="s">
        <v>4358</v>
      </c>
      <c r="D3799" t="s">
        <v>4359</v>
      </c>
      <c r="E3799" t="s">
        <v>28</v>
      </c>
      <c r="F3799" t="s">
        <v>612</v>
      </c>
      <c r="G3799">
        <v>77903.752590000004</v>
      </c>
      <c r="H3799">
        <v>0</v>
      </c>
      <c r="I3799">
        <v>0</v>
      </c>
      <c r="J3799">
        <v>0.4047</v>
      </c>
      <c r="K3799">
        <v>0.5</v>
      </c>
      <c r="M3799">
        <v>0.5</v>
      </c>
      <c r="N3799">
        <v>8318.5698200000006</v>
      </c>
      <c r="O3799">
        <v>1.034</v>
      </c>
      <c r="P3799">
        <v>124832.01700000001</v>
      </c>
      <c r="Q3799">
        <v>1.49</v>
      </c>
      <c r="R3799">
        <v>129076.30560000001</v>
      </c>
      <c r="S3799">
        <f t="shared" si="296"/>
        <v>3926.0709619999998</v>
      </c>
      <c r="T3799">
        <f t="shared" si="297"/>
        <v>188.70500000000001</v>
      </c>
      <c r="U3799">
        <f t="shared" si="300"/>
        <v>4114.7759619999997</v>
      </c>
      <c r="V3799">
        <f t="shared" si="299"/>
        <v>4114.7759619999997</v>
      </c>
      <c r="W3799">
        <v>0.289475655</v>
      </c>
      <c r="X3799">
        <v>3.2956494969999999</v>
      </c>
      <c r="Y3799">
        <f t="shared" si="298"/>
        <v>3.4540535463283839</v>
      </c>
    </row>
    <row r="3800" spans="1:25" x14ac:dyDescent="0.3">
      <c r="A3800" t="s">
        <v>3898</v>
      </c>
      <c r="B3800" t="s">
        <v>4360</v>
      </c>
      <c r="D3800" t="s">
        <v>4361</v>
      </c>
      <c r="E3800" t="s">
        <v>28</v>
      </c>
      <c r="F3800" t="s">
        <v>132</v>
      </c>
      <c r="G3800">
        <v>1073468.142</v>
      </c>
      <c r="H3800">
        <v>0</v>
      </c>
      <c r="I3800">
        <v>0</v>
      </c>
      <c r="J3800">
        <v>5.46</v>
      </c>
      <c r="K3800">
        <v>0.5</v>
      </c>
      <c r="M3800">
        <v>0.5</v>
      </c>
      <c r="N3800">
        <v>4891.7324399999998</v>
      </c>
      <c r="O3800">
        <v>2.8000000000000001E-2</v>
      </c>
      <c r="P3800">
        <v>2211463.7450000001</v>
      </c>
      <c r="Q3800">
        <v>2.88</v>
      </c>
      <c r="R3800">
        <v>61920.984859999997</v>
      </c>
      <c r="S3800">
        <f t="shared" si="296"/>
        <v>1883.4299561583332</v>
      </c>
      <c r="T3800">
        <f t="shared" si="297"/>
        <v>5.1100000000000003</v>
      </c>
      <c r="U3800">
        <f t="shared" si="300"/>
        <v>1888.5399561583331</v>
      </c>
      <c r="V3800">
        <f t="shared" si="299"/>
        <v>1888.5399561583331</v>
      </c>
      <c r="W3800">
        <v>0.24362864400000001</v>
      </c>
      <c r="X3800">
        <v>6.9049255130000002</v>
      </c>
      <c r="Y3800">
        <f t="shared" si="298"/>
        <v>6.9236595090565354</v>
      </c>
    </row>
    <row r="3801" spans="1:25" x14ac:dyDescent="0.3">
      <c r="A3801" t="s">
        <v>3898</v>
      </c>
      <c r="B3801" t="s">
        <v>4362</v>
      </c>
      <c r="D3801" t="s">
        <v>4363</v>
      </c>
      <c r="E3801" t="s">
        <v>28</v>
      </c>
      <c r="F3801" t="s">
        <v>466</v>
      </c>
      <c r="G3801">
        <v>1699617.459</v>
      </c>
      <c r="H3801">
        <v>0</v>
      </c>
      <c r="I3801">
        <v>0</v>
      </c>
      <c r="J3801">
        <v>0.62919999999999998</v>
      </c>
      <c r="K3801">
        <v>0.5</v>
      </c>
      <c r="M3801">
        <v>0.5</v>
      </c>
      <c r="N3801">
        <v>6696.1944400000002</v>
      </c>
      <c r="O3801">
        <v>3.7999999999999999E-2</v>
      </c>
      <c r="P3801">
        <v>3244747.7059999998</v>
      </c>
      <c r="Q3801">
        <v>9.0909999999999993</v>
      </c>
      <c r="R3801">
        <v>123300.41280000001</v>
      </c>
      <c r="S3801">
        <f t="shared" si="296"/>
        <v>3750.3875559999997</v>
      </c>
      <c r="T3801">
        <f t="shared" si="297"/>
        <v>6.9349999999999996</v>
      </c>
      <c r="U3801">
        <f t="shared" si="300"/>
        <v>3757.3225559999996</v>
      </c>
      <c r="V3801">
        <f t="shared" si="299"/>
        <v>8738.0195205416676</v>
      </c>
      <c r="W3801">
        <v>0.27220168700000003</v>
      </c>
      <c r="X3801">
        <v>7.3534833150000001</v>
      </c>
      <c r="Y3801">
        <f t="shared" si="298"/>
        <v>7.3670809515183739</v>
      </c>
    </row>
    <row r="3802" spans="1:25" x14ac:dyDescent="0.3">
      <c r="A3802" t="s">
        <v>3898</v>
      </c>
      <c r="B3802" t="s">
        <v>4364</v>
      </c>
      <c r="D3802" t="s">
        <v>4363</v>
      </c>
      <c r="E3802" t="s">
        <v>28</v>
      </c>
      <c r="F3802" t="s">
        <v>612</v>
      </c>
      <c r="G3802">
        <v>397932.01040000003</v>
      </c>
      <c r="H3802">
        <v>0</v>
      </c>
      <c r="I3802">
        <v>1.3599999999999999E-2</v>
      </c>
      <c r="J3802">
        <v>0.1406</v>
      </c>
      <c r="K3802">
        <v>0.5</v>
      </c>
      <c r="M3802">
        <v>0.5</v>
      </c>
      <c r="N3802">
        <v>7365.4858000000004</v>
      </c>
      <c r="O3802">
        <v>0.97199999999999998</v>
      </c>
      <c r="P3802">
        <v>162465.989</v>
      </c>
      <c r="Q3802">
        <v>0.28699999999999998</v>
      </c>
      <c r="R3802">
        <v>157916.94130000001</v>
      </c>
      <c r="S3802">
        <f t="shared" si="296"/>
        <v>4803.3069645416672</v>
      </c>
      <c r="T3802">
        <f t="shared" si="297"/>
        <v>177.39</v>
      </c>
      <c r="U3802">
        <f t="shared" si="300"/>
        <v>4980.6969645416675</v>
      </c>
      <c r="V3802">
        <f t="shared" si="299"/>
        <v>8738.0195205416676</v>
      </c>
      <c r="W3802">
        <v>0.260694855</v>
      </c>
      <c r="X3802">
        <v>2.7323423519999999</v>
      </c>
      <c r="Y3802">
        <f t="shared" si="298"/>
        <v>2.8332499586550184</v>
      </c>
    </row>
    <row r="3803" spans="1:25" x14ac:dyDescent="0.3">
      <c r="A3803" t="s">
        <v>3898</v>
      </c>
      <c r="B3803" t="s">
        <v>4365</v>
      </c>
      <c r="D3803" t="s">
        <v>4366</v>
      </c>
      <c r="E3803" t="s">
        <v>28</v>
      </c>
      <c r="F3803" t="s">
        <v>785</v>
      </c>
      <c r="G3803">
        <v>1073468.142</v>
      </c>
      <c r="H3803">
        <v>0</v>
      </c>
      <c r="I3803">
        <v>0</v>
      </c>
      <c r="J3803">
        <v>5.46</v>
      </c>
      <c r="K3803">
        <v>0.5</v>
      </c>
      <c r="M3803">
        <v>0.5</v>
      </c>
      <c r="N3803">
        <v>4557.0867600000001</v>
      </c>
      <c r="O3803">
        <v>0.01</v>
      </c>
      <c r="P3803">
        <v>8695195.6500000004</v>
      </c>
      <c r="Q3803">
        <v>19.670000000000002</v>
      </c>
      <c r="R3803">
        <v>86951.9565</v>
      </c>
      <c r="S3803">
        <f t="shared" si="296"/>
        <v>2644.788676875</v>
      </c>
      <c r="T3803">
        <f t="shared" si="297"/>
        <v>1.825</v>
      </c>
      <c r="U3803">
        <f t="shared" si="300"/>
        <v>2646.6136768749998</v>
      </c>
      <c r="V3803">
        <f t="shared" si="299"/>
        <v>2646.6136768749998</v>
      </c>
      <c r="W3803">
        <v>0.20710664600000001</v>
      </c>
      <c r="X3803">
        <v>5.702027621</v>
      </c>
      <c r="Y3803">
        <f t="shared" si="298"/>
        <v>5.7059622266262684</v>
      </c>
    </row>
    <row r="3804" spans="1:25" x14ac:dyDescent="0.3">
      <c r="A3804" t="s">
        <v>3898</v>
      </c>
      <c r="B3804" t="s">
        <v>4367</v>
      </c>
      <c r="D3804" t="s">
        <v>4368</v>
      </c>
      <c r="E3804" t="s">
        <v>28</v>
      </c>
      <c r="F3804" t="s">
        <v>785</v>
      </c>
      <c r="G3804">
        <v>38643072.359999999</v>
      </c>
      <c r="H3804">
        <v>0</v>
      </c>
      <c r="I3804">
        <v>1.5E-3</v>
      </c>
      <c r="J3804">
        <v>0.53680000000000005</v>
      </c>
      <c r="K3804">
        <v>0.5</v>
      </c>
      <c r="M3804">
        <v>0.5</v>
      </c>
      <c r="N3804">
        <v>10219.8166</v>
      </c>
      <c r="O3804">
        <v>0.01</v>
      </c>
      <c r="P3804">
        <v>19434117.870000001</v>
      </c>
      <c r="Q3804">
        <v>67.332999999999998</v>
      </c>
      <c r="R3804">
        <v>194341.17869999999</v>
      </c>
      <c r="S3804">
        <f t="shared" si="296"/>
        <v>5911.2108521250002</v>
      </c>
      <c r="T3804">
        <f t="shared" si="297"/>
        <v>1.825</v>
      </c>
      <c r="U3804">
        <f t="shared" si="300"/>
        <v>5913.035852125</v>
      </c>
      <c r="V3804">
        <f t="shared" si="299"/>
        <v>5913.035852125</v>
      </c>
      <c r="W3804">
        <v>0.21689006999999999</v>
      </c>
      <c r="X3804">
        <v>2.9067250179999999</v>
      </c>
      <c r="Y3804">
        <f t="shared" si="298"/>
        <v>2.9076224268880519</v>
      </c>
    </row>
    <row r="3805" spans="1:25" x14ac:dyDescent="0.3">
      <c r="A3805" t="s">
        <v>3898</v>
      </c>
      <c r="B3805" t="s">
        <v>4369</v>
      </c>
      <c r="D3805" t="s">
        <v>4370</v>
      </c>
      <c r="E3805" t="s">
        <v>28</v>
      </c>
      <c r="F3805" t="s">
        <v>1661</v>
      </c>
      <c r="G3805">
        <v>192278216</v>
      </c>
      <c r="H3805">
        <v>0</v>
      </c>
      <c r="I3805">
        <v>0</v>
      </c>
      <c r="J3805">
        <v>0.1691</v>
      </c>
      <c r="K3805">
        <v>0.5</v>
      </c>
      <c r="M3805">
        <v>0.5</v>
      </c>
      <c r="N3805">
        <v>11645.34158</v>
      </c>
      <c r="O3805">
        <v>0.193</v>
      </c>
      <c r="P3805">
        <v>312715.03000000003</v>
      </c>
      <c r="Q3805">
        <v>1.071</v>
      </c>
      <c r="R3805">
        <v>60354.000789999998</v>
      </c>
      <c r="S3805">
        <f t="shared" si="296"/>
        <v>1835.7675240291667</v>
      </c>
      <c r="T3805">
        <f t="shared" si="297"/>
        <v>35.222500000000004</v>
      </c>
      <c r="U3805">
        <f t="shared" si="300"/>
        <v>1870.9900240291668</v>
      </c>
      <c r="V3805">
        <f t="shared" si="299"/>
        <v>21502.945428318333</v>
      </c>
      <c r="W3805">
        <v>0.28535115700000002</v>
      </c>
      <c r="X3805">
        <v>3.2560752559999999</v>
      </c>
      <c r="Y3805">
        <f t="shared" si="298"/>
        <v>3.3185489130416843</v>
      </c>
    </row>
    <row r="3806" spans="1:25" x14ac:dyDescent="0.3">
      <c r="A3806" t="s">
        <v>3898</v>
      </c>
      <c r="B3806" t="s">
        <v>4371</v>
      </c>
      <c r="D3806" t="s">
        <v>4370</v>
      </c>
      <c r="E3806" t="s">
        <v>28</v>
      </c>
      <c r="F3806" t="s">
        <v>1661</v>
      </c>
      <c r="G3806">
        <v>189.58150810000001</v>
      </c>
      <c r="H3806">
        <v>1.1024</v>
      </c>
      <c r="I3806">
        <v>3.1013000000000002</v>
      </c>
      <c r="J3806">
        <v>39.8384</v>
      </c>
      <c r="K3806">
        <v>0.5</v>
      </c>
      <c r="M3806">
        <v>0.5</v>
      </c>
      <c r="N3806">
        <v>1287.4016160000001</v>
      </c>
      <c r="O3806">
        <v>4.9180000000000001</v>
      </c>
      <c r="P3806">
        <v>129.84100000000001</v>
      </c>
      <c r="Q3806">
        <v>0.16300000000000001</v>
      </c>
      <c r="R3806">
        <v>638.55803800000001</v>
      </c>
      <c r="S3806">
        <f t="shared" si="296"/>
        <v>19.422806989166702</v>
      </c>
      <c r="T3806">
        <f t="shared" si="297"/>
        <v>897.53500000000008</v>
      </c>
      <c r="U3806">
        <f t="shared" si="300"/>
        <v>916.95780698916678</v>
      </c>
      <c r="V3806">
        <f t="shared" si="299"/>
        <v>21502.945428318333</v>
      </c>
      <c r="W3806">
        <v>1.4967784019999999</v>
      </c>
      <c r="X3806">
        <v>6.508704153</v>
      </c>
      <c r="Y3806">
        <f t="shared" si="298"/>
        <v>307.27829864164329</v>
      </c>
    </row>
    <row r="3807" spans="1:25" x14ac:dyDescent="0.3">
      <c r="A3807" t="s">
        <v>3898</v>
      </c>
      <c r="B3807" t="s">
        <v>4372</v>
      </c>
      <c r="D3807" t="s">
        <v>4370</v>
      </c>
      <c r="E3807" t="s">
        <v>28</v>
      </c>
      <c r="F3807" t="s">
        <v>1661</v>
      </c>
      <c r="G3807">
        <v>189.58150810000001</v>
      </c>
      <c r="H3807">
        <v>1.1024</v>
      </c>
      <c r="I3807">
        <v>3.1013000000000002</v>
      </c>
      <c r="J3807">
        <v>39.8384</v>
      </c>
      <c r="K3807">
        <v>0.5</v>
      </c>
      <c r="M3807">
        <v>0.5</v>
      </c>
      <c r="N3807">
        <v>1309.7113280000001</v>
      </c>
      <c r="O3807">
        <v>11.677</v>
      </c>
      <c r="P3807">
        <v>157.435</v>
      </c>
      <c r="Q3807">
        <v>0.104</v>
      </c>
      <c r="R3807">
        <v>1838.3684949999999</v>
      </c>
      <c r="S3807">
        <f t="shared" si="296"/>
        <v>55.917041722916565</v>
      </c>
      <c r="T3807">
        <f t="shared" si="297"/>
        <v>2131.0524999999998</v>
      </c>
      <c r="U3807">
        <f t="shared" si="300"/>
        <v>2186.9695417229163</v>
      </c>
      <c r="V3807">
        <f t="shared" si="299"/>
        <v>21502.945428318333</v>
      </c>
      <c r="W3807">
        <v>1.4375503549999999</v>
      </c>
      <c r="X3807">
        <v>7.2122143049999998</v>
      </c>
      <c r="Y3807">
        <f t="shared" si="298"/>
        <v>282.07667157307935</v>
      </c>
    </row>
    <row r="3808" spans="1:25" x14ac:dyDescent="0.3">
      <c r="A3808" t="s">
        <v>3898</v>
      </c>
      <c r="B3808" t="s">
        <v>4373</v>
      </c>
      <c r="D3808" t="s">
        <v>4370</v>
      </c>
      <c r="E3808" t="s">
        <v>28</v>
      </c>
      <c r="F3808" t="s">
        <v>1661</v>
      </c>
      <c r="G3808">
        <v>189.58150810000001</v>
      </c>
      <c r="H3808">
        <v>1.1024</v>
      </c>
      <c r="I3808">
        <v>3.1013000000000002</v>
      </c>
      <c r="J3808">
        <v>39.8384</v>
      </c>
      <c r="K3808">
        <v>0.5</v>
      </c>
      <c r="M3808">
        <v>0.5</v>
      </c>
      <c r="N3808">
        <v>1304.1339</v>
      </c>
      <c r="O3808">
        <v>9.0399999999999991</v>
      </c>
      <c r="P3808">
        <v>532.99400000000003</v>
      </c>
      <c r="Q3808">
        <v>0.17399999999999999</v>
      </c>
      <c r="R3808">
        <v>4818.2657600000002</v>
      </c>
      <c r="S3808">
        <f t="shared" si="296"/>
        <v>146.55558353333322</v>
      </c>
      <c r="T3808">
        <f t="shared" si="297"/>
        <v>1649.8</v>
      </c>
      <c r="U3808">
        <f t="shared" si="300"/>
        <v>1796.3555835333332</v>
      </c>
      <c r="V3808">
        <f t="shared" si="299"/>
        <v>21502.945428318333</v>
      </c>
      <c r="W3808">
        <v>1.432345757</v>
      </c>
      <c r="X3808">
        <v>9.6927714700000003</v>
      </c>
      <c r="Y3808">
        <f t="shared" si="298"/>
        <v>118.80587371880588</v>
      </c>
    </row>
    <row r="3809" spans="1:25" x14ac:dyDescent="0.3">
      <c r="A3809" t="s">
        <v>3898</v>
      </c>
      <c r="B3809" t="s">
        <v>4374</v>
      </c>
      <c r="D3809" t="s">
        <v>4370</v>
      </c>
      <c r="E3809" t="s">
        <v>28</v>
      </c>
      <c r="F3809" t="s">
        <v>1661</v>
      </c>
      <c r="G3809">
        <v>189.58150810000001</v>
      </c>
      <c r="H3809">
        <v>1.1024</v>
      </c>
      <c r="I3809">
        <v>3.1013000000000002</v>
      </c>
      <c r="J3809">
        <v>39.8384</v>
      </c>
      <c r="K3809">
        <v>0.5</v>
      </c>
      <c r="M3809">
        <v>0.5</v>
      </c>
      <c r="N3809">
        <v>1268.04466</v>
      </c>
      <c r="O3809">
        <v>10.429</v>
      </c>
      <c r="P3809">
        <v>115.039</v>
      </c>
      <c r="Q3809">
        <v>0</v>
      </c>
      <c r="R3809">
        <v>1199.7417310000001</v>
      </c>
      <c r="S3809">
        <f t="shared" si="296"/>
        <v>36.492144317916654</v>
      </c>
      <c r="T3809">
        <f t="shared" si="297"/>
        <v>1903.2925</v>
      </c>
      <c r="U3809">
        <f t="shared" si="300"/>
        <v>1939.7846443179167</v>
      </c>
      <c r="V3809">
        <f t="shared" si="299"/>
        <v>21502.945428318333</v>
      </c>
      <c r="W3809">
        <v>1.4597193150000001</v>
      </c>
      <c r="X3809">
        <v>6.9265643719999996</v>
      </c>
      <c r="Y3809">
        <f t="shared" si="298"/>
        <v>368.19001617530159</v>
      </c>
    </row>
    <row r="3810" spans="1:25" x14ac:dyDescent="0.3">
      <c r="A3810" t="s">
        <v>3898</v>
      </c>
      <c r="B3810" t="s">
        <v>4375</v>
      </c>
      <c r="D3810" t="s">
        <v>4370</v>
      </c>
      <c r="E3810" t="s">
        <v>28</v>
      </c>
      <c r="F3810" t="s">
        <v>1661</v>
      </c>
      <c r="G3810">
        <v>102.34412879999999</v>
      </c>
      <c r="H3810">
        <v>1.4639</v>
      </c>
      <c r="I3810">
        <v>10.799099999999999</v>
      </c>
      <c r="J3810">
        <v>87.585999999999999</v>
      </c>
      <c r="K3810">
        <v>0.5</v>
      </c>
      <c r="M3810">
        <v>0.5</v>
      </c>
      <c r="N3810">
        <v>1219.8163119999999</v>
      </c>
      <c r="O3810">
        <v>36.588000000000001</v>
      </c>
      <c r="P3810">
        <v>72.986000000000004</v>
      </c>
      <c r="Q3810">
        <v>2.2080000000000002</v>
      </c>
      <c r="R3810">
        <v>2670.4117679999999</v>
      </c>
      <c r="S3810">
        <f t="shared" si="296"/>
        <v>81.225024610000219</v>
      </c>
      <c r="T3810">
        <f t="shared" si="297"/>
        <v>6677.31</v>
      </c>
      <c r="U3810">
        <f t="shared" si="300"/>
        <v>6758.5350246100006</v>
      </c>
      <c r="V3810">
        <f t="shared" si="299"/>
        <v>21502.945428318333</v>
      </c>
      <c r="W3810">
        <v>1.45160559</v>
      </c>
      <c r="X3810">
        <v>7.4311556970000003</v>
      </c>
      <c r="Y3810">
        <f t="shared" si="298"/>
        <v>618.32823434221802</v>
      </c>
    </row>
    <row r="3811" spans="1:25" x14ac:dyDescent="0.3">
      <c r="A3811" t="s">
        <v>3898</v>
      </c>
      <c r="B3811" t="s">
        <v>4376</v>
      </c>
      <c r="D3811" t="s">
        <v>4370</v>
      </c>
      <c r="E3811" t="s">
        <v>28</v>
      </c>
      <c r="F3811" t="s">
        <v>1661</v>
      </c>
      <c r="G3811">
        <v>102.34412879999999</v>
      </c>
      <c r="H3811">
        <v>1.4639</v>
      </c>
      <c r="I3811">
        <v>10.799099999999999</v>
      </c>
      <c r="J3811">
        <v>87.585999999999999</v>
      </c>
      <c r="K3811">
        <v>0.5</v>
      </c>
      <c r="M3811">
        <v>0.5</v>
      </c>
      <c r="N3811">
        <v>1217.847808</v>
      </c>
      <c r="O3811">
        <v>32.665999999999997</v>
      </c>
      <c r="P3811">
        <v>72.271000000000001</v>
      </c>
      <c r="Q3811">
        <v>1.6279999999999999</v>
      </c>
      <c r="R3811">
        <v>2360.804486</v>
      </c>
      <c r="S3811">
        <f t="shared" si="296"/>
        <v>71.80780311583294</v>
      </c>
      <c r="T3811">
        <f t="shared" si="297"/>
        <v>5961.5449999999992</v>
      </c>
      <c r="U3811">
        <f t="shared" si="300"/>
        <v>6033.3528031158321</v>
      </c>
      <c r="V3811">
        <f t="shared" si="299"/>
        <v>21502.945428318333</v>
      </c>
      <c r="W3811">
        <v>1.444991932</v>
      </c>
      <c r="X3811">
        <v>7.3843626200000001</v>
      </c>
      <c r="Y3811">
        <f t="shared" si="298"/>
        <v>620.44043933127057</v>
      </c>
    </row>
    <row r="3812" spans="1:25" x14ac:dyDescent="0.3">
      <c r="A3812" t="s">
        <v>3898</v>
      </c>
      <c r="B3812" t="s">
        <v>4377</v>
      </c>
      <c r="D3812" t="s">
        <v>4378</v>
      </c>
      <c r="E3812" t="s">
        <v>28</v>
      </c>
      <c r="F3812" t="s">
        <v>586</v>
      </c>
      <c r="G3812">
        <v>114.6557066</v>
      </c>
      <c r="H3812">
        <v>1.7254</v>
      </c>
      <c r="I3812">
        <v>8.2719000000000005</v>
      </c>
      <c r="J3812">
        <v>59.555900000000001</v>
      </c>
      <c r="K3812">
        <v>0.5</v>
      </c>
      <c r="M3812">
        <v>0.5</v>
      </c>
      <c r="N3812">
        <v>1163.0577800000001</v>
      </c>
      <c r="O3812">
        <v>30.452999999999999</v>
      </c>
      <c r="P3812">
        <v>13.343999999999999</v>
      </c>
      <c r="Q3812">
        <v>3.1230000000000002</v>
      </c>
      <c r="R3812">
        <v>406.36483199999998</v>
      </c>
      <c r="S3812">
        <f t="shared" si="296"/>
        <v>12.360263640000085</v>
      </c>
      <c r="T3812">
        <f t="shared" si="297"/>
        <v>5557.6724999999997</v>
      </c>
      <c r="U3812">
        <f t="shared" si="300"/>
        <v>5570.0327636399998</v>
      </c>
      <c r="V3812">
        <f t="shared" si="299"/>
        <v>6987057.9645622857</v>
      </c>
      <c r="W3812">
        <v>1.4885415369999999</v>
      </c>
      <c r="X3812">
        <v>6.2482071670000003</v>
      </c>
      <c r="Y3812">
        <f t="shared" si="298"/>
        <v>2815.693875782089</v>
      </c>
    </row>
    <row r="3813" spans="1:25" x14ac:dyDescent="0.3">
      <c r="A3813" t="s">
        <v>3898</v>
      </c>
      <c r="B3813" t="s">
        <v>4379</v>
      </c>
      <c r="D3813" t="s">
        <v>4378</v>
      </c>
      <c r="E3813" t="s">
        <v>28</v>
      </c>
      <c r="F3813" t="s">
        <v>586</v>
      </c>
      <c r="G3813">
        <v>41460244.409999996</v>
      </c>
      <c r="H3813">
        <v>3.15E-2</v>
      </c>
      <c r="I3813">
        <v>0</v>
      </c>
      <c r="J3813">
        <v>0.1208</v>
      </c>
      <c r="K3813">
        <v>0.5</v>
      </c>
      <c r="M3813">
        <v>0.5</v>
      </c>
      <c r="N3813">
        <v>9282.4806119999994</v>
      </c>
      <c r="O3813">
        <v>2.1000000000000001E-2</v>
      </c>
      <c r="P3813">
        <v>45454200.770000003</v>
      </c>
      <c r="Q3813">
        <v>0</v>
      </c>
      <c r="R3813">
        <v>954538.21609999996</v>
      </c>
      <c r="S3813">
        <f t="shared" si="296"/>
        <v>29033.870739708334</v>
      </c>
      <c r="T3813">
        <f t="shared" si="297"/>
        <v>3.8325</v>
      </c>
      <c r="U3813">
        <f t="shared" si="300"/>
        <v>29037.703239708335</v>
      </c>
      <c r="V3813">
        <f t="shared" si="299"/>
        <v>6987057.9645622857</v>
      </c>
      <c r="W3813">
        <v>0.227117081</v>
      </c>
      <c r="X3813">
        <v>2.7838802220000001</v>
      </c>
      <c r="Y3813">
        <f t="shared" si="298"/>
        <v>2.7842476969759153</v>
      </c>
    </row>
    <row r="3814" spans="1:25" x14ac:dyDescent="0.3">
      <c r="A3814" t="s">
        <v>3898</v>
      </c>
      <c r="B3814" t="s">
        <v>4380</v>
      </c>
      <c r="D3814" t="s">
        <v>4378</v>
      </c>
      <c r="E3814" t="s">
        <v>28</v>
      </c>
      <c r="F3814" t="s">
        <v>586</v>
      </c>
      <c r="G3814">
        <v>30101399.649999999</v>
      </c>
      <c r="H3814">
        <v>0</v>
      </c>
      <c r="I3814">
        <v>6.0000000000000001E-3</v>
      </c>
      <c r="J3814">
        <v>0.20469999999999999</v>
      </c>
      <c r="K3814">
        <v>0.5</v>
      </c>
      <c r="M3814">
        <v>0.5</v>
      </c>
      <c r="N3814">
        <v>9814.9609440000004</v>
      </c>
      <c r="O3814">
        <v>2.8000000000000001E-2</v>
      </c>
      <c r="P3814">
        <v>9275374.4389999993</v>
      </c>
      <c r="Q3814">
        <v>0</v>
      </c>
      <c r="R3814">
        <v>259710.48430000001</v>
      </c>
      <c r="S3814">
        <f t="shared" si="296"/>
        <v>7899.5272307916666</v>
      </c>
      <c r="T3814">
        <f t="shared" si="297"/>
        <v>5.1100000000000003</v>
      </c>
      <c r="U3814">
        <f t="shared" si="300"/>
        <v>7904.6372307916663</v>
      </c>
      <c r="V3814">
        <f t="shared" si="299"/>
        <v>6987057.9645622857</v>
      </c>
      <c r="W3814">
        <v>0.23818536600000001</v>
      </c>
      <c r="X3814">
        <v>2.9309078099999999</v>
      </c>
      <c r="Y3814">
        <f t="shared" si="298"/>
        <v>2.9328037385121166</v>
      </c>
    </row>
    <row r="3815" spans="1:25" x14ac:dyDescent="0.3">
      <c r="A3815" t="s">
        <v>3898</v>
      </c>
      <c r="B3815" t="s">
        <v>4381</v>
      </c>
      <c r="D3815" t="s">
        <v>4378</v>
      </c>
      <c r="E3815" t="s">
        <v>28</v>
      </c>
      <c r="F3815" t="s">
        <v>586</v>
      </c>
      <c r="G3815">
        <v>30101399.649999999</v>
      </c>
      <c r="H3815">
        <v>0</v>
      </c>
      <c r="I3815">
        <v>6.0000000000000001E-3</v>
      </c>
      <c r="J3815">
        <v>0.20469999999999999</v>
      </c>
      <c r="K3815">
        <v>0.5</v>
      </c>
      <c r="M3815">
        <v>0.5</v>
      </c>
      <c r="N3815">
        <v>9793.9635679999992</v>
      </c>
      <c r="O3815">
        <v>7.9000000000000001E-2</v>
      </c>
      <c r="P3815">
        <v>6449505.0180000002</v>
      </c>
      <c r="Q3815">
        <v>0</v>
      </c>
      <c r="R3815">
        <v>509510.89640000003</v>
      </c>
      <c r="S3815">
        <f t="shared" si="296"/>
        <v>15497.623098833335</v>
      </c>
      <c r="T3815">
        <f t="shared" si="297"/>
        <v>14.4175</v>
      </c>
      <c r="U3815">
        <f t="shared" si="300"/>
        <v>15512.040598833335</v>
      </c>
      <c r="V3815">
        <f t="shared" si="299"/>
        <v>6987057.9645622857</v>
      </c>
      <c r="W3815">
        <v>0.25058666299999999</v>
      </c>
      <c r="X3815">
        <v>2.9055761740000001</v>
      </c>
      <c r="Y3815">
        <f t="shared" si="298"/>
        <v>2.9082792429946123</v>
      </c>
    </row>
    <row r="3816" spans="1:25" x14ac:dyDescent="0.3">
      <c r="A3816" t="s">
        <v>3898</v>
      </c>
      <c r="B3816" t="s">
        <v>4382</v>
      </c>
      <c r="D3816" t="s">
        <v>4378</v>
      </c>
      <c r="E3816" t="s">
        <v>28</v>
      </c>
      <c r="F3816" t="s">
        <v>586</v>
      </c>
      <c r="G3816">
        <v>73473072.230000004</v>
      </c>
      <c r="H3816">
        <v>0</v>
      </c>
      <c r="I3816">
        <v>0</v>
      </c>
      <c r="J3816">
        <v>0.1244</v>
      </c>
      <c r="K3816">
        <v>0.5</v>
      </c>
      <c r="M3816">
        <v>0.5</v>
      </c>
      <c r="N3816">
        <v>9783.7929640000002</v>
      </c>
      <c r="O3816">
        <v>2.4E-2</v>
      </c>
      <c r="P3816">
        <v>27216534.539999999</v>
      </c>
      <c r="Q3816">
        <v>0</v>
      </c>
      <c r="R3816">
        <v>653196.82900000003</v>
      </c>
      <c r="S3816">
        <f t="shared" si="296"/>
        <v>19868.070215416668</v>
      </c>
      <c r="T3816">
        <f t="shared" si="297"/>
        <v>4.38</v>
      </c>
      <c r="U3816">
        <f t="shared" si="300"/>
        <v>19872.450215416669</v>
      </c>
      <c r="V3816">
        <f t="shared" si="299"/>
        <v>6987057.9645622857</v>
      </c>
      <c r="W3816">
        <v>0.22991802</v>
      </c>
      <c r="X3816">
        <v>2.7773965920000001</v>
      </c>
      <c r="Y3816">
        <f t="shared" si="298"/>
        <v>2.7780088808101899</v>
      </c>
    </row>
    <row r="3817" spans="1:25" x14ac:dyDescent="0.3">
      <c r="A3817" t="s">
        <v>3898</v>
      </c>
      <c r="B3817" t="s">
        <v>4383</v>
      </c>
      <c r="D3817" t="s">
        <v>4378</v>
      </c>
      <c r="E3817" t="s">
        <v>28</v>
      </c>
      <c r="F3817" t="s">
        <v>586</v>
      </c>
      <c r="G3817">
        <v>28667903.940000001</v>
      </c>
      <c r="H3817">
        <v>1.34E-2</v>
      </c>
      <c r="I3817">
        <v>2.4500000000000001E-2</v>
      </c>
      <c r="J3817">
        <v>0.32929999999999998</v>
      </c>
      <c r="K3817">
        <v>0.33300000000000002</v>
      </c>
      <c r="M3817">
        <v>0.33300000000000002</v>
      </c>
      <c r="N3817">
        <v>9685.0396799999999</v>
      </c>
      <c r="O3817">
        <v>0.27900000000000003</v>
      </c>
      <c r="P3817">
        <v>19825062.719999999</v>
      </c>
      <c r="Q3817">
        <v>0</v>
      </c>
      <c r="R3817">
        <v>5531192.4979999997</v>
      </c>
      <c r="S3817">
        <f t="shared" si="296"/>
        <v>112048.13202823499</v>
      </c>
      <c r="T3817">
        <f t="shared" si="297"/>
        <v>33.911055000000005</v>
      </c>
      <c r="U3817">
        <f t="shared" si="300"/>
        <v>112082.043083235</v>
      </c>
      <c r="V3817">
        <f t="shared" si="299"/>
        <v>6987057.9645622857</v>
      </c>
      <c r="W3817">
        <v>0.275248088</v>
      </c>
      <c r="X3817">
        <v>3.0655661529999998</v>
      </c>
      <c r="Y3817">
        <f t="shared" si="298"/>
        <v>3.0664939380557503</v>
      </c>
    </row>
    <row r="3818" spans="1:25" x14ac:dyDescent="0.3">
      <c r="A3818" t="s">
        <v>3898</v>
      </c>
      <c r="B3818" t="s">
        <v>4384</v>
      </c>
      <c r="D3818" t="s">
        <v>4378</v>
      </c>
      <c r="E3818" t="s">
        <v>28</v>
      </c>
      <c r="F3818" t="s">
        <v>586</v>
      </c>
      <c r="G3818">
        <v>73473072.230000004</v>
      </c>
      <c r="H3818">
        <v>0</v>
      </c>
      <c r="I3818">
        <v>0</v>
      </c>
      <c r="J3818">
        <v>0.1244</v>
      </c>
      <c r="K3818">
        <v>0.5</v>
      </c>
      <c r="M3818">
        <v>0.5</v>
      </c>
      <c r="N3818">
        <v>9700.1315439999998</v>
      </c>
      <c r="O3818">
        <v>1.4E-2</v>
      </c>
      <c r="P3818">
        <v>72441404.269999996</v>
      </c>
      <c r="Q3818">
        <v>0</v>
      </c>
      <c r="R3818">
        <v>1014179.66</v>
      </c>
      <c r="S3818">
        <f t="shared" si="296"/>
        <v>30847.964658333338</v>
      </c>
      <c r="T3818">
        <f t="shared" si="297"/>
        <v>2.5550000000000002</v>
      </c>
      <c r="U3818">
        <f t="shared" si="300"/>
        <v>30850.519658333338</v>
      </c>
      <c r="V3818">
        <f t="shared" si="299"/>
        <v>6987057.9645622857</v>
      </c>
      <c r="W3818">
        <v>0.25914774899999998</v>
      </c>
      <c r="X3818">
        <v>2.8112215549999999</v>
      </c>
      <c r="Y3818">
        <f t="shared" si="298"/>
        <v>2.8114543960043443</v>
      </c>
    </row>
    <row r="3819" spans="1:25" x14ac:dyDescent="0.3">
      <c r="A3819" t="s">
        <v>3898</v>
      </c>
      <c r="B3819" t="s">
        <v>4385</v>
      </c>
      <c r="D3819" t="s">
        <v>4378</v>
      </c>
      <c r="E3819" t="s">
        <v>28</v>
      </c>
      <c r="F3819" t="s">
        <v>586</v>
      </c>
      <c r="G3819">
        <v>30101399.649999999</v>
      </c>
      <c r="H3819">
        <v>0</v>
      </c>
      <c r="I3819">
        <v>6.0000000000000001E-3</v>
      </c>
      <c r="J3819">
        <v>0.20469999999999999</v>
      </c>
      <c r="K3819">
        <v>0.5</v>
      </c>
      <c r="M3819">
        <v>0.5</v>
      </c>
      <c r="N3819">
        <v>10552.493780000001</v>
      </c>
      <c r="O3819">
        <v>0.26900000000000002</v>
      </c>
      <c r="P3819">
        <v>9428841.0859999992</v>
      </c>
      <c r="Q3819">
        <v>0</v>
      </c>
      <c r="R3819">
        <v>2536358.2519999999</v>
      </c>
      <c r="S3819">
        <f t="shared" si="296"/>
        <v>77147.563498333329</v>
      </c>
      <c r="T3819">
        <f t="shared" si="297"/>
        <v>49.092500000000001</v>
      </c>
      <c r="U3819">
        <f t="shared" si="300"/>
        <v>77196.655998333328</v>
      </c>
      <c r="V3819">
        <f t="shared" si="299"/>
        <v>6987057.9645622857</v>
      </c>
      <c r="W3819">
        <v>0.24380680199999999</v>
      </c>
      <c r="X3819">
        <v>2.8506643980000002</v>
      </c>
      <c r="Y3819">
        <f t="shared" si="298"/>
        <v>2.8524784052817966</v>
      </c>
    </row>
    <row r="3820" spans="1:25" x14ac:dyDescent="0.3">
      <c r="A3820" t="s">
        <v>3898</v>
      </c>
      <c r="B3820" t="s">
        <v>4386</v>
      </c>
      <c r="D3820" t="s">
        <v>4378</v>
      </c>
      <c r="E3820" t="s">
        <v>28</v>
      </c>
      <c r="F3820" t="s">
        <v>586</v>
      </c>
      <c r="G3820">
        <v>28700743.579999998</v>
      </c>
      <c r="H3820">
        <v>3.8E-3</v>
      </c>
      <c r="I3820">
        <v>6.0000000000000001E-3</v>
      </c>
      <c r="J3820">
        <v>0.2046</v>
      </c>
      <c r="K3820">
        <v>0.5</v>
      </c>
      <c r="M3820">
        <v>0.5</v>
      </c>
      <c r="N3820">
        <v>10474.40978</v>
      </c>
      <c r="O3820">
        <v>0.76500000000000001</v>
      </c>
      <c r="P3820">
        <v>5628240.0719999997</v>
      </c>
      <c r="Q3820">
        <v>0</v>
      </c>
      <c r="R3820">
        <v>4305603.6550000003</v>
      </c>
      <c r="S3820">
        <f t="shared" si="296"/>
        <v>130962.11117291667</v>
      </c>
      <c r="T3820">
        <f t="shared" si="297"/>
        <v>139.61250000000001</v>
      </c>
      <c r="U3820">
        <f t="shared" si="300"/>
        <v>131101.72367291668</v>
      </c>
      <c r="V3820">
        <f t="shared" si="299"/>
        <v>6987057.9645622857</v>
      </c>
      <c r="W3820">
        <v>0.26425169500000001</v>
      </c>
      <c r="X3820">
        <v>2.8761956579999999</v>
      </c>
      <c r="Y3820">
        <f t="shared" si="298"/>
        <v>2.8792618338787039</v>
      </c>
    </row>
    <row r="3821" spans="1:25" x14ac:dyDescent="0.3">
      <c r="A3821" t="s">
        <v>3898</v>
      </c>
      <c r="B3821" t="s">
        <v>4387</v>
      </c>
      <c r="D3821" t="s">
        <v>4378</v>
      </c>
      <c r="E3821" t="s">
        <v>28</v>
      </c>
      <c r="F3821" t="s">
        <v>586</v>
      </c>
      <c r="G3821">
        <v>31139493.629999999</v>
      </c>
      <c r="H3821">
        <v>0</v>
      </c>
      <c r="I3821">
        <v>2.4500000000000001E-2</v>
      </c>
      <c r="J3821">
        <v>0.32979999999999998</v>
      </c>
      <c r="K3821">
        <v>0.5</v>
      </c>
      <c r="M3821">
        <v>0.5</v>
      </c>
      <c r="N3821">
        <v>10322.83498</v>
      </c>
      <c r="O3821">
        <v>0.107</v>
      </c>
      <c r="P3821">
        <v>17767416.949999999</v>
      </c>
      <c r="Q3821">
        <v>53.031999999999996</v>
      </c>
      <c r="R3821">
        <v>1901113.6140000001</v>
      </c>
      <c r="S3821">
        <f t="shared" si="296"/>
        <v>57825.539092500003</v>
      </c>
      <c r="T3821">
        <f t="shared" si="297"/>
        <v>19.5275</v>
      </c>
      <c r="U3821">
        <f t="shared" si="300"/>
        <v>57845.066592499999</v>
      </c>
      <c r="V3821">
        <f t="shared" si="299"/>
        <v>6987057.9645622857</v>
      </c>
      <c r="W3821">
        <v>0.283569607</v>
      </c>
      <c r="X3821">
        <v>3.2683834030000001</v>
      </c>
      <c r="Y3821">
        <f t="shared" si="298"/>
        <v>3.2694871256440723</v>
      </c>
    </row>
    <row r="3822" spans="1:25" x14ac:dyDescent="0.3">
      <c r="A3822" t="s">
        <v>3898</v>
      </c>
      <c r="B3822" t="s">
        <v>4388</v>
      </c>
      <c r="D3822" t="s">
        <v>4378</v>
      </c>
      <c r="E3822" t="s">
        <v>28</v>
      </c>
      <c r="F3822" t="s">
        <v>586</v>
      </c>
      <c r="G3822">
        <v>714930.8051</v>
      </c>
      <c r="H3822">
        <v>6.7946999999999997</v>
      </c>
      <c r="I3822">
        <v>0</v>
      </c>
      <c r="J3822">
        <v>1E-3</v>
      </c>
      <c r="K3822">
        <v>0.33300000000000002</v>
      </c>
      <c r="M3822">
        <v>0.33300000000000002</v>
      </c>
      <c r="N3822">
        <v>9591.5357399999994</v>
      </c>
      <c r="O3822">
        <v>0.31</v>
      </c>
      <c r="P3822">
        <v>2864866.7110000001</v>
      </c>
      <c r="Q3822">
        <v>0</v>
      </c>
      <c r="R3822">
        <v>888108.68039999995</v>
      </c>
      <c r="S3822">
        <f t="shared" si="296"/>
        <v>17990.861593202997</v>
      </c>
      <c r="T3822">
        <f t="shared" si="297"/>
        <v>37.67895</v>
      </c>
      <c r="U3822">
        <f t="shared" si="300"/>
        <v>18028.540543202998</v>
      </c>
      <c r="V3822">
        <f t="shared" si="299"/>
        <v>6987057.9645622857</v>
      </c>
      <c r="W3822">
        <v>0.25324729600000001</v>
      </c>
      <c r="X3822">
        <v>8.6009284259999994</v>
      </c>
      <c r="Y3822">
        <f t="shared" si="298"/>
        <v>8.6189416795864364</v>
      </c>
    </row>
    <row r="3823" spans="1:25" x14ac:dyDescent="0.3">
      <c r="A3823" t="s">
        <v>3898</v>
      </c>
      <c r="B3823" t="s">
        <v>4389</v>
      </c>
      <c r="D3823" t="s">
        <v>4378</v>
      </c>
      <c r="E3823" t="s">
        <v>28</v>
      </c>
      <c r="F3823" t="s">
        <v>586</v>
      </c>
      <c r="G3823">
        <v>28739775.670000002</v>
      </c>
      <c r="H3823">
        <v>1.3299999999999999E-2</v>
      </c>
      <c r="I3823">
        <v>2.4500000000000001E-2</v>
      </c>
      <c r="J3823">
        <v>0.32919999999999999</v>
      </c>
      <c r="K3823">
        <v>0.33300000000000002</v>
      </c>
      <c r="M3823">
        <v>0.33300000000000002</v>
      </c>
      <c r="N3823">
        <v>9717.1919120000002</v>
      </c>
      <c r="O3823">
        <v>1.2769999999999999</v>
      </c>
      <c r="P3823">
        <v>3755053.2039999999</v>
      </c>
      <c r="Q3823">
        <v>9.9269999999999996</v>
      </c>
      <c r="R3823">
        <v>4795202.9419999998</v>
      </c>
      <c r="S3823">
        <f t="shared" si="296"/>
        <v>97138.823597565002</v>
      </c>
      <c r="T3823">
        <f t="shared" si="297"/>
        <v>155.212965</v>
      </c>
      <c r="U3823">
        <f t="shared" si="300"/>
        <v>97294.036562565001</v>
      </c>
      <c r="V3823">
        <f t="shared" si="299"/>
        <v>6987057.9645622857</v>
      </c>
      <c r="W3823">
        <v>0.23382409400000001</v>
      </c>
      <c r="X3823">
        <v>3.0355308110000001</v>
      </c>
      <c r="Y3823">
        <f t="shared" si="298"/>
        <v>3.0403811243976189</v>
      </c>
    </row>
    <row r="3824" spans="1:25" x14ac:dyDescent="0.3">
      <c r="A3824" t="s">
        <v>3898</v>
      </c>
      <c r="B3824" t="s">
        <v>4390</v>
      </c>
      <c r="D3824" t="s">
        <v>4378</v>
      </c>
      <c r="E3824" t="s">
        <v>28</v>
      </c>
      <c r="F3824" t="s">
        <v>586</v>
      </c>
      <c r="G3824">
        <v>714930.8051</v>
      </c>
      <c r="H3824">
        <v>6.7946999999999997</v>
      </c>
      <c r="I3824">
        <v>0</v>
      </c>
      <c r="J3824">
        <v>1E-3</v>
      </c>
      <c r="K3824">
        <v>0.33300000000000002</v>
      </c>
      <c r="M3824">
        <v>0.33300000000000002</v>
      </c>
      <c r="N3824">
        <v>9620.4071320000003</v>
      </c>
      <c r="O3824">
        <v>0.377</v>
      </c>
      <c r="P3824">
        <v>2008577.4280000001</v>
      </c>
      <c r="Q3824">
        <v>0</v>
      </c>
      <c r="R3824">
        <v>757233.69039999996</v>
      </c>
      <c r="S3824">
        <f t="shared" si="296"/>
        <v>15339.661483278001</v>
      </c>
      <c r="T3824">
        <f t="shared" si="297"/>
        <v>45.822465000000001</v>
      </c>
      <c r="U3824">
        <f t="shared" si="300"/>
        <v>15385.483948278001</v>
      </c>
      <c r="V3824">
        <f t="shared" si="299"/>
        <v>6987057.9645622857</v>
      </c>
      <c r="W3824">
        <v>0.269959106</v>
      </c>
      <c r="X3824">
        <v>8.6223889360000001</v>
      </c>
      <c r="Y3824">
        <f t="shared" si="298"/>
        <v>8.6481456396708687</v>
      </c>
    </row>
    <row r="3825" spans="1:25" x14ac:dyDescent="0.3">
      <c r="A3825" t="s">
        <v>3898</v>
      </c>
      <c r="B3825" t="s">
        <v>4391</v>
      </c>
      <c r="D3825" t="s">
        <v>4378</v>
      </c>
      <c r="E3825" t="s">
        <v>28</v>
      </c>
      <c r="F3825" t="s">
        <v>586</v>
      </c>
      <c r="G3825">
        <v>31139493.629999999</v>
      </c>
      <c r="H3825">
        <v>0</v>
      </c>
      <c r="I3825">
        <v>2.4500000000000001E-2</v>
      </c>
      <c r="J3825">
        <v>0.32979999999999998</v>
      </c>
      <c r="K3825">
        <v>0.5</v>
      </c>
      <c r="M3825">
        <v>0.5</v>
      </c>
      <c r="N3825">
        <v>9234.9084320000002</v>
      </c>
      <c r="O3825">
        <v>2.1000000000000001E-2</v>
      </c>
      <c r="P3825">
        <v>96863656.060000002</v>
      </c>
      <c r="Q3825">
        <v>0</v>
      </c>
      <c r="R3825">
        <v>2034136.777</v>
      </c>
      <c r="S3825">
        <f t="shared" si="296"/>
        <v>61871.660300416668</v>
      </c>
      <c r="T3825">
        <f t="shared" si="297"/>
        <v>3.8325</v>
      </c>
      <c r="U3825">
        <f t="shared" si="300"/>
        <v>61875.492800416665</v>
      </c>
      <c r="V3825">
        <f t="shared" si="299"/>
        <v>6987057.9645622857</v>
      </c>
      <c r="W3825">
        <v>0.29012782199999998</v>
      </c>
      <c r="X3825">
        <v>3.0807531450000001</v>
      </c>
      <c r="Y3825">
        <f t="shared" si="298"/>
        <v>3.0809439752827315</v>
      </c>
    </row>
    <row r="3826" spans="1:25" x14ac:dyDescent="0.3">
      <c r="A3826" t="s">
        <v>3898</v>
      </c>
      <c r="B3826" t="s">
        <v>4392</v>
      </c>
      <c r="D3826" t="s">
        <v>4378</v>
      </c>
      <c r="E3826" t="s">
        <v>28</v>
      </c>
      <c r="F3826" t="s">
        <v>586</v>
      </c>
      <c r="G3826">
        <v>790900.68220000004</v>
      </c>
      <c r="H3826">
        <v>0.16420000000000001</v>
      </c>
      <c r="I3826">
        <v>2.1000000000000001E-2</v>
      </c>
      <c r="J3826">
        <v>0.88009999999999999</v>
      </c>
      <c r="K3826">
        <v>0.5</v>
      </c>
      <c r="M3826">
        <v>0.5</v>
      </c>
      <c r="N3826">
        <v>9437.9924279999996</v>
      </c>
      <c r="O3826">
        <v>0.16900000000000001</v>
      </c>
      <c r="P3826">
        <v>830392.82700000005</v>
      </c>
      <c r="Q3826">
        <v>2.9590000000000001</v>
      </c>
      <c r="R3826">
        <v>140336.3878</v>
      </c>
      <c r="S3826">
        <f t="shared" si="296"/>
        <v>4268.5651289166663</v>
      </c>
      <c r="T3826">
        <f t="shared" si="297"/>
        <v>30.842500000000001</v>
      </c>
      <c r="U3826">
        <f t="shared" si="300"/>
        <v>4299.407628916666</v>
      </c>
      <c r="V3826">
        <f t="shared" si="299"/>
        <v>6987057.9645622857</v>
      </c>
      <c r="W3826">
        <v>0.26356922300000002</v>
      </c>
      <c r="X3826">
        <v>3.419485839</v>
      </c>
      <c r="Y3826">
        <f t="shared" si="298"/>
        <v>3.4441933200396826</v>
      </c>
    </row>
    <row r="3827" spans="1:25" x14ac:dyDescent="0.3">
      <c r="A3827" t="s">
        <v>3898</v>
      </c>
      <c r="B3827" t="s">
        <v>4393</v>
      </c>
      <c r="D3827" t="s">
        <v>4378</v>
      </c>
      <c r="E3827" t="s">
        <v>28</v>
      </c>
      <c r="F3827" t="s">
        <v>586</v>
      </c>
      <c r="G3827">
        <v>45429070.009999998</v>
      </c>
      <c r="H3827">
        <v>1.24E-2</v>
      </c>
      <c r="I3827">
        <v>0</v>
      </c>
      <c r="J3827">
        <v>0.2379</v>
      </c>
      <c r="K3827">
        <v>0.5</v>
      </c>
      <c r="M3827">
        <v>0.5</v>
      </c>
      <c r="N3827">
        <v>9300.525232</v>
      </c>
      <c r="O3827">
        <v>0.317</v>
      </c>
      <c r="P3827">
        <v>3592327.9130000002</v>
      </c>
      <c r="Q3827">
        <v>25.783000000000001</v>
      </c>
      <c r="R3827">
        <v>1138767.9480000001</v>
      </c>
      <c r="S3827">
        <f t="shared" si="296"/>
        <v>34637.525085000001</v>
      </c>
      <c r="T3827">
        <f t="shared" si="297"/>
        <v>57.852499999999999</v>
      </c>
      <c r="U3827">
        <f t="shared" si="300"/>
        <v>34695.377585000002</v>
      </c>
      <c r="V3827">
        <f t="shared" si="299"/>
        <v>6987057.9645622857</v>
      </c>
      <c r="W3827">
        <v>0.24281782700000001</v>
      </c>
      <c r="X3827">
        <v>2.5980584979999999</v>
      </c>
      <c r="Y3827">
        <f t="shared" si="298"/>
        <v>2.6023978432299697</v>
      </c>
    </row>
    <row r="3828" spans="1:25" x14ac:dyDescent="0.3">
      <c r="A3828" t="s">
        <v>3898</v>
      </c>
      <c r="B3828" t="s">
        <v>4394</v>
      </c>
      <c r="D3828" t="s">
        <v>4378</v>
      </c>
      <c r="E3828" t="s">
        <v>28</v>
      </c>
      <c r="F3828" t="s">
        <v>586</v>
      </c>
      <c r="G3828">
        <v>8453504.8589999992</v>
      </c>
      <c r="H3828">
        <v>0</v>
      </c>
      <c r="I3828">
        <v>0</v>
      </c>
      <c r="J3828">
        <v>0.32679999999999998</v>
      </c>
      <c r="K3828">
        <v>0.5</v>
      </c>
      <c r="M3828">
        <v>0.5</v>
      </c>
      <c r="N3828">
        <v>8993.7666919999992</v>
      </c>
      <c r="O3828">
        <v>0.01</v>
      </c>
      <c r="P3828">
        <v>26136118.649999999</v>
      </c>
      <c r="Q3828">
        <v>230.667</v>
      </c>
      <c r="R3828">
        <v>261361.18650000001</v>
      </c>
      <c r="S3828">
        <f t="shared" si="296"/>
        <v>7949.7360893750001</v>
      </c>
      <c r="T3828">
        <f t="shared" si="297"/>
        <v>1.825</v>
      </c>
      <c r="U3828">
        <f t="shared" si="300"/>
        <v>7951.5610893749999</v>
      </c>
      <c r="V3828">
        <f t="shared" si="299"/>
        <v>6987057.9645622857</v>
      </c>
      <c r="W3828">
        <v>0.25662665200000001</v>
      </c>
      <c r="X3828">
        <v>3.2279140910000002</v>
      </c>
      <c r="Y3828">
        <f t="shared" si="298"/>
        <v>3.2286551147459264</v>
      </c>
    </row>
    <row r="3829" spans="1:25" x14ac:dyDescent="0.3">
      <c r="A3829" t="s">
        <v>3898</v>
      </c>
      <c r="B3829" t="s">
        <v>4395</v>
      </c>
      <c r="D3829" t="s">
        <v>4378</v>
      </c>
      <c r="E3829" t="s">
        <v>28</v>
      </c>
      <c r="F3829" t="s">
        <v>586</v>
      </c>
      <c r="G3829">
        <v>8453504.8589999992</v>
      </c>
      <c r="H3829">
        <v>0</v>
      </c>
      <c r="I3829">
        <v>0</v>
      </c>
      <c r="J3829">
        <v>0.32679999999999998</v>
      </c>
      <c r="K3829">
        <v>0.5</v>
      </c>
      <c r="M3829">
        <v>0.5</v>
      </c>
      <c r="N3829">
        <v>8902.2312559999991</v>
      </c>
      <c r="O3829">
        <v>0.879</v>
      </c>
      <c r="P3829">
        <v>312107.565</v>
      </c>
      <c r="Q3829">
        <v>0</v>
      </c>
      <c r="R3829">
        <v>274342.54960000003</v>
      </c>
      <c r="S3829">
        <f t="shared" si="296"/>
        <v>8344.5858836666685</v>
      </c>
      <c r="T3829">
        <f t="shared" si="297"/>
        <v>160.41749999999999</v>
      </c>
      <c r="U3829">
        <f t="shared" si="300"/>
        <v>8505.003383666668</v>
      </c>
      <c r="V3829">
        <f t="shared" si="299"/>
        <v>6987057.9645622857</v>
      </c>
      <c r="W3829">
        <v>0.27189868099999998</v>
      </c>
      <c r="X3829">
        <v>2.957632947</v>
      </c>
      <c r="Y3829">
        <f t="shared" si="298"/>
        <v>3.0144909013538581</v>
      </c>
    </row>
    <row r="3830" spans="1:25" x14ac:dyDescent="0.3">
      <c r="A3830" t="s">
        <v>3898</v>
      </c>
      <c r="B3830" t="s">
        <v>4396</v>
      </c>
      <c r="D3830" t="s">
        <v>4378</v>
      </c>
      <c r="E3830" t="s">
        <v>28</v>
      </c>
      <c r="F3830" t="s">
        <v>586</v>
      </c>
      <c r="G3830">
        <v>44980807.229999997</v>
      </c>
      <c r="H3830">
        <v>1.6000000000000001E-3</v>
      </c>
      <c r="I3830">
        <v>0</v>
      </c>
      <c r="J3830">
        <v>0.3165</v>
      </c>
      <c r="K3830">
        <v>0.5</v>
      </c>
      <c r="M3830">
        <v>0.5</v>
      </c>
      <c r="N3830">
        <v>9822.5068759999995</v>
      </c>
      <c r="O3830">
        <v>0.17199999999999999</v>
      </c>
      <c r="P3830">
        <v>1666198.6189999999</v>
      </c>
      <c r="Q3830">
        <v>46.14</v>
      </c>
      <c r="R3830">
        <v>286586.16249999998</v>
      </c>
      <c r="S3830">
        <f t="shared" si="296"/>
        <v>8716.9957760416655</v>
      </c>
      <c r="T3830">
        <f t="shared" si="297"/>
        <v>31.389999999999997</v>
      </c>
      <c r="U3830">
        <f t="shared" si="300"/>
        <v>8748.3857760416649</v>
      </c>
      <c r="V3830">
        <f t="shared" si="299"/>
        <v>6987057.9645622857</v>
      </c>
      <c r="W3830">
        <v>0.27079848299999998</v>
      </c>
      <c r="X3830">
        <v>3.1705504769999999</v>
      </c>
      <c r="Y3830">
        <f t="shared" si="298"/>
        <v>3.1819676649888442</v>
      </c>
    </row>
    <row r="3831" spans="1:25" x14ac:dyDescent="0.3">
      <c r="A3831" t="s">
        <v>3898</v>
      </c>
      <c r="B3831" t="s">
        <v>4397</v>
      </c>
      <c r="D3831" t="s">
        <v>4378</v>
      </c>
      <c r="E3831" t="s">
        <v>28</v>
      </c>
      <c r="F3831" t="s">
        <v>3809</v>
      </c>
      <c r="G3831">
        <v>45429070.009999998</v>
      </c>
      <c r="H3831">
        <v>1.24E-2</v>
      </c>
      <c r="I3831">
        <v>0</v>
      </c>
      <c r="J3831">
        <v>0.2379</v>
      </c>
      <c r="K3831">
        <v>0.5</v>
      </c>
      <c r="M3831">
        <v>0.5</v>
      </c>
      <c r="N3831">
        <v>8958.0055360000006</v>
      </c>
      <c r="O3831">
        <v>0.2</v>
      </c>
      <c r="P3831">
        <v>5158589.6770000001</v>
      </c>
      <c r="Q3831">
        <v>44.533999999999999</v>
      </c>
      <c r="R3831">
        <v>1031717.9350000001</v>
      </c>
      <c r="S3831">
        <f t="shared" si="296"/>
        <v>31381.420522916669</v>
      </c>
      <c r="T3831">
        <f t="shared" si="297"/>
        <v>36.5</v>
      </c>
      <c r="U3831">
        <f t="shared" si="300"/>
        <v>31417.920522916669</v>
      </c>
      <c r="V3831">
        <f t="shared" si="299"/>
        <v>6987057.9645622857</v>
      </c>
      <c r="W3831">
        <v>0.265309295</v>
      </c>
      <c r="X3831">
        <v>2.8126804060000001</v>
      </c>
      <c r="Y3831">
        <f t="shared" si="298"/>
        <v>2.8159518587611658</v>
      </c>
    </row>
    <row r="3832" spans="1:25" x14ac:dyDescent="0.3">
      <c r="A3832" t="s">
        <v>3898</v>
      </c>
      <c r="B3832" t="s">
        <v>4398</v>
      </c>
      <c r="D3832" t="s">
        <v>4378</v>
      </c>
      <c r="E3832" t="s">
        <v>28</v>
      </c>
      <c r="F3832" t="s">
        <v>3809</v>
      </c>
      <c r="G3832">
        <v>273279.1176</v>
      </c>
      <c r="H3832">
        <v>0</v>
      </c>
      <c r="I3832">
        <v>0</v>
      </c>
      <c r="J3832">
        <v>5.5999999999999999E-3</v>
      </c>
      <c r="K3832">
        <v>0.5</v>
      </c>
      <c r="M3832">
        <v>0.5</v>
      </c>
      <c r="N3832">
        <v>10539.04233</v>
      </c>
      <c r="O3832">
        <v>5.7069999999999999</v>
      </c>
      <c r="P3832">
        <v>546562.18799999997</v>
      </c>
      <c r="Q3832">
        <v>1.137</v>
      </c>
      <c r="R3832">
        <v>3119230.4070000001</v>
      </c>
      <c r="S3832">
        <f t="shared" si="296"/>
        <v>94876.591546250012</v>
      </c>
      <c r="T3832">
        <f t="shared" si="297"/>
        <v>1041.5274999999999</v>
      </c>
      <c r="U3832">
        <f t="shared" si="300"/>
        <v>95918.119046250009</v>
      </c>
      <c r="V3832">
        <f t="shared" si="299"/>
        <v>6987057.9645622857</v>
      </c>
      <c r="W3832">
        <v>0.25970200199999999</v>
      </c>
      <c r="X3832">
        <v>2.5765089940000001</v>
      </c>
      <c r="Y3832">
        <f t="shared" si="298"/>
        <v>2.6047931569058753</v>
      </c>
    </row>
    <row r="3833" spans="1:25" x14ac:dyDescent="0.3">
      <c r="A3833" t="s">
        <v>3898</v>
      </c>
      <c r="B3833" t="s">
        <v>4399</v>
      </c>
      <c r="D3833" t="s">
        <v>4378</v>
      </c>
      <c r="E3833" t="s">
        <v>28</v>
      </c>
      <c r="F3833" t="s">
        <v>3809</v>
      </c>
      <c r="G3833">
        <v>432293.2648</v>
      </c>
      <c r="H3833">
        <v>0</v>
      </c>
      <c r="I3833">
        <v>0</v>
      </c>
      <c r="J3833">
        <v>0.19620000000000001</v>
      </c>
      <c r="K3833">
        <v>0.5</v>
      </c>
      <c r="M3833">
        <v>0.5</v>
      </c>
      <c r="N3833">
        <v>10245.407149999999</v>
      </c>
      <c r="O3833">
        <v>8.1989999999999998</v>
      </c>
      <c r="P3833">
        <v>805899.32499999995</v>
      </c>
      <c r="Q3833">
        <v>1.036</v>
      </c>
      <c r="R3833">
        <v>6607568.5659999996</v>
      </c>
      <c r="S3833">
        <f t="shared" si="296"/>
        <v>200980.21054916663</v>
      </c>
      <c r="T3833">
        <f t="shared" si="297"/>
        <v>1496.3174999999999</v>
      </c>
      <c r="U3833">
        <f t="shared" si="300"/>
        <v>202476.52804916663</v>
      </c>
      <c r="V3833">
        <f t="shared" si="299"/>
        <v>6987057.9645622857</v>
      </c>
      <c r="W3833">
        <v>0.28540067600000002</v>
      </c>
      <c r="X3833">
        <v>2.8786079419999999</v>
      </c>
      <c r="Y3833">
        <f t="shared" si="298"/>
        <v>2.9000394621854158</v>
      </c>
    </row>
    <row r="3834" spans="1:25" x14ac:dyDescent="0.3">
      <c r="A3834" t="s">
        <v>3898</v>
      </c>
      <c r="B3834" t="s">
        <v>4400</v>
      </c>
      <c r="D3834" t="s">
        <v>4378</v>
      </c>
      <c r="E3834" t="s">
        <v>28</v>
      </c>
      <c r="F3834" t="s">
        <v>354</v>
      </c>
      <c r="G3834">
        <v>423143.58390000003</v>
      </c>
      <c r="H3834">
        <v>0</v>
      </c>
      <c r="I3834">
        <v>0</v>
      </c>
      <c r="J3834">
        <v>0.44</v>
      </c>
      <c r="K3834">
        <v>0.5</v>
      </c>
      <c r="M3834">
        <v>0.5</v>
      </c>
      <c r="N3834">
        <v>10487.53314</v>
      </c>
      <c r="O3834">
        <v>3.5019999999999998</v>
      </c>
      <c r="P3834">
        <v>798814.23600000003</v>
      </c>
      <c r="Q3834">
        <v>1.0489999999999999</v>
      </c>
      <c r="R3834">
        <v>2797447.4539999999</v>
      </c>
      <c r="S3834">
        <f t="shared" si="296"/>
        <v>85089.026725833333</v>
      </c>
      <c r="T3834">
        <f t="shared" si="297"/>
        <v>639.11500000000001</v>
      </c>
      <c r="U3834">
        <f t="shared" si="300"/>
        <v>85728.141725833339</v>
      </c>
      <c r="V3834">
        <f t="shared" si="299"/>
        <v>6987057.9645622857</v>
      </c>
      <c r="W3834">
        <v>0.25875886399999998</v>
      </c>
      <c r="X3834">
        <v>2.8880785709999999</v>
      </c>
      <c r="Y3834">
        <f t="shared" si="298"/>
        <v>2.9097713133773699</v>
      </c>
    </row>
    <row r="3835" spans="1:25" x14ac:dyDescent="0.3">
      <c r="A3835" t="s">
        <v>3898</v>
      </c>
      <c r="B3835" t="s">
        <v>4401</v>
      </c>
      <c r="D3835" t="s">
        <v>4378</v>
      </c>
      <c r="E3835" t="s">
        <v>28</v>
      </c>
      <c r="F3835" t="s">
        <v>354</v>
      </c>
      <c r="G3835">
        <v>2851336.6239999998</v>
      </c>
      <c r="H3835">
        <v>1.26E-2</v>
      </c>
      <c r="I3835">
        <v>0</v>
      </c>
      <c r="J3835">
        <v>9.1300000000000006E-2</v>
      </c>
      <c r="K3835">
        <v>0.5</v>
      </c>
      <c r="M3835">
        <v>0.5</v>
      </c>
      <c r="N3835">
        <v>10774.278560000001</v>
      </c>
      <c r="O3835">
        <v>0.379</v>
      </c>
      <c r="P3835">
        <v>340042.61800000002</v>
      </c>
      <c r="Q3835">
        <v>2.9820000000000002</v>
      </c>
      <c r="R3835">
        <v>128876.1522</v>
      </c>
      <c r="S3835">
        <f t="shared" si="296"/>
        <v>3919.9829627499998</v>
      </c>
      <c r="T3835">
        <f t="shared" si="297"/>
        <v>69.167500000000004</v>
      </c>
      <c r="U3835">
        <f t="shared" si="300"/>
        <v>3989.1504627499999</v>
      </c>
      <c r="V3835">
        <f t="shared" si="299"/>
        <v>6987057.9645622857</v>
      </c>
      <c r="W3835">
        <v>0.2810301</v>
      </c>
      <c r="X3835">
        <v>2.77580764</v>
      </c>
      <c r="Y3835">
        <f t="shared" si="298"/>
        <v>2.8247863413780818</v>
      </c>
    </row>
    <row r="3836" spans="1:25" x14ac:dyDescent="0.3">
      <c r="A3836" t="s">
        <v>3898</v>
      </c>
      <c r="B3836" t="s">
        <v>4402</v>
      </c>
      <c r="D3836" t="s">
        <v>4378</v>
      </c>
      <c r="E3836" t="s">
        <v>28</v>
      </c>
      <c r="F3836" t="s">
        <v>354</v>
      </c>
      <c r="G3836">
        <v>2851336.6239999998</v>
      </c>
      <c r="H3836">
        <v>1.26E-2</v>
      </c>
      <c r="I3836">
        <v>0</v>
      </c>
      <c r="J3836">
        <v>9.1300000000000006E-2</v>
      </c>
      <c r="K3836">
        <v>0.5</v>
      </c>
      <c r="M3836">
        <v>0.5</v>
      </c>
      <c r="N3836">
        <v>9761.483252</v>
      </c>
      <c r="O3836">
        <v>1.196</v>
      </c>
      <c r="P3836">
        <v>28736.567999999999</v>
      </c>
      <c r="Q3836">
        <v>2.4929999999999999</v>
      </c>
      <c r="R3836">
        <v>34368.93533</v>
      </c>
      <c r="S3836">
        <f t="shared" si="296"/>
        <v>1045.3884496208334</v>
      </c>
      <c r="T3836">
        <f t="shared" si="297"/>
        <v>218.26999999999998</v>
      </c>
      <c r="U3836">
        <f t="shared" si="300"/>
        <v>1263.6584496208334</v>
      </c>
      <c r="V3836">
        <f t="shared" si="299"/>
        <v>6987057.9645622857</v>
      </c>
      <c r="W3836">
        <v>0.422342469</v>
      </c>
      <c r="X3836">
        <v>3.6914657630000001</v>
      </c>
      <c r="Y3836">
        <f t="shared" si="298"/>
        <v>4.4622187136206559</v>
      </c>
    </row>
    <row r="3837" spans="1:25" x14ac:dyDescent="0.3">
      <c r="A3837" t="s">
        <v>3898</v>
      </c>
      <c r="B3837" t="s">
        <v>4403</v>
      </c>
      <c r="D3837" t="s">
        <v>4378</v>
      </c>
      <c r="E3837" t="s">
        <v>28</v>
      </c>
      <c r="F3837" t="s">
        <v>354</v>
      </c>
      <c r="G3837">
        <v>2851336.6239999998</v>
      </c>
      <c r="H3837">
        <v>1.26E-2</v>
      </c>
      <c r="I3837">
        <v>0</v>
      </c>
      <c r="J3837">
        <v>9.1300000000000006E-2</v>
      </c>
      <c r="K3837">
        <v>0.5</v>
      </c>
      <c r="M3837">
        <v>0.5</v>
      </c>
      <c r="N3837">
        <v>9565.2890200000002</v>
      </c>
      <c r="O3837">
        <v>0.20699999999999999</v>
      </c>
      <c r="P3837">
        <v>722696.90099999995</v>
      </c>
      <c r="Q3837">
        <v>17.466999999999999</v>
      </c>
      <c r="R3837">
        <v>149598.2585</v>
      </c>
      <c r="S3837">
        <f t="shared" si="296"/>
        <v>4550.2803627083331</v>
      </c>
      <c r="T3837">
        <f t="shared" si="297"/>
        <v>37.777499999999996</v>
      </c>
      <c r="U3837">
        <f t="shared" si="300"/>
        <v>4588.0578627083332</v>
      </c>
      <c r="V3837">
        <f t="shared" si="299"/>
        <v>6987057.9645622857</v>
      </c>
      <c r="W3837">
        <v>0.25230569200000003</v>
      </c>
      <c r="X3837">
        <v>2.831022565</v>
      </c>
      <c r="Y3837">
        <f t="shared" si="298"/>
        <v>2.854526381561675</v>
      </c>
    </row>
    <row r="3838" spans="1:25" x14ac:dyDescent="0.3">
      <c r="A3838" t="s">
        <v>3898</v>
      </c>
      <c r="B3838" t="s">
        <v>4404</v>
      </c>
      <c r="D3838" t="s">
        <v>4378</v>
      </c>
      <c r="E3838" t="s">
        <v>28</v>
      </c>
      <c r="F3838" t="s">
        <v>354</v>
      </c>
      <c r="G3838">
        <v>27239039.940000001</v>
      </c>
      <c r="H3838">
        <v>0</v>
      </c>
      <c r="I3838">
        <v>0</v>
      </c>
      <c r="J3838">
        <v>0.2059</v>
      </c>
      <c r="K3838">
        <v>0.5</v>
      </c>
      <c r="M3838">
        <v>0.5</v>
      </c>
      <c r="N3838">
        <v>9575.7877079999998</v>
      </c>
      <c r="O3838">
        <v>6.2E-2</v>
      </c>
      <c r="P3838">
        <v>3494485.4670000002</v>
      </c>
      <c r="Q3838">
        <v>81.944000000000003</v>
      </c>
      <c r="R3838">
        <v>216658.09899999999</v>
      </c>
      <c r="S3838">
        <f t="shared" si="296"/>
        <v>6590.0171779166658</v>
      </c>
      <c r="T3838">
        <f t="shared" si="297"/>
        <v>11.315</v>
      </c>
      <c r="U3838">
        <f t="shared" si="300"/>
        <v>6601.3321779166654</v>
      </c>
      <c r="V3838">
        <f t="shared" si="299"/>
        <v>6987057.9645622857</v>
      </c>
      <c r="W3838">
        <v>0.242890992</v>
      </c>
      <c r="X3838">
        <v>2.7136957819999998</v>
      </c>
      <c r="Y3838">
        <f t="shared" si="298"/>
        <v>2.7183551731585274</v>
      </c>
    </row>
    <row r="3839" spans="1:25" x14ac:dyDescent="0.3">
      <c r="A3839" t="s">
        <v>3898</v>
      </c>
      <c r="B3839" t="s">
        <v>4405</v>
      </c>
      <c r="D3839" t="s">
        <v>4378</v>
      </c>
      <c r="E3839" t="s">
        <v>28</v>
      </c>
      <c r="F3839" t="s">
        <v>29</v>
      </c>
      <c r="G3839">
        <v>27239039.940000001</v>
      </c>
      <c r="H3839">
        <v>0</v>
      </c>
      <c r="I3839">
        <v>0</v>
      </c>
      <c r="J3839">
        <v>0.2059</v>
      </c>
      <c r="K3839">
        <v>0.41699999999999998</v>
      </c>
      <c r="M3839">
        <v>0.41699999999999998</v>
      </c>
      <c r="N3839">
        <v>9508.5304880000003</v>
      </c>
      <c r="O3839">
        <v>1.22</v>
      </c>
      <c r="P3839">
        <v>1089200.8219999999</v>
      </c>
      <c r="Q3839">
        <v>53.433999999999997</v>
      </c>
      <c r="R3839">
        <v>1328825.003</v>
      </c>
      <c r="S3839">
        <f t="shared" si="296"/>
        <v>33708.968263602503</v>
      </c>
      <c r="T3839">
        <f t="shared" si="297"/>
        <v>185.69009999999997</v>
      </c>
      <c r="U3839">
        <f t="shared" si="300"/>
        <v>33894.658363602503</v>
      </c>
      <c r="V3839">
        <f t="shared" si="299"/>
        <v>6987057.9645622857</v>
      </c>
      <c r="W3839">
        <v>0.24252554900000001</v>
      </c>
      <c r="X3839">
        <v>2.637595353</v>
      </c>
      <c r="Y3839">
        <f t="shared" si="298"/>
        <v>2.652124879416474</v>
      </c>
    </row>
    <row r="3840" spans="1:25" x14ac:dyDescent="0.3">
      <c r="A3840" t="s">
        <v>3898</v>
      </c>
      <c r="B3840" t="s">
        <v>4406</v>
      </c>
      <c r="D3840" t="s">
        <v>4378</v>
      </c>
      <c r="E3840" t="s">
        <v>28</v>
      </c>
      <c r="F3840" t="s">
        <v>29</v>
      </c>
      <c r="G3840">
        <v>19518703.329999998</v>
      </c>
      <c r="H3840">
        <v>9.1354000000000006</v>
      </c>
      <c r="I3840">
        <v>7.4000000000000003E-3</v>
      </c>
      <c r="J3840">
        <v>0.11940000000000001</v>
      </c>
      <c r="K3840">
        <v>0.5</v>
      </c>
      <c r="M3840">
        <v>0.5</v>
      </c>
      <c r="N3840">
        <v>8893.7010719999998</v>
      </c>
      <c r="O3840">
        <v>0.41399999999999998</v>
      </c>
      <c r="P3840">
        <v>12768097.529999999</v>
      </c>
      <c r="Q3840">
        <v>0</v>
      </c>
      <c r="R3840">
        <v>5285992.3789999997</v>
      </c>
      <c r="S3840">
        <f t="shared" si="296"/>
        <v>160782.2681945833</v>
      </c>
      <c r="T3840">
        <f t="shared" si="297"/>
        <v>75.554999999999993</v>
      </c>
      <c r="U3840">
        <f t="shared" si="300"/>
        <v>160857.8231945833</v>
      </c>
      <c r="V3840">
        <f t="shared" si="299"/>
        <v>6987057.9645622857</v>
      </c>
      <c r="W3840">
        <v>0.28027142300000002</v>
      </c>
      <c r="X3840">
        <v>10.98669827</v>
      </c>
      <c r="Y3840">
        <f t="shared" si="298"/>
        <v>10.991861152680478</v>
      </c>
    </row>
    <row r="3841" spans="1:25" x14ac:dyDescent="0.3">
      <c r="A3841" t="s">
        <v>3898</v>
      </c>
      <c r="B3841" t="s">
        <v>4407</v>
      </c>
      <c r="D3841" t="s">
        <v>4378</v>
      </c>
      <c r="E3841" t="s">
        <v>28</v>
      </c>
      <c r="F3841" t="s">
        <v>29</v>
      </c>
      <c r="G3841">
        <v>21054698.059999999</v>
      </c>
      <c r="H3841">
        <v>0.2135</v>
      </c>
      <c r="I3841">
        <v>0</v>
      </c>
      <c r="J3841">
        <v>1.0699999999999999E-2</v>
      </c>
      <c r="K3841">
        <v>0.33300000000000002</v>
      </c>
      <c r="M3841">
        <v>0.33300000000000002</v>
      </c>
      <c r="N3841">
        <v>8969.1603919999998</v>
      </c>
      <c r="O3841">
        <v>0.28399999999999997</v>
      </c>
      <c r="P3841">
        <v>20039341.329999998</v>
      </c>
      <c r="Q3841">
        <v>0</v>
      </c>
      <c r="R3841">
        <v>5691172.9369999999</v>
      </c>
      <c r="S3841">
        <f t="shared" si="296"/>
        <v>115288.93577127751</v>
      </c>
      <c r="T3841">
        <f t="shared" si="297"/>
        <v>34.51878</v>
      </c>
      <c r="U3841">
        <f t="shared" si="300"/>
        <v>115323.45455127751</v>
      </c>
      <c r="V3841">
        <f t="shared" si="299"/>
        <v>6987057.9645622857</v>
      </c>
      <c r="W3841">
        <v>0.24708870999999999</v>
      </c>
      <c r="X3841">
        <v>2.8703344460000002</v>
      </c>
      <c r="Y3841">
        <f t="shared" si="298"/>
        <v>2.8711938558176469</v>
      </c>
    </row>
    <row r="3842" spans="1:25" x14ac:dyDescent="0.3">
      <c r="A3842" t="s">
        <v>3898</v>
      </c>
      <c r="B3842" t="s">
        <v>4408</v>
      </c>
      <c r="D3842" t="s">
        <v>4378</v>
      </c>
      <c r="E3842" t="s">
        <v>28</v>
      </c>
      <c r="F3842" t="s">
        <v>29</v>
      </c>
      <c r="G3842">
        <v>41460244.409999996</v>
      </c>
      <c r="H3842">
        <v>3.15E-2</v>
      </c>
      <c r="I3842">
        <v>0</v>
      </c>
      <c r="J3842">
        <v>0.1208</v>
      </c>
      <c r="K3842">
        <v>0.41699999999999998</v>
      </c>
      <c r="M3842">
        <v>0.41699999999999998</v>
      </c>
      <c r="N3842">
        <v>9307.7430800000002</v>
      </c>
      <c r="O3842">
        <v>1.53</v>
      </c>
      <c r="P3842">
        <v>1786697.757</v>
      </c>
      <c r="Q3842">
        <v>0</v>
      </c>
      <c r="R3842">
        <v>2733647.568</v>
      </c>
      <c r="S3842">
        <f t="shared" si="296"/>
        <v>69345.804681239999</v>
      </c>
      <c r="T3842">
        <f t="shared" si="297"/>
        <v>232.87364999999997</v>
      </c>
      <c r="U3842">
        <f t="shared" si="300"/>
        <v>69578.678331239993</v>
      </c>
      <c r="V3842">
        <f t="shared" si="299"/>
        <v>6987057.9645622857</v>
      </c>
      <c r="W3842">
        <v>0.264768593</v>
      </c>
      <c r="X3842">
        <v>2.8278494329999999</v>
      </c>
      <c r="Y3842">
        <f t="shared" si="298"/>
        <v>2.837345777041866</v>
      </c>
    </row>
    <row r="3843" spans="1:25" x14ac:dyDescent="0.3">
      <c r="A3843" t="s">
        <v>3898</v>
      </c>
      <c r="B3843" t="s">
        <v>4409</v>
      </c>
      <c r="D3843" t="s">
        <v>4378</v>
      </c>
      <c r="E3843" t="s">
        <v>28</v>
      </c>
      <c r="F3843" t="s">
        <v>29</v>
      </c>
      <c r="G3843">
        <v>41460244.409999996</v>
      </c>
      <c r="H3843">
        <v>3.15E-2</v>
      </c>
      <c r="I3843">
        <v>0</v>
      </c>
      <c r="J3843">
        <v>0.1208</v>
      </c>
      <c r="K3843">
        <v>0.5</v>
      </c>
      <c r="M3843">
        <v>0.5</v>
      </c>
      <c r="N3843">
        <v>9416.3388840000007</v>
      </c>
      <c r="O3843">
        <v>0.13800000000000001</v>
      </c>
      <c r="P3843">
        <v>3403450.4240000001</v>
      </c>
      <c r="Q3843">
        <v>19.600000000000001</v>
      </c>
      <c r="R3843">
        <v>469676.15850000002</v>
      </c>
      <c r="S3843">
        <f t="shared" ref="S3843:S3906" si="301">U3843-T3843</f>
        <v>14285.983154375002</v>
      </c>
      <c r="T3843">
        <f t="shared" ref="T3843:T3906" si="302">365*M3843*O3843</f>
        <v>25.185000000000002</v>
      </c>
      <c r="U3843">
        <f t="shared" si="300"/>
        <v>14311.168154375002</v>
      </c>
      <c r="V3843">
        <f t="shared" si="299"/>
        <v>6987057.9645622857</v>
      </c>
      <c r="W3843">
        <v>0.26978329600000001</v>
      </c>
      <c r="X3843">
        <v>2.788233242</v>
      </c>
      <c r="Y3843">
        <f t="shared" ref="Y3843:Y3906" si="303">X3843*(U3843/S3843)</f>
        <v>2.7931486652817545</v>
      </c>
    </row>
    <row r="3844" spans="1:25" x14ac:dyDescent="0.3">
      <c r="A3844" t="s">
        <v>3898</v>
      </c>
      <c r="B3844" t="s">
        <v>4410</v>
      </c>
      <c r="D3844" t="s">
        <v>4378</v>
      </c>
      <c r="E3844" t="s">
        <v>28</v>
      </c>
      <c r="F3844" t="s">
        <v>29</v>
      </c>
      <c r="G3844">
        <v>1210669.2760000001</v>
      </c>
      <c r="H3844">
        <v>7.6300000000000007E-2</v>
      </c>
      <c r="I3844">
        <v>0</v>
      </c>
      <c r="J3844">
        <v>0.1585</v>
      </c>
      <c r="K3844">
        <v>0.5</v>
      </c>
      <c r="M3844">
        <v>0.5</v>
      </c>
      <c r="N3844">
        <v>8109.580312</v>
      </c>
      <c r="O3844">
        <v>2.5990000000000002</v>
      </c>
      <c r="P3844">
        <v>287820.70500000002</v>
      </c>
      <c r="Q3844">
        <v>0</v>
      </c>
      <c r="R3844">
        <v>748046.01229999994</v>
      </c>
      <c r="S3844">
        <f t="shared" si="301"/>
        <v>22753.066207458331</v>
      </c>
      <c r="T3844">
        <f t="shared" si="302"/>
        <v>474.31750000000005</v>
      </c>
      <c r="U3844">
        <f t="shared" si="300"/>
        <v>23227.383707458332</v>
      </c>
      <c r="V3844">
        <f t="shared" si="299"/>
        <v>6987057.9645622857</v>
      </c>
      <c r="W3844">
        <v>0.246615416</v>
      </c>
      <c r="X3844">
        <v>2.7758969100000002</v>
      </c>
      <c r="Y3844">
        <f t="shared" si="303"/>
        <v>2.8337641209773641</v>
      </c>
    </row>
    <row r="3845" spans="1:25" x14ac:dyDescent="0.3">
      <c r="A3845" t="s">
        <v>3898</v>
      </c>
      <c r="B3845" t="s">
        <v>4411</v>
      </c>
      <c r="D3845" t="s">
        <v>4378</v>
      </c>
      <c r="E3845" t="s">
        <v>28</v>
      </c>
      <c r="F3845" t="s">
        <v>29</v>
      </c>
      <c r="G3845">
        <v>1210669.2760000001</v>
      </c>
      <c r="H3845">
        <v>7.6300000000000007E-2</v>
      </c>
      <c r="I3845">
        <v>0</v>
      </c>
      <c r="J3845">
        <v>0.1585</v>
      </c>
      <c r="K3845">
        <v>0.5</v>
      </c>
      <c r="M3845">
        <v>0.5</v>
      </c>
      <c r="N3845">
        <v>8125.6564280000002</v>
      </c>
      <c r="O3845">
        <v>2.1680000000000001</v>
      </c>
      <c r="P3845">
        <v>200261.21</v>
      </c>
      <c r="Q3845">
        <v>0</v>
      </c>
      <c r="R3845">
        <v>434166.30330000003</v>
      </c>
      <c r="S3845">
        <f t="shared" si="301"/>
        <v>13205.891725375002</v>
      </c>
      <c r="T3845">
        <f t="shared" si="302"/>
        <v>395.66</v>
      </c>
      <c r="U3845">
        <f t="shared" si="300"/>
        <v>13601.551725375002</v>
      </c>
      <c r="V3845">
        <f t="shared" ref="V3845:V3908" si="304">SUMIF($D$2:$D$5203,D3845,$U$2:$U$5203)</f>
        <v>6987057.9645622857</v>
      </c>
      <c r="W3845">
        <v>0.23654273000000001</v>
      </c>
      <c r="X3845">
        <v>2.8618701579999999</v>
      </c>
      <c r="Y3845">
        <f t="shared" si="303"/>
        <v>2.947614276629908</v>
      </c>
    </row>
    <row r="3846" spans="1:25" x14ac:dyDescent="0.3">
      <c r="A3846" t="s">
        <v>3898</v>
      </c>
      <c r="B3846" t="s">
        <v>4412</v>
      </c>
      <c r="D3846" t="s">
        <v>4378</v>
      </c>
      <c r="E3846" t="s">
        <v>28</v>
      </c>
      <c r="F3846" t="s">
        <v>29</v>
      </c>
      <c r="G3846">
        <v>1210669.2760000001</v>
      </c>
      <c r="H3846">
        <v>7.6300000000000007E-2</v>
      </c>
      <c r="I3846">
        <v>0</v>
      </c>
      <c r="J3846">
        <v>0.1585</v>
      </c>
      <c r="K3846">
        <v>0.5</v>
      </c>
      <c r="M3846">
        <v>0.5</v>
      </c>
      <c r="N3846">
        <v>8003.2810959999997</v>
      </c>
      <c r="O3846">
        <v>2.161</v>
      </c>
      <c r="P3846">
        <v>133855.72700000001</v>
      </c>
      <c r="Q3846">
        <v>0</v>
      </c>
      <c r="R3846">
        <v>289262.22600000002</v>
      </c>
      <c r="S3846">
        <f t="shared" si="301"/>
        <v>8798.3927075000011</v>
      </c>
      <c r="T3846">
        <f t="shared" si="302"/>
        <v>394.38249999999999</v>
      </c>
      <c r="U3846">
        <f t="shared" si="300"/>
        <v>9192.7752075000008</v>
      </c>
      <c r="V3846">
        <f t="shared" si="304"/>
        <v>6987057.9645622857</v>
      </c>
      <c r="W3846">
        <v>0.285362</v>
      </c>
      <c r="X3846">
        <v>2.896979977</v>
      </c>
      <c r="Y3846">
        <f t="shared" si="303"/>
        <v>3.0268353089636766</v>
      </c>
    </row>
    <row r="3847" spans="1:25" x14ac:dyDescent="0.3">
      <c r="A3847" t="s">
        <v>3898</v>
      </c>
      <c r="B3847" t="s">
        <v>4413</v>
      </c>
      <c r="D3847" t="s">
        <v>4378</v>
      </c>
      <c r="E3847" t="s">
        <v>28</v>
      </c>
      <c r="F3847" t="s">
        <v>29</v>
      </c>
      <c r="G3847">
        <v>1210669.2760000001</v>
      </c>
      <c r="H3847">
        <v>7.6300000000000007E-2</v>
      </c>
      <c r="I3847">
        <v>0</v>
      </c>
      <c r="J3847">
        <v>0.1585</v>
      </c>
      <c r="K3847">
        <v>0.5</v>
      </c>
      <c r="M3847">
        <v>0.5</v>
      </c>
      <c r="N3847">
        <v>8022.966136</v>
      </c>
      <c r="O3847">
        <v>1.913</v>
      </c>
      <c r="P3847">
        <v>246194.08900000001</v>
      </c>
      <c r="Q3847">
        <v>0</v>
      </c>
      <c r="R3847">
        <v>470969.29229999997</v>
      </c>
      <c r="S3847">
        <f t="shared" si="301"/>
        <v>14325.315974125</v>
      </c>
      <c r="T3847">
        <f t="shared" si="302"/>
        <v>349.1225</v>
      </c>
      <c r="U3847">
        <f t="shared" si="300"/>
        <v>14674.438474125</v>
      </c>
      <c r="V3847">
        <f t="shared" si="304"/>
        <v>6987057.9645622857</v>
      </c>
      <c r="W3847">
        <v>0.246581948</v>
      </c>
      <c r="X3847">
        <v>2.8162961050000002</v>
      </c>
      <c r="Y3847">
        <f t="shared" si="303"/>
        <v>2.8849321014899778</v>
      </c>
    </row>
    <row r="3848" spans="1:25" x14ac:dyDescent="0.3">
      <c r="A3848" t="s">
        <v>3898</v>
      </c>
      <c r="B3848" t="s">
        <v>4414</v>
      </c>
      <c r="D3848" t="s">
        <v>4378</v>
      </c>
      <c r="E3848" t="s">
        <v>28</v>
      </c>
      <c r="F3848" t="s">
        <v>29</v>
      </c>
      <c r="G3848">
        <v>1210669.2760000001</v>
      </c>
      <c r="H3848">
        <v>7.6300000000000007E-2</v>
      </c>
      <c r="I3848">
        <v>0</v>
      </c>
      <c r="J3848">
        <v>0.1585</v>
      </c>
      <c r="K3848">
        <v>0.5</v>
      </c>
      <c r="M3848">
        <v>0.5</v>
      </c>
      <c r="N3848">
        <v>8796.2601240000004</v>
      </c>
      <c r="O3848">
        <v>8.5999999999999993E-2</v>
      </c>
      <c r="P3848">
        <v>16786406.469999999</v>
      </c>
      <c r="Q3848">
        <v>0</v>
      </c>
      <c r="R3848">
        <v>1443630.956</v>
      </c>
      <c r="S3848">
        <f t="shared" si="301"/>
        <v>43910.441578333332</v>
      </c>
      <c r="T3848">
        <f t="shared" si="302"/>
        <v>15.694999999999999</v>
      </c>
      <c r="U3848">
        <f t="shared" si="300"/>
        <v>43926.136578333331</v>
      </c>
      <c r="V3848">
        <f t="shared" si="304"/>
        <v>6987057.9645622857</v>
      </c>
      <c r="W3848">
        <v>0.24928824699999999</v>
      </c>
      <c r="X3848">
        <v>2.902529001</v>
      </c>
      <c r="Y3848">
        <f t="shared" si="303"/>
        <v>2.9035664579472145</v>
      </c>
    </row>
    <row r="3849" spans="1:25" x14ac:dyDescent="0.3">
      <c r="A3849" t="s">
        <v>3898</v>
      </c>
      <c r="B3849" t="s">
        <v>4415</v>
      </c>
      <c r="D3849" t="s">
        <v>4378</v>
      </c>
      <c r="E3849" t="s">
        <v>28</v>
      </c>
      <c r="F3849" t="s">
        <v>29</v>
      </c>
      <c r="G3849">
        <v>1210669.2760000001</v>
      </c>
      <c r="H3849">
        <v>7.6300000000000007E-2</v>
      </c>
      <c r="I3849">
        <v>0</v>
      </c>
      <c r="J3849">
        <v>0.1585</v>
      </c>
      <c r="K3849">
        <v>0.5</v>
      </c>
      <c r="M3849">
        <v>0.5</v>
      </c>
      <c r="N3849">
        <v>8812.6643239999994</v>
      </c>
      <c r="O3849">
        <v>0.13100000000000001</v>
      </c>
      <c r="P3849">
        <v>23061072.57</v>
      </c>
      <c r="Q3849">
        <v>0</v>
      </c>
      <c r="R3849">
        <v>3021000.5070000002</v>
      </c>
      <c r="S3849">
        <f t="shared" si="301"/>
        <v>91888.765421250006</v>
      </c>
      <c r="T3849">
        <f t="shared" si="302"/>
        <v>23.907500000000002</v>
      </c>
      <c r="U3849">
        <f t="shared" si="300"/>
        <v>91912.672921250007</v>
      </c>
      <c r="V3849">
        <f t="shared" si="304"/>
        <v>6987057.9645622857</v>
      </c>
      <c r="W3849">
        <v>0.236241531</v>
      </c>
      <c r="X3849">
        <v>2.9000313150000001</v>
      </c>
      <c r="Y3849">
        <f t="shared" si="303"/>
        <v>2.9007858413922696</v>
      </c>
    </row>
    <row r="3850" spans="1:25" x14ac:dyDescent="0.3">
      <c r="A3850" t="s">
        <v>3898</v>
      </c>
      <c r="B3850" t="s">
        <v>4416</v>
      </c>
      <c r="D3850" t="s">
        <v>4378</v>
      </c>
      <c r="E3850" t="s">
        <v>28</v>
      </c>
      <c r="F3850" t="s">
        <v>29</v>
      </c>
      <c r="G3850">
        <v>1210669.2760000001</v>
      </c>
      <c r="H3850">
        <v>7.6300000000000007E-2</v>
      </c>
      <c r="I3850">
        <v>0</v>
      </c>
      <c r="J3850">
        <v>0.1585</v>
      </c>
      <c r="K3850">
        <v>0.5</v>
      </c>
      <c r="M3850">
        <v>0.5</v>
      </c>
      <c r="N3850">
        <v>8795.6039560000008</v>
      </c>
      <c r="O3850">
        <v>7.9000000000000001E-2</v>
      </c>
      <c r="P3850">
        <v>9949618.6799999997</v>
      </c>
      <c r="Q3850">
        <v>0</v>
      </c>
      <c r="R3850">
        <v>786019.87569999998</v>
      </c>
      <c r="S3850">
        <f t="shared" si="301"/>
        <v>23908.104552541667</v>
      </c>
      <c r="T3850">
        <f t="shared" si="302"/>
        <v>14.4175</v>
      </c>
      <c r="U3850">
        <f t="shared" si="300"/>
        <v>23922.522052541666</v>
      </c>
      <c r="V3850">
        <f t="shared" si="304"/>
        <v>6987057.9645622857</v>
      </c>
      <c r="W3850">
        <v>0.24972608499999999</v>
      </c>
      <c r="X3850">
        <v>2.6489349899999999</v>
      </c>
      <c r="Y3850">
        <f t="shared" si="303"/>
        <v>2.6505323989511944</v>
      </c>
    </row>
    <row r="3851" spans="1:25" x14ac:dyDescent="0.3">
      <c r="A3851" t="s">
        <v>3898</v>
      </c>
      <c r="B3851" t="s">
        <v>4417</v>
      </c>
      <c r="D3851" t="s">
        <v>4378</v>
      </c>
      <c r="E3851" t="s">
        <v>28</v>
      </c>
      <c r="F3851" t="s">
        <v>29</v>
      </c>
      <c r="G3851">
        <v>1210669.2760000001</v>
      </c>
      <c r="H3851">
        <v>7.6300000000000007E-2</v>
      </c>
      <c r="I3851">
        <v>0</v>
      </c>
      <c r="J3851">
        <v>0.1585</v>
      </c>
      <c r="K3851">
        <v>0.5</v>
      </c>
      <c r="M3851">
        <v>0.5</v>
      </c>
      <c r="N3851">
        <v>8753.2811199999996</v>
      </c>
      <c r="O3851">
        <v>6.5000000000000002E-2</v>
      </c>
      <c r="P3851">
        <v>9236958.5260000005</v>
      </c>
      <c r="Q3851">
        <v>0</v>
      </c>
      <c r="R3851">
        <v>600402.30420000001</v>
      </c>
      <c r="S3851">
        <f t="shared" si="301"/>
        <v>18262.236752749999</v>
      </c>
      <c r="T3851">
        <f t="shared" si="302"/>
        <v>11.862500000000001</v>
      </c>
      <c r="U3851">
        <f t="shared" si="300"/>
        <v>18274.099252749998</v>
      </c>
      <c r="V3851">
        <f t="shared" si="304"/>
        <v>6987057.9645622857</v>
      </c>
      <c r="W3851">
        <v>0.25271244999999998</v>
      </c>
      <c r="X3851">
        <v>2.8522320080000001</v>
      </c>
      <c r="Y3851">
        <f t="shared" si="303"/>
        <v>2.8540847165511476</v>
      </c>
    </row>
    <row r="3852" spans="1:25" x14ac:dyDescent="0.3">
      <c r="A3852" t="s">
        <v>3898</v>
      </c>
      <c r="B3852" t="s">
        <v>4418</v>
      </c>
      <c r="D3852" t="s">
        <v>4378</v>
      </c>
      <c r="E3852" t="s">
        <v>28</v>
      </c>
      <c r="F3852" t="s">
        <v>29</v>
      </c>
      <c r="G3852">
        <v>1210669.2760000001</v>
      </c>
      <c r="H3852">
        <v>7.6300000000000007E-2</v>
      </c>
      <c r="I3852">
        <v>0</v>
      </c>
      <c r="J3852">
        <v>0.1585</v>
      </c>
      <c r="K3852">
        <v>0.5</v>
      </c>
      <c r="M3852">
        <v>0.5</v>
      </c>
      <c r="N3852">
        <v>8774.6065799999997</v>
      </c>
      <c r="O3852">
        <v>0.22700000000000001</v>
      </c>
      <c r="P3852">
        <v>12344622.310000001</v>
      </c>
      <c r="Q3852">
        <v>0</v>
      </c>
      <c r="R3852">
        <v>2802229.2650000001</v>
      </c>
      <c r="S3852">
        <f t="shared" si="301"/>
        <v>85234.473477083331</v>
      </c>
      <c r="T3852">
        <f t="shared" si="302"/>
        <v>41.427500000000002</v>
      </c>
      <c r="U3852">
        <f t="shared" si="300"/>
        <v>85275.900977083336</v>
      </c>
      <c r="V3852">
        <f t="shared" si="304"/>
        <v>6987057.9645622857</v>
      </c>
      <c r="W3852">
        <v>0.23773217999999999</v>
      </c>
      <c r="X3852">
        <v>2.9242544449999999</v>
      </c>
      <c r="Y3852">
        <f t="shared" si="303"/>
        <v>2.9256757543139225</v>
      </c>
    </row>
    <row r="3853" spans="1:25" x14ac:dyDescent="0.3">
      <c r="A3853" t="s">
        <v>3898</v>
      </c>
      <c r="B3853" t="s">
        <v>4419</v>
      </c>
      <c r="D3853" t="s">
        <v>4378</v>
      </c>
      <c r="E3853" t="s">
        <v>28</v>
      </c>
      <c r="F3853" t="s">
        <v>29</v>
      </c>
      <c r="G3853">
        <v>1210669.2760000001</v>
      </c>
      <c r="H3853">
        <v>7.6300000000000007E-2</v>
      </c>
      <c r="I3853">
        <v>0</v>
      </c>
      <c r="J3853">
        <v>0.1585</v>
      </c>
      <c r="K3853">
        <v>0.5</v>
      </c>
      <c r="M3853">
        <v>0.5</v>
      </c>
      <c r="N3853">
        <v>8771.6538240000009</v>
      </c>
      <c r="O3853">
        <v>0.84399999999999997</v>
      </c>
      <c r="P3853">
        <v>2631727.6519999998</v>
      </c>
      <c r="Q3853">
        <v>0</v>
      </c>
      <c r="R3853">
        <v>2221178.1379999998</v>
      </c>
      <c r="S3853">
        <f t="shared" si="301"/>
        <v>67560.835030833317</v>
      </c>
      <c r="T3853">
        <f t="shared" si="302"/>
        <v>154.03</v>
      </c>
      <c r="U3853">
        <f t="shared" si="300"/>
        <v>67714.865030833316</v>
      </c>
      <c r="V3853">
        <f t="shared" si="304"/>
        <v>6987057.9645622857</v>
      </c>
      <c r="W3853">
        <v>0.24314696399999999</v>
      </c>
      <c r="X3853">
        <v>2.7756635759999999</v>
      </c>
      <c r="Y3853">
        <f t="shared" si="303"/>
        <v>2.781991731364216</v>
      </c>
    </row>
    <row r="3854" spans="1:25" x14ac:dyDescent="0.3">
      <c r="A3854" t="s">
        <v>3898</v>
      </c>
      <c r="B3854" t="s">
        <v>4420</v>
      </c>
      <c r="D3854" t="s">
        <v>4378</v>
      </c>
      <c r="E3854" t="s">
        <v>28</v>
      </c>
      <c r="F3854" t="s">
        <v>29</v>
      </c>
      <c r="G3854">
        <v>1217134.324</v>
      </c>
      <c r="H3854">
        <v>7.5899999999999995E-2</v>
      </c>
      <c r="I3854">
        <v>0</v>
      </c>
      <c r="J3854">
        <v>0.1578</v>
      </c>
      <c r="K3854">
        <v>0.5</v>
      </c>
      <c r="M3854">
        <v>0.5</v>
      </c>
      <c r="N3854">
        <v>8858.268</v>
      </c>
      <c r="O3854">
        <v>0.217</v>
      </c>
      <c r="P3854">
        <v>10061690.48</v>
      </c>
      <c r="Q3854">
        <v>0</v>
      </c>
      <c r="R3854">
        <v>2183386.835</v>
      </c>
      <c r="S3854">
        <f t="shared" si="301"/>
        <v>66411.349564583332</v>
      </c>
      <c r="T3854">
        <f t="shared" si="302"/>
        <v>39.602499999999999</v>
      </c>
      <c r="U3854">
        <f t="shared" si="300"/>
        <v>66450.952064583325</v>
      </c>
      <c r="V3854">
        <f t="shared" si="304"/>
        <v>6987057.9645622857</v>
      </c>
      <c r="W3854">
        <v>0.21965618100000001</v>
      </c>
      <c r="X3854">
        <v>2.8053036090000001</v>
      </c>
      <c r="Y3854">
        <f t="shared" si="303"/>
        <v>2.806976471197558</v>
      </c>
    </row>
    <row r="3855" spans="1:25" x14ac:dyDescent="0.3">
      <c r="A3855" t="s">
        <v>3898</v>
      </c>
      <c r="B3855" t="s">
        <v>4421</v>
      </c>
      <c r="D3855" t="s">
        <v>4378</v>
      </c>
      <c r="E3855" t="s">
        <v>28</v>
      </c>
      <c r="F3855" t="s">
        <v>29</v>
      </c>
      <c r="G3855">
        <v>1223599.372</v>
      </c>
      <c r="H3855">
        <v>7.5499999999999998E-2</v>
      </c>
      <c r="I3855">
        <v>0</v>
      </c>
      <c r="J3855">
        <v>0.15709999999999999</v>
      </c>
      <c r="K3855">
        <v>0.5</v>
      </c>
      <c r="M3855">
        <v>0.5</v>
      </c>
      <c r="N3855">
        <v>8857.2837479999998</v>
      </c>
      <c r="O3855">
        <v>1.8340000000000001</v>
      </c>
      <c r="P3855">
        <v>1386012.3689999999</v>
      </c>
      <c r="Q3855">
        <v>0</v>
      </c>
      <c r="R3855">
        <v>2541946.6850000001</v>
      </c>
      <c r="S3855">
        <f t="shared" si="301"/>
        <v>77317.545002083338</v>
      </c>
      <c r="T3855">
        <f t="shared" si="302"/>
        <v>334.70500000000004</v>
      </c>
      <c r="U3855">
        <f t="shared" si="300"/>
        <v>77652.250002083339</v>
      </c>
      <c r="V3855">
        <f t="shared" si="304"/>
        <v>6987057.9645622857</v>
      </c>
      <c r="W3855">
        <v>0.240192399</v>
      </c>
      <c r="X3855">
        <v>2.8342647589999999</v>
      </c>
      <c r="Y3855">
        <f t="shared" si="303"/>
        <v>2.8465341939146178</v>
      </c>
    </row>
    <row r="3856" spans="1:25" x14ac:dyDescent="0.3">
      <c r="A3856" t="s">
        <v>3898</v>
      </c>
      <c r="B3856" t="s">
        <v>4422</v>
      </c>
      <c r="D3856" t="s">
        <v>4378</v>
      </c>
      <c r="E3856" t="s">
        <v>28</v>
      </c>
      <c r="F3856" t="s">
        <v>29</v>
      </c>
      <c r="G3856">
        <v>1210669.2760000001</v>
      </c>
      <c r="H3856">
        <v>7.6300000000000007E-2</v>
      </c>
      <c r="I3856">
        <v>0</v>
      </c>
      <c r="J3856">
        <v>0.1585</v>
      </c>
      <c r="K3856">
        <v>0.5</v>
      </c>
      <c r="M3856">
        <v>0.5</v>
      </c>
      <c r="N3856">
        <v>8563.3204839999999</v>
      </c>
      <c r="O3856">
        <v>3.4000000000000002E-2</v>
      </c>
      <c r="P3856">
        <v>11486417.09</v>
      </c>
      <c r="Q3856">
        <v>0</v>
      </c>
      <c r="R3856">
        <v>390538.18089999998</v>
      </c>
      <c r="S3856">
        <f t="shared" si="301"/>
        <v>11878.869669041665</v>
      </c>
      <c r="T3856">
        <f t="shared" si="302"/>
        <v>6.2050000000000001</v>
      </c>
      <c r="U3856">
        <f t="shared" si="300"/>
        <v>11885.074669041665</v>
      </c>
      <c r="V3856">
        <f t="shared" si="304"/>
        <v>6987057.9645622857</v>
      </c>
      <c r="W3856">
        <v>0.268951308</v>
      </c>
      <c r="X3856">
        <v>2.8985866159999998</v>
      </c>
      <c r="Y3856">
        <f t="shared" si="303"/>
        <v>2.9001007103922594</v>
      </c>
    </row>
    <row r="3857" spans="1:25" x14ac:dyDescent="0.3">
      <c r="A3857" t="s">
        <v>3898</v>
      </c>
      <c r="B3857" t="s">
        <v>4423</v>
      </c>
      <c r="D3857" t="s">
        <v>4378</v>
      </c>
      <c r="E3857" t="s">
        <v>28</v>
      </c>
      <c r="F3857" t="s">
        <v>29</v>
      </c>
      <c r="G3857">
        <v>1210669.2760000001</v>
      </c>
      <c r="H3857">
        <v>7.6300000000000007E-2</v>
      </c>
      <c r="I3857">
        <v>0</v>
      </c>
      <c r="J3857">
        <v>0.1585</v>
      </c>
      <c r="K3857">
        <v>0.5</v>
      </c>
      <c r="M3857">
        <v>0.5</v>
      </c>
      <c r="N3857">
        <v>8711.6144519999998</v>
      </c>
      <c r="O3857">
        <v>0.13800000000000001</v>
      </c>
      <c r="P3857">
        <v>2271119.2250000001</v>
      </c>
      <c r="Q3857">
        <v>0</v>
      </c>
      <c r="R3857">
        <v>313414.45309999998</v>
      </c>
      <c r="S3857">
        <f t="shared" si="301"/>
        <v>9533.0229484583324</v>
      </c>
      <c r="T3857">
        <f t="shared" si="302"/>
        <v>25.185000000000002</v>
      </c>
      <c r="U3857">
        <f t="shared" si="300"/>
        <v>9558.2079484583319</v>
      </c>
      <c r="V3857">
        <f t="shared" si="304"/>
        <v>6987057.9645622857</v>
      </c>
      <c r="W3857">
        <v>0.246232425</v>
      </c>
      <c r="X3857">
        <v>2.8370861289999998</v>
      </c>
      <c r="Y3857">
        <f t="shared" si="303"/>
        <v>2.8445813395481316</v>
      </c>
    </row>
    <row r="3858" spans="1:25" x14ac:dyDescent="0.3">
      <c r="A3858" t="s">
        <v>3898</v>
      </c>
      <c r="B3858" t="s">
        <v>4424</v>
      </c>
      <c r="D3858" t="s">
        <v>4378</v>
      </c>
      <c r="E3858" t="s">
        <v>28</v>
      </c>
      <c r="F3858" t="s">
        <v>29</v>
      </c>
      <c r="G3858">
        <v>1210669.2760000001</v>
      </c>
      <c r="H3858">
        <v>7.6300000000000007E-2</v>
      </c>
      <c r="I3858">
        <v>0</v>
      </c>
      <c r="J3858">
        <v>0.1585</v>
      </c>
      <c r="K3858">
        <v>0.5</v>
      </c>
      <c r="M3858">
        <v>0.5</v>
      </c>
      <c r="N3858">
        <v>8476.7063080000007</v>
      </c>
      <c r="O3858">
        <v>0.65100000000000002</v>
      </c>
      <c r="P3858">
        <v>13908843.26</v>
      </c>
      <c r="Q3858">
        <v>0</v>
      </c>
      <c r="R3858">
        <v>9054656.9600000009</v>
      </c>
      <c r="S3858">
        <f t="shared" si="301"/>
        <v>275412.48253333336</v>
      </c>
      <c r="T3858">
        <f t="shared" si="302"/>
        <v>118.8075</v>
      </c>
      <c r="U3858">
        <f t="shared" si="300"/>
        <v>275531.29003333335</v>
      </c>
      <c r="V3858">
        <f t="shared" si="304"/>
        <v>6987057.9645622857</v>
      </c>
      <c r="W3858">
        <v>0.21467647000000001</v>
      </c>
      <c r="X3858">
        <v>2.805078644</v>
      </c>
      <c r="Y3858">
        <f t="shared" si="303"/>
        <v>2.8062886994700045</v>
      </c>
    </row>
    <row r="3859" spans="1:25" x14ac:dyDescent="0.3">
      <c r="A3859" t="s">
        <v>3898</v>
      </c>
      <c r="B3859" t="s">
        <v>4425</v>
      </c>
      <c r="D3859" t="s">
        <v>4378</v>
      </c>
      <c r="E3859" t="s">
        <v>28</v>
      </c>
      <c r="F3859" t="s">
        <v>29</v>
      </c>
      <c r="G3859">
        <v>1210669.2760000001</v>
      </c>
      <c r="H3859">
        <v>7.6300000000000007E-2</v>
      </c>
      <c r="I3859">
        <v>0</v>
      </c>
      <c r="J3859">
        <v>0.1585</v>
      </c>
      <c r="K3859">
        <v>0.5</v>
      </c>
      <c r="M3859">
        <v>0.5</v>
      </c>
      <c r="N3859">
        <v>8398.2942320000002</v>
      </c>
      <c r="O3859">
        <v>0.17599999999999999</v>
      </c>
      <c r="P3859">
        <v>18441648.84</v>
      </c>
      <c r="Q3859">
        <v>0</v>
      </c>
      <c r="R3859">
        <v>3245730.196</v>
      </c>
      <c r="S3859">
        <f t="shared" si="301"/>
        <v>98724.293461666661</v>
      </c>
      <c r="T3859">
        <f t="shared" si="302"/>
        <v>32.119999999999997</v>
      </c>
      <c r="U3859">
        <f t="shared" si="300"/>
        <v>98756.413461666656</v>
      </c>
      <c r="V3859">
        <f t="shared" si="304"/>
        <v>6987057.9645622857</v>
      </c>
      <c r="W3859">
        <v>0.26327192399999999</v>
      </c>
      <c r="X3859">
        <v>2.7850754320000002</v>
      </c>
      <c r="Y3859">
        <f t="shared" si="303"/>
        <v>2.7859815577339928</v>
      </c>
    </row>
    <row r="3860" spans="1:25" x14ac:dyDescent="0.3">
      <c r="A3860" t="s">
        <v>3898</v>
      </c>
      <c r="B3860" t="s">
        <v>4426</v>
      </c>
      <c r="D3860" t="s">
        <v>4378</v>
      </c>
      <c r="E3860" t="s">
        <v>28</v>
      </c>
      <c r="F3860" t="s">
        <v>29</v>
      </c>
      <c r="G3860">
        <v>1210669.2760000001</v>
      </c>
      <c r="H3860">
        <v>7.6300000000000007E-2</v>
      </c>
      <c r="I3860">
        <v>0</v>
      </c>
      <c r="J3860">
        <v>0.1585</v>
      </c>
      <c r="K3860">
        <v>0.5</v>
      </c>
      <c r="M3860">
        <v>0.5</v>
      </c>
      <c r="N3860">
        <v>8351.7063039999994</v>
      </c>
      <c r="O3860">
        <v>0.13400000000000001</v>
      </c>
      <c r="P3860">
        <v>8574840.9440000001</v>
      </c>
      <c r="Q3860">
        <v>0</v>
      </c>
      <c r="R3860">
        <v>1149028.686</v>
      </c>
      <c r="S3860">
        <f t="shared" si="301"/>
        <v>34949.622532499998</v>
      </c>
      <c r="T3860">
        <f t="shared" si="302"/>
        <v>24.455000000000002</v>
      </c>
      <c r="U3860">
        <f t="shared" ref="U3860:U3923" si="305">(365*M3860*O3860+(R3860*365*M3860/6000))</f>
        <v>34974.0775325</v>
      </c>
      <c r="V3860">
        <f t="shared" si="304"/>
        <v>6987057.9645622857</v>
      </c>
      <c r="W3860">
        <v>0.219035745</v>
      </c>
      <c r="X3860">
        <v>2.748121668</v>
      </c>
      <c r="Y3860">
        <f t="shared" si="303"/>
        <v>2.7500445876346382</v>
      </c>
    </row>
    <row r="3861" spans="1:25" x14ac:dyDescent="0.3">
      <c r="A3861" t="s">
        <v>3898</v>
      </c>
      <c r="B3861" t="s">
        <v>4427</v>
      </c>
      <c r="D3861" t="s">
        <v>4378</v>
      </c>
      <c r="E3861" t="s">
        <v>28</v>
      </c>
      <c r="F3861" t="s">
        <v>29</v>
      </c>
      <c r="G3861">
        <v>1210669.2760000001</v>
      </c>
      <c r="H3861">
        <v>7.6300000000000007E-2</v>
      </c>
      <c r="I3861">
        <v>0</v>
      </c>
      <c r="J3861">
        <v>0.1585</v>
      </c>
      <c r="K3861">
        <v>0.5</v>
      </c>
      <c r="M3861">
        <v>0.5</v>
      </c>
      <c r="N3861">
        <v>8288.7141759999995</v>
      </c>
      <c r="O3861">
        <v>7.5999999999999998E-2</v>
      </c>
      <c r="P3861">
        <v>10269164.560000001</v>
      </c>
      <c r="Q3861">
        <v>0</v>
      </c>
      <c r="R3861">
        <v>780456.50630000001</v>
      </c>
      <c r="S3861">
        <f t="shared" si="301"/>
        <v>23738.885399958333</v>
      </c>
      <c r="T3861">
        <f t="shared" si="302"/>
        <v>13.87</v>
      </c>
      <c r="U3861">
        <f t="shared" si="305"/>
        <v>23752.755399958332</v>
      </c>
      <c r="V3861">
        <f t="shared" si="304"/>
        <v>6987057.9645622857</v>
      </c>
      <c r="W3861">
        <v>0.26277361100000002</v>
      </c>
      <c r="X3861">
        <v>2.8541524389999999</v>
      </c>
      <c r="Y3861">
        <f t="shared" si="303"/>
        <v>2.8558200444356365</v>
      </c>
    </row>
    <row r="3862" spans="1:25" x14ac:dyDescent="0.3">
      <c r="A3862" t="s">
        <v>3898</v>
      </c>
      <c r="B3862" t="s">
        <v>4428</v>
      </c>
      <c r="D3862" t="s">
        <v>4378</v>
      </c>
      <c r="E3862" t="s">
        <v>28</v>
      </c>
      <c r="F3862" t="s">
        <v>29</v>
      </c>
      <c r="G3862">
        <v>1210669.2760000001</v>
      </c>
      <c r="H3862">
        <v>7.6300000000000007E-2</v>
      </c>
      <c r="I3862">
        <v>0</v>
      </c>
      <c r="J3862">
        <v>0.1585</v>
      </c>
      <c r="K3862">
        <v>0.5</v>
      </c>
      <c r="M3862">
        <v>0.5</v>
      </c>
      <c r="N3862">
        <v>8365.1577479999996</v>
      </c>
      <c r="O3862">
        <v>0.128</v>
      </c>
      <c r="P3862">
        <v>12444607.390000001</v>
      </c>
      <c r="Q3862">
        <v>0</v>
      </c>
      <c r="R3862">
        <v>1592909.746</v>
      </c>
      <c r="S3862">
        <f t="shared" si="301"/>
        <v>48451.004774166664</v>
      </c>
      <c r="T3862">
        <f t="shared" si="302"/>
        <v>23.36</v>
      </c>
      <c r="U3862">
        <f t="shared" si="305"/>
        <v>48474.364774166665</v>
      </c>
      <c r="V3862">
        <f t="shared" si="304"/>
        <v>6987057.9645622857</v>
      </c>
      <c r="W3862">
        <v>0.249706819</v>
      </c>
      <c r="X3862">
        <v>2.8454920970000002</v>
      </c>
      <c r="Y3862">
        <f t="shared" si="303"/>
        <v>2.8468640127259124</v>
      </c>
    </row>
    <row r="3863" spans="1:25" x14ac:dyDescent="0.3">
      <c r="A3863" t="s">
        <v>3898</v>
      </c>
      <c r="B3863" t="s">
        <v>4429</v>
      </c>
      <c r="D3863" t="s">
        <v>4378</v>
      </c>
      <c r="E3863" t="s">
        <v>28</v>
      </c>
      <c r="F3863" t="s">
        <v>29</v>
      </c>
      <c r="G3863">
        <v>1210669.2760000001</v>
      </c>
      <c r="H3863">
        <v>7.6300000000000007E-2</v>
      </c>
      <c r="I3863">
        <v>0</v>
      </c>
      <c r="J3863">
        <v>0.1585</v>
      </c>
      <c r="K3863">
        <v>0.5</v>
      </c>
      <c r="M3863">
        <v>0.5</v>
      </c>
      <c r="N3863">
        <v>8504.9215320000003</v>
      </c>
      <c r="O3863">
        <v>0.114</v>
      </c>
      <c r="P3863">
        <v>4380264.7829999998</v>
      </c>
      <c r="Q3863">
        <v>315.36399999999998</v>
      </c>
      <c r="R3863">
        <v>499350.18530000001</v>
      </c>
      <c r="S3863">
        <f t="shared" si="301"/>
        <v>15188.568136208332</v>
      </c>
      <c r="T3863">
        <f t="shared" si="302"/>
        <v>20.805</v>
      </c>
      <c r="U3863">
        <f t="shared" si="305"/>
        <v>15209.373136208333</v>
      </c>
      <c r="V3863">
        <f t="shared" si="304"/>
        <v>6987057.9645622857</v>
      </c>
      <c r="W3863">
        <v>0.24993811099999999</v>
      </c>
      <c r="X3863">
        <v>2.8736581810000001</v>
      </c>
      <c r="Y3863">
        <f t="shared" si="303"/>
        <v>2.8775944610969488</v>
      </c>
    </row>
    <row r="3864" spans="1:25" x14ac:dyDescent="0.3">
      <c r="A3864" t="s">
        <v>3898</v>
      </c>
      <c r="B3864" t="s">
        <v>4430</v>
      </c>
      <c r="D3864" t="s">
        <v>4378</v>
      </c>
      <c r="E3864" t="s">
        <v>28</v>
      </c>
      <c r="F3864" t="s">
        <v>29</v>
      </c>
      <c r="G3864">
        <v>1210669.2760000001</v>
      </c>
      <c r="H3864">
        <v>7.6300000000000007E-2</v>
      </c>
      <c r="I3864">
        <v>0</v>
      </c>
      <c r="J3864">
        <v>0.1585</v>
      </c>
      <c r="K3864">
        <v>0.5</v>
      </c>
      <c r="M3864">
        <v>0.5</v>
      </c>
      <c r="N3864">
        <v>8502.9530279999999</v>
      </c>
      <c r="O3864">
        <v>4.1000000000000002E-2</v>
      </c>
      <c r="P3864">
        <v>14326205.1</v>
      </c>
      <c r="Q3864">
        <v>0</v>
      </c>
      <c r="R3864">
        <v>587374.40919999999</v>
      </c>
      <c r="S3864">
        <f t="shared" si="301"/>
        <v>17865.971613166668</v>
      </c>
      <c r="T3864">
        <f t="shared" si="302"/>
        <v>7.4824999999999999</v>
      </c>
      <c r="U3864">
        <f t="shared" si="305"/>
        <v>17873.454113166667</v>
      </c>
      <c r="V3864">
        <f t="shared" si="304"/>
        <v>6987057.9645622857</v>
      </c>
      <c r="W3864">
        <v>0.25249537799999999</v>
      </c>
      <c r="X3864">
        <v>2.932131467</v>
      </c>
      <c r="Y3864">
        <f t="shared" si="303"/>
        <v>2.9333594815841972</v>
      </c>
    </row>
    <row r="3865" spans="1:25" x14ac:dyDescent="0.3">
      <c r="A3865" t="s">
        <v>3898</v>
      </c>
      <c r="B3865" t="s">
        <v>4431</v>
      </c>
      <c r="D3865" t="s">
        <v>4378</v>
      </c>
      <c r="E3865" t="s">
        <v>28</v>
      </c>
      <c r="F3865" t="s">
        <v>29</v>
      </c>
      <c r="G3865">
        <v>1210669.2760000001</v>
      </c>
      <c r="H3865">
        <v>7.6300000000000007E-2</v>
      </c>
      <c r="I3865">
        <v>0</v>
      </c>
      <c r="J3865">
        <v>0.1585</v>
      </c>
      <c r="K3865">
        <v>0.5</v>
      </c>
      <c r="M3865">
        <v>0.5</v>
      </c>
      <c r="N3865">
        <v>8709.3178640000006</v>
      </c>
      <c r="O3865">
        <v>5.5E-2</v>
      </c>
      <c r="P3865">
        <v>4184305.5690000001</v>
      </c>
      <c r="Q3865">
        <v>0</v>
      </c>
      <c r="R3865">
        <v>230136.8063</v>
      </c>
      <c r="S3865">
        <f t="shared" si="301"/>
        <v>6999.9945249583334</v>
      </c>
      <c r="T3865">
        <f t="shared" si="302"/>
        <v>10.0375</v>
      </c>
      <c r="U3865">
        <f t="shared" si="305"/>
        <v>7010.0320249583337</v>
      </c>
      <c r="V3865">
        <f t="shared" si="304"/>
        <v>6987057.9645622857</v>
      </c>
      <c r="W3865">
        <v>0.213765182</v>
      </c>
      <c r="X3865">
        <v>2.8326711599999999</v>
      </c>
      <c r="Y3865">
        <f t="shared" si="303"/>
        <v>2.8367330112867579</v>
      </c>
    </row>
    <row r="3866" spans="1:25" x14ac:dyDescent="0.3">
      <c r="A3866" t="s">
        <v>3898</v>
      </c>
      <c r="B3866" t="s">
        <v>4432</v>
      </c>
      <c r="D3866" t="s">
        <v>4378</v>
      </c>
      <c r="E3866" t="s">
        <v>28</v>
      </c>
      <c r="F3866" t="s">
        <v>29</v>
      </c>
      <c r="G3866">
        <v>1210669.2760000001</v>
      </c>
      <c r="H3866">
        <v>7.6300000000000007E-2</v>
      </c>
      <c r="I3866">
        <v>0</v>
      </c>
      <c r="J3866">
        <v>0.1585</v>
      </c>
      <c r="K3866">
        <v>0.5</v>
      </c>
      <c r="M3866">
        <v>0.5</v>
      </c>
      <c r="N3866">
        <v>8707.0212759999995</v>
      </c>
      <c r="O3866">
        <v>0.61299999999999999</v>
      </c>
      <c r="P3866">
        <v>1255028.2879999999</v>
      </c>
      <c r="Q3866">
        <v>0</v>
      </c>
      <c r="R3866">
        <v>769332.34050000005</v>
      </c>
      <c r="S3866">
        <f t="shared" si="301"/>
        <v>23400.525356875001</v>
      </c>
      <c r="T3866">
        <f t="shared" si="302"/>
        <v>111.8725</v>
      </c>
      <c r="U3866">
        <f t="shared" si="305"/>
        <v>23512.397856875003</v>
      </c>
      <c r="V3866">
        <f t="shared" si="304"/>
        <v>6987057.9645622857</v>
      </c>
      <c r="W3866">
        <v>0.20322475100000001</v>
      </c>
      <c r="X3866">
        <v>2.6979277279999998</v>
      </c>
      <c r="Y3866">
        <f t="shared" si="303"/>
        <v>2.7108258965303063</v>
      </c>
    </row>
    <row r="3867" spans="1:25" x14ac:dyDescent="0.3">
      <c r="A3867" t="s">
        <v>3898</v>
      </c>
      <c r="B3867" t="s">
        <v>4433</v>
      </c>
      <c r="D3867" t="s">
        <v>4378</v>
      </c>
      <c r="E3867" t="s">
        <v>28</v>
      </c>
      <c r="F3867" t="s">
        <v>29</v>
      </c>
      <c r="G3867">
        <v>1210669.2760000001</v>
      </c>
      <c r="H3867">
        <v>7.6300000000000007E-2</v>
      </c>
      <c r="I3867">
        <v>0</v>
      </c>
      <c r="J3867">
        <v>0.1585</v>
      </c>
      <c r="K3867">
        <v>0.5</v>
      </c>
      <c r="M3867">
        <v>0.5</v>
      </c>
      <c r="N3867">
        <v>8727.0344000000005</v>
      </c>
      <c r="O3867">
        <v>0.28299999999999997</v>
      </c>
      <c r="P3867">
        <v>2607723.3470000001</v>
      </c>
      <c r="Q3867">
        <v>0</v>
      </c>
      <c r="R3867">
        <v>737985.70719999995</v>
      </c>
      <c r="S3867">
        <f t="shared" si="301"/>
        <v>22447.065260666663</v>
      </c>
      <c r="T3867">
        <f t="shared" si="302"/>
        <v>51.647499999999994</v>
      </c>
      <c r="U3867">
        <f t="shared" si="305"/>
        <v>22498.712760666662</v>
      </c>
      <c r="V3867">
        <f t="shared" si="304"/>
        <v>6987057.9645622857</v>
      </c>
      <c r="W3867">
        <v>0.22425360599999999</v>
      </c>
      <c r="X3867">
        <v>2.8002101590000001</v>
      </c>
      <c r="Y3867">
        <f t="shared" si="303"/>
        <v>2.8066530437382724</v>
      </c>
    </row>
    <row r="3868" spans="1:25" x14ac:dyDescent="0.3">
      <c r="A3868" t="s">
        <v>3898</v>
      </c>
      <c r="B3868" t="s">
        <v>4434</v>
      </c>
      <c r="D3868" t="s">
        <v>4378</v>
      </c>
      <c r="E3868" t="s">
        <v>28</v>
      </c>
      <c r="F3868" t="s">
        <v>29</v>
      </c>
      <c r="G3868">
        <v>1210669.2760000001</v>
      </c>
      <c r="H3868">
        <v>7.6300000000000007E-2</v>
      </c>
      <c r="I3868">
        <v>0</v>
      </c>
      <c r="J3868">
        <v>0.1585</v>
      </c>
      <c r="K3868">
        <v>0.5</v>
      </c>
      <c r="M3868">
        <v>0.5</v>
      </c>
      <c r="N3868">
        <v>8400.9189040000001</v>
      </c>
      <c r="O3868">
        <v>0.26500000000000001</v>
      </c>
      <c r="P3868">
        <v>5111139.3609999996</v>
      </c>
      <c r="Q3868">
        <v>0</v>
      </c>
      <c r="R3868">
        <v>1354451.9310000001</v>
      </c>
      <c r="S3868">
        <f t="shared" si="301"/>
        <v>41197.912901250005</v>
      </c>
      <c r="T3868">
        <f t="shared" si="302"/>
        <v>48.362500000000004</v>
      </c>
      <c r="U3868">
        <f t="shared" si="305"/>
        <v>41246.275401250008</v>
      </c>
      <c r="V3868">
        <f t="shared" si="304"/>
        <v>6987057.9645622857</v>
      </c>
      <c r="W3868">
        <v>0.26252935700000002</v>
      </c>
      <c r="X3868">
        <v>2.7880078930000001</v>
      </c>
      <c r="Y3868">
        <f t="shared" si="303"/>
        <v>2.7912807537405042</v>
      </c>
    </row>
    <row r="3869" spans="1:25" x14ac:dyDescent="0.3">
      <c r="A3869" t="s">
        <v>3898</v>
      </c>
      <c r="B3869" t="s">
        <v>4435</v>
      </c>
      <c r="D3869" t="s">
        <v>4378</v>
      </c>
      <c r="E3869" t="s">
        <v>28</v>
      </c>
      <c r="F3869" t="s">
        <v>29</v>
      </c>
      <c r="G3869">
        <v>1210669.2760000001</v>
      </c>
      <c r="H3869">
        <v>7.6300000000000007E-2</v>
      </c>
      <c r="I3869">
        <v>0</v>
      </c>
      <c r="J3869">
        <v>0.1585</v>
      </c>
      <c r="K3869">
        <v>0.5</v>
      </c>
      <c r="M3869">
        <v>0.5</v>
      </c>
      <c r="N3869">
        <v>8354.3309759999993</v>
      </c>
      <c r="O3869">
        <v>0.107</v>
      </c>
      <c r="P3869">
        <v>8807005.3399999999</v>
      </c>
      <c r="Q3869">
        <v>0</v>
      </c>
      <c r="R3869">
        <v>942349.57140000002</v>
      </c>
      <c r="S3869">
        <f t="shared" si="301"/>
        <v>28663.13279675</v>
      </c>
      <c r="T3869">
        <f t="shared" si="302"/>
        <v>19.5275</v>
      </c>
      <c r="U3869">
        <f t="shared" si="305"/>
        <v>28682.66029675</v>
      </c>
      <c r="V3869">
        <f t="shared" si="304"/>
        <v>6987057.9645622857</v>
      </c>
      <c r="W3869">
        <v>0.25126541600000002</v>
      </c>
      <c r="X3869">
        <v>2.8811634110000002</v>
      </c>
      <c r="Y3869">
        <f t="shared" si="303"/>
        <v>2.8831262780357583</v>
      </c>
    </row>
    <row r="3870" spans="1:25" x14ac:dyDescent="0.3">
      <c r="A3870" t="s">
        <v>3898</v>
      </c>
      <c r="B3870" t="s">
        <v>4436</v>
      </c>
      <c r="D3870" t="s">
        <v>4378</v>
      </c>
      <c r="E3870" t="s">
        <v>28</v>
      </c>
      <c r="F3870" t="s">
        <v>29</v>
      </c>
      <c r="G3870">
        <v>1210669.2760000001</v>
      </c>
      <c r="H3870">
        <v>7.6300000000000007E-2</v>
      </c>
      <c r="I3870">
        <v>0</v>
      </c>
      <c r="J3870">
        <v>0.1585</v>
      </c>
      <c r="K3870">
        <v>0.5</v>
      </c>
      <c r="M3870">
        <v>0.5</v>
      </c>
      <c r="N3870">
        <v>8325.1314999999995</v>
      </c>
      <c r="O3870">
        <v>0.17899999999999999</v>
      </c>
      <c r="P3870">
        <v>14020063.619999999</v>
      </c>
      <c r="Q3870">
        <v>0</v>
      </c>
      <c r="R3870">
        <v>2509591.3870000001</v>
      </c>
      <c r="S3870">
        <f t="shared" si="301"/>
        <v>76333.404687916671</v>
      </c>
      <c r="T3870">
        <f t="shared" si="302"/>
        <v>32.667499999999997</v>
      </c>
      <c r="U3870">
        <f t="shared" si="305"/>
        <v>76366.072187916667</v>
      </c>
      <c r="V3870">
        <f t="shared" si="304"/>
        <v>6987057.9645622857</v>
      </c>
      <c r="W3870">
        <v>0.258114925</v>
      </c>
      <c r="X3870">
        <v>2.805899159</v>
      </c>
      <c r="Y3870">
        <f t="shared" si="303"/>
        <v>2.8070999663156355</v>
      </c>
    </row>
    <row r="3871" spans="1:25" x14ac:dyDescent="0.3">
      <c r="A3871" t="s">
        <v>3898</v>
      </c>
      <c r="B3871" t="s">
        <v>4437</v>
      </c>
      <c r="D3871" t="s">
        <v>4378</v>
      </c>
      <c r="E3871" t="s">
        <v>28</v>
      </c>
      <c r="F3871" t="s">
        <v>29</v>
      </c>
      <c r="G3871">
        <v>1210669.2760000001</v>
      </c>
      <c r="H3871">
        <v>7.6300000000000007E-2</v>
      </c>
      <c r="I3871">
        <v>0</v>
      </c>
      <c r="J3871">
        <v>0.1585</v>
      </c>
      <c r="K3871">
        <v>0.5</v>
      </c>
      <c r="M3871">
        <v>0.5</v>
      </c>
      <c r="N3871">
        <v>8217.8480319999999</v>
      </c>
      <c r="O3871">
        <v>2.2370000000000001</v>
      </c>
      <c r="P3871">
        <v>417714.886</v>
      </c>
      <c r="Q3871">
        <v>0</v>
      </c>
      <c r="R3871">
        <v>934428.2</v>
      </c>
      <c r="S3871">
        <f t="shared" si="301"/>
        <v>28422.191083333335</v>
      </c>
      <c r="T3871">
        <f t="shared" si="302"/>
        <v>408.2525</v>
      </c>
      <c r="U3871">
        <f t="shared" si="305"/>
        <v>28830.443583333334</v>
      </c>
      <c r="V3871">
        <f t="shared" si="304"/>
        <v>6987057.9645622857</v>
      </c>
      <c r="W3871">
        <v>0.257514042</v>
      </c>
      <c r="X3871">
        <v>2.8228709300000001</v>
      </c>
      <c r="Y3871">
        <f t="shared" si="303"/>
        <v>2.8634182653891287</v>
      </c>
    </row>
    <row r="3872" spans="1:25" x14ac:dyDescent="0.3">
      <c r="A3872" t="s">
        <v>3898</v>
      </c>
      <c r="B3872" t="s">
        <v>4438</v>
      </c>
      <c r="D3872" t="s">
        <v>4378</v>
      </c>
      <c r="E3872" t="s">
        <v>28</v>
      </c>
      <c r="F3872" t="s">
        <v>29</v>
      </c>
      <c r="G3872">
        <v>28102572.109999999</v>
      </c>
      <c r="H3872">
        <v>0</v>
      </c>
      <c r="I3872">
        <v>2.9999999999999997E-4</v>
      </c>
      <c r="J3872">
        <v>5.3600000000000002E-2</v>
      </c>
      <c r="K3872">
        <v>0.5</v>
      </c>
      <c r="M3872">
        <v>0.5</v>
      </c>
      <c r="N3872">
        <v>9159.7771959999991</v>
      </c>
      <c r="O3872">
        <v>0.60699999999999998</v>
      </c>
      <c r="P3872">
        <v>4938867.6409999998</v>
      </c>
      <c r="Q3872">
        <v>0</v>
      </c>
      <c r="R3872">
        <v>2997892.6579999998</v>
      </c>
      <c r="S3872">
        <f t="shared" si="301"/>
        <v>91185.901680833325</v>
      </c>
      <c r="T3872">
        <f t="shared" si="302"/>
        <v>110.7775</v>
      </c>
      <c r="U3872">
        <f t="shared" si="305"/>
        <v>91296.679180833322</v>
      </c>
      <c r="V3872">
        <f t="shared" si="304"/>
        <v>6987057.9645622857</v>
      </c>
      <c r="W3872">
        <v>0.23626942500000001</v>
      </c>
      <c r="X3872">
        <v>2.715969791</v>
      </c>
      <c r="Y3872">
        <f t="shared" si="303"/>
        <v>2.7192692960548013</v>
      </c>
    </row>
    <row r="3873" spans="1:25" x14ac:dyDescent="0.3">
      <c r="A3873" t="s">
        <v>3898</v>
      </c>
      <c r="B3873" t="s">
        <v>4439</v>
      </c>
      <c r="D3873" t="s">
        <v>4378</v>
      </c>
      <c r="E3873" t="s">
        <v>28</v>
      </c>
      <c r="F3873" t="s">
        <v>29</v>
      </c>
      <c r="G3873">
        <v>14261989.25</v>
      </c>
      <c r="H3873">
        <v>0</v>
      </c>
      <c r="I3873">
        <v>5.9999999999999995E-4</v>
      </c>
      <c r="J3873">
        <v>5.33E-2</v>
      </c>
      <c r="K3873">
        <v>0.5</v>
      </c>
      <c r="M3873">
        <v>0.5</v>
      </c>
      <c r="N3873">
        <v>9071.1945159999996</v>
      </c>
      <c r="O3873">
        <v>0.72399999999999998</v>
      </c>
      <c r="P3873">
        <v>5825342.6090000002</v>
      </c>
      <c r="Q3873">
        <v>0</v>
      </c>
      <c r="R3873">
        <v>4217548.0489999996</v>
      </c>
      <c r="S3873">
        <f t="shared" si="301"/>
        <v>128283.75315708334</v>
      </c>
      <c r="T3873">
        <f t="shared" si="302"/>
        <v>132.13</v>
      </c>
      <c r="U3873">
        <f t="shared" si="305"/>
        <v>128415.88315708334</v>
      </c>
      <c r="V3873">
        <f t="shared" si="304"/>
        <v>6987057.9645622857</v>
      </c>
      <c r="W3873">
        <v>0.255260351</v>
      </c>
      <c r="X3873">
        <v>2.6986401930000001</v>
      </c>
      <c r="Y3873">
        <f t="shared" si="303"/>
        <v>2.7014197447353201</v>
      </c>
    </row>
    <row r="3874" spans="1:25" x14ac:dyDescent="0.3">
      <c r="A3874" t="s">
        <v>3898</v>
      </c>
      <c r="B3874" t="s">
        <v>4440</v>
      </c>
      <c r="D3874" t="s">
        <v>4378</v>
      </c>
      <c r="E3874" t="s">
        <v>28</v>
      </c>
      <c r="F3874" t="s">
        <v>29</v>
      </c>
      <c r="G3874">
        <v>9894102.7620000001</v>
      </c>
      <c r="H3874">
        <v>0</v>
      </c>
      <c r="I3874">
        <v>0</v>
      </c>
      <c r="J3874">
        <v>0.08</v>
      </c>
      <c r="K3874">
        <v>0.5</v>
      </c>
      <c r="M3874">
        <v>0.5</v>
      </c>
      <c r="N3874">
        <v>9188.9766720000007</v>
      </c>
      <c r="O3874">
        <v>0.19600000000000001</v>
      </c>
      <c r="P3874">
        <v>11573631.060000001</v>
      </c>
      <c r="Q3874">
        <v>0</v>
      </c>
      <c r="R3874">
        <v>2268431.6880000001</v>
      </c>
      <c r="S3874">
        <f t="shared" si="301"/>
        <v>68998.130510000003</v>
      </c>
      <c r="T3874">
        <f t="shared" si="302"/>
        <v>35.770000000000003</v>
      </c>
      <c r="U3874">
        <f t="shared" si="305"/>
        <v>69033.900510000007</v>
      </c>
      <c r="V3874">
        <f t="shared" si="304"/>
        <v>6987057.9645622857</v>
      </c>
      <c r="W3874">
        <v>0.23455698899999999</v>
      </c>
      <c r="X3874">
        <v>3.0475396780000001</v>
      </c>
      <c r="Y3874">
        <f t="shared" si="303"/>
        <v>3.0491195830420113</v>
      </c>
    </row>
    <row r="3875" spans="1:25" x14ac:dyDescent="0.3">
      <c r="A3875" t="s">
        <v>3898</v>
      </c>
      <c r="B3875" t="s">
        <v>4441</v>
      </c>
      <c r="D3875" t="s">
        <v>4378</v>
      </c>
      <c r="E3875" t="s">
        <v>28</v>
      </c>
      <c r="F3875" t="s">
        <v>29</v>
      </c>
      <c r="G3875">
        <v>9894102.7620000001</v>
      </c>
      <c r="H3875">
        <v>0</v>
      </c>
      <c r="I3875">
        <v>0</v>
      </c>
      <c r="J3875">
        <v>0.08</v>
      </c>
      <c r="K3875">
        <v>0.5</v>
      </c>
      <c r="M3875">
        <v>0.5</v>
      </c>
      <c r="N3875">
        <v>9208.9897959999998</v>
      </c>
      <c r="O3875">
        <v>0.13400000000000001</v>
      </c>
      <c r="P3875">
        <v>10066605.859999999</v>
      </c>
      <c r="Q3875">
        <v>32.179000000000002</v>
      </c>
      <c r="R3875">
        <v>1348925.1850000001</v>
      </c>
      <c r="S3875">
        <f t="shared" si="301"/>
        <v>41029.807710416673</v>
      </c>
      <c r="T3875">
        <f t="shared" si="302"/>
        <v>24.455000000000002</v>
      </c>
      <c r="U3875">
        <f t="shared" si="305"/>
        <v>41054.262710416675</v>
      </c>
      <c r="V3875">
        <f t="shared" si="304"/>
        <v>6987057.9645622857</v>
      </c>
      <c r="W3875">
        <v>0.212138194</v>
      </c>
      <c r="X3875">
        <v>2.6451986930000002</v>
      </c>
      <c r="Y3875">
        <f t="shared" si="303"/>
        <v>2.6467753110161967</v>
      </c>
    </row>
    <row r="3876" spans="1:25" x14ac:dyDescent="0.3">
      <c r="A3876" t="s">
        <v>3898</v>
      </c>
      <c r="B3876" t="s">
        <v>4442</v>
      </c>
      <c r="D3876" t="s">
        <v>4378</v>
      </c>
      <c r="E3876" t="s">
        <v>28</v>
      </c>
      <c r="F3876" t="s">
        <v>29</v>
      </c>
      <c r="G3876">
        <v>41460244.409999996</v>
      </c>
      <c r="H3876">
        <v>3.15E-2</v>
      </c>
      <c r="I3876">
        <v>0</v>
      </c>
      <c r="J3876">
        <v>0.1208</v>
      </c>
      <c r="K3876">
        <v>0.5</v>
      </c>
      <c r="M3876">
        <v>0.5</v>
      </c>
      <c r="N3876">
        <v>9106.2995040000005</v>
      </c>
      <c r="O3876">
        <v>6.9000000000000006E-2</v>
      </c>
      <c r="P3876">
        <v>9145395.6750000007</v>
      </c>
      <c r="Q3876">
        <v>261.95</v>
      </c>
      <c r="R3876">
        <v>631032.30160000001</v>
      </c>
      <c r="S3876">
        <f t="shared" si="301"/>
        <v>19193.899173666665</v>
      </c>
      <c r="T3876">
        <f t="shared" si="302"/>
        <v>12.592500000000001</v>
      </c>
      <c r="U3876">
        <f t="shared" si="305"/>
        <v>19206.491673666664</v>
      </c>
      <c r="V3876">
        <f t="shared" si="304"/>
        <v>6987057.9645622857</v>
      </c>
      <c r="W3876">
        <v>0.27047261</v>
      </c>
      <c r="X3876">
        <v>2.8512004700000002</v>
      </c>
      <c r="Y3876">
        <f t="shared" si="303"/>
        <v>2.8530710509379129</v>
      </c>
    </row>
    <row r="3877" spans="1:25" x14ac:dyDescent="0.3">
      <c r="A3877" t="s">
        <v>3898</v>
      </c>
      <c r="B3877" t="s">
        <v>4443</v>
      </c>
      <c r="D3877" t="s">
        <v>4378</v>
      </c>
      <c r="E3877" t="s">
        <v>28</v>
      </c>
      <c r="F3877" t="s">
        <v>29</v>
      </c>
      <c r="G3877">
        <v>9894102.7620000001</v>
      </c>
      <c r="H3877">
        <v>0</v>
      </c>
      <c r="I3877">
        <v>0</v>
      </c>
      <c r="J3877">
        <v>0.08</v>
      </c>
      <c r="K3877">
        <v>0.5</v>
      </c>
      <c r="M3877">
        <v>0.5</v>
      </c>
      <c r="N3877">
        <v>9200.7876959999994</v>
      </c>
      <c r="O3877">
        <v>3.1E-2</v>
      </c>
      <c r="P3877">
        <v>31367709.32</v>
      </c>
      <c r="Q3877">
        <v>587.55600000000004</v>
      </c>
      <c r="R3877">
        <v>972398.9889</v>
      </c>
      <c r="S3877">
        <f t="shared" si="301"/>
        <v>29577.135912374997</v>
      </c>
      <c r="T3877">
        <f t="shared" si="302"/>
        <v>5.6574999999999998</v>
      </c>
      <c r="U3877">
        <f t="shared" si="305"/>
        <v>29582.793412374998</v>
      </c>
      <c r="V3877">
        <f t="shared" si="304"/>
        <v>6987057.9645622857</v>
      </c>
      <c r="W3877">
        <v>0.231345621</v>
      </c>
      <c r="X3877">
        <v>2.6777268219999999</v>
      </c>
      <c r="Y3877">
        <f t="shared" si="303"/>
        <v>2.6782390162685843</v>
      </c>
    </row>
    <row r="3878" spans="1:25" x14ac:dyDescent="0.3">
      <c r="A3878" t="s">
        <v>3898</v>
      </c>
      <c r="B3878" t="s">
        <v>4444</v>
      </c>
      <c r="D3878" t="s">
        <v>4378</v>
      </c>
      <c r="E3878" t="s">
        <v>28</v>
      </c>
      <c r="F3878" t="s">
        <v>29</v>
      </c>
      <c r="G3878">
        <v>9648461.6270000003</v>
      </c>
      <c r="H3878">
        <v>0</v>
      </c>
      <c r="I3878">
        <v>8.9999999999999998E-4</v>
      </c>
      <c r="J3878">
        <v>5.2999999999999999E-2</v>
      </c>
      <c r="K3878">
        <v>0.5</v>
      </c>
      <c r="M3878">
        <v>0.5</v>
      </c>
      <c r="N3878">
        <v>9151.2470119999998</v>
      </c>
      <c r="O3878">
        <v>0.30299999999999999</v>
      </c>
      <c r="P3878">
        <v>13053448.52</v>
      </c>
      <c r="Q3878">
        <v>0</v>
      </c>
      <c r="R3878">
        <v>3955194.9010000001</v>
      </c>
      <c r="S3878">
        <f t="shared" si="301"/>
        <v>120303.84490541667</v>
      </c>
      <c r="T3878">
        <f t="shared" si="302"/>
        <v>55.297499999999999</v>
      </c>
      <c r="U3878">
        <f t="shared" si="305"/>
        <v>120359.14240541667</v>
      </c>
      <c r="V3878">
        <f t="shared" si="304"/>
        <v>6987057.9645622857</v>
      </c>
      <c r="W3878">
        <v>0.25524766100000001</v>
      </c>
      <c r="X3878">
        <v>2.6985157549999998</v>
      </c>
      <c r="Y3878">
        <f t="shared" si="303"/>
        <v>2.6997561241260195</v>
      </c>
    </row>
    <row r="3879" spans="1:25" x14ac:dyDescent="0.3">
      <c r="A3879" t="s">
        <v>3898</v>
      </c>
      <c r="B3879" t="s">
        <v>4445</v>
      </c>
      <c r="D3879" t="s">
        <v>4378</v>
      </c>
      <c r="E3879" t="s">
        <v>28</v>
      </c>
      <c r="F3879" t="s">
        <v>29</v>
      </c>
      <c r="G3879">
        <v>9894102.7620000001</v>
      </c>
      <c r="H3879">
        <v>0</v>
      </c>
      <c r="I3879">
        <v>0</v>
      </c>
      <c r="J3879">
        <v>0.08</v>
      </c>
      <c r="K3879">
        <v>0.5</v>
      </c>
      <c r="M3879">
        <v>0.5</v>
      </c>
      <c r="N3879">
        <v>9160.4333640000004</v>
      </c>
      <c r="O3879">
        <v>0.19</v>
      </c>
      <c r="P3879">
        <v>14771488.07</v>
      </c>
      <c r="Q3879">
        <v>0</v>
      </c>
      <c r="R3879">
        <v>2806582.733</v>
      </c>
      <c r="S3879">
        <f t="shared" si="301"/>
        <v>85366.891462083324</v>
      </c>
      <c r="T3879">
        <f t="shared" si="302"/>
        <v>34.674999999999997</v>
      </c>
      <c r="U3879">
        <f t="shared" si="305"/>
        <v>85401.566462083327</v>
      </c>
      <c r="V3879">
        <f t="shared" si="304"/>
        <v>6987057.9645622857</v>
      </c>
      <c r="W3879">
        <v>0.226038027</v>
      </c>
      <c r="X3879">
        <v>2.663716478</v>
      </c>
      <c r="Y3879">
        <f t="shared" si="303"/>
        <v>2.664798447453177</v>
      </c>
    </row>
    <row r="3880" spans="1:25" x14ac:dyDescent="0.3">
      <c r="A3880" t="s">
        <v>3898</v>
      </c>
      <c r="B3880" t="s">
        <v>4446</v>
      </c>
      <c r="D3880" t="s">
        <v>4378</v>
      </c>
      <c r="E3880" t="s">
        <v>28</v>
      </c>
      <c r="F3880" t="s">
        <v>29</v>
      </c>
      <c r="G3880">
        <v>11323980.880000001</v>
      </c>
      <c r="H3880">
        <v>0</v>
      </c>
      <c r="I3880">
        <v>4.0000000000000002E-4</v>
      </c>
      <c r="J3880">
        <v>0.11070000000000001</v>
      </c>
      <c r="K3880">
        <v>0.5</v>
      </c>
      <c r="M3880">
        <v>0.5</v>
      </c>
      <c r="N3880">
        <v>9041.9950399999998</v>
      </c>
      <c r="O3880">
        <v>3.7999999999999999E-2</v>
      </c>
      <c r="P3880">
        <v>60794230.020000003</v>
      </c>
      <c r="Q3880">
        <v>509.27300000000002</v>
      </c>
      <c r="R3880">
        <v>2310180.7409999999</v>
      </c>
      <c r="S3880">
        <f t="shared" si="301"/>
        <v>70267.997538749987</v>
      </c>
      <c r="T3880">
        <f t="shared" si="302"/>
        <v>6.9349999999999996</v>
      </c>
      <c r="U3880">
        <f t="shared" si="305"/>
        <v>70274.932538749985</v>
      </c>
      <c r="V3880">
        <f t="shared" si="304"/>
        <v>6987057.9645622857</v>
      </c>
      <c r="W3880">
        <v>0.26944984799999999</v>
      </c>
      <c r="X3880">
        <v>2.705514993</v>
      </c>
      <c r="Y3880">
        <f t="shared" si="303"/>
        <v>2.7057820099512955</v>
      </c>
    </row>
    <row r="3881" spans="1:25" x14ac:dyDescent="0.3">
      <c r="A3881" t="s">
        <v>3898</v>
      </c>
      <c r="B3881" t="s">
        <v>4447</v>
      </c>
      <c r="D3881" t="s">
        <v>4378</v>
      </c>
      <c r="E3881" t="s">
        <v>28</v>
      </c>
      <c r="F3881" t="s">
        <v>29</v>
      </c>
      <c r="G3881">
        <v>41460244.409999996</v>
      </c>
      <c r="H3881">
        <v>3.15E-2</v>
      </c>
      <c r="I3881">
        <v>0</v>
      </c>
      <c r="J3881">
        <v>0.1208</v>
      </c>
      <c r="K3881">
        <v>0.5</v>
      </c>
      <c r="M3881">
        <v>0.5</v>
      </c>
      <c r="N3881">
        <v>9133.5304759999999</v>
      </c>
      <c r="O3881">
        <v>4.4999999999999998E-2</v>
      </c>
      <c r="P3881">
        <v>24883623.5</v>
      </c>
      <c r="Q3881">
        <v>205</v>
      </c>
      <c r="R3881">
        <v>1119763.058</v>
      </c>
      <c r="S3881">
        <f t="shared" si="301"/>
        <v>34059.45968083333</v>
      </c>
      <c r="T3881">
        <f t="shared" si="302"/>
        <v>8.2125000000000004</v>
      </c>
      <c r="U3881">
        <f t="shared" si="305"/>
        <v>34067.672180833331</v>
      </c>
      <c r="V3881">
        <f t="shared" si="304"/>
        <v>6987057.9645622857</v>
      </c>
      <c r="W3881">
        <v>0.25420068699999998</v>
      </c>
      <c r="X3881">
        <v>2.7974772190000001</v>
      </c>
      <c r="Y3881">
        <f t="shared" si="303"/>
        <v>2.7981517535309743</v>
      </c>
    </row>
    <row r="3882" spans="1:25" x14ac:dyDescent="0.3">
      <c r="A3882" t="s">
        <v>3898</v>
      </c>
      <c r="B3882" t="s">
        <v>4448</v>
      </c>
      <c r="D3882" t="s">
        <v>4378</v>
      </c>
      <c r="E3882" t="s">
        <v>28</v>
      </c>
      <c r="F3882" t="s">
        <v>29</v>
      </c>
      <c r="G3882">
        <v>11323980.880000001</v>
      </c>
      <c r="H3882">
        <v>0</v>
      </c>
      <c r="I3882">
        <v>4.0000000000000002E-4</v>
      </c>
      <c r="J3882">
        <v>0.11070000000000001</v>
      </c>
      <c r="K3882">
        <v>0.5</v>
      </c>
      <c r="M3882">
        <v>0.5</v>
      </c>
      <c r="N3882">
        <v>9046.9163000000008</v>
      </c>
      <c r="O3882">
        <v>0.21</v>
      </c>
      <c r="P3882">
        <v>1886240.7050000001</v>
      </c>
      <c r="Q3882">
        <v>86.787000000000006</v>
      </c>
      <c r="R3882">
        <v>396110.54810000001</v>
      </c>
      <c r="S3882">
        <f t="shared" si="301"/>
        <v>12048.362504708335</v>
      </c>
      <c r="T3882">
        <f t="shared" si="302"/>
        <v>38.324999999999996</v>
      </c>
      <c r="U3882">
        <f t="shared" si="305"/>
        <v>12086.687504708336</v>
      </c>
      <c r="V3882">
        <f t="shared" si="304"/>
        <v>6987057.9645622857</v>
      </c>
      <c r="W3882">
        <v>0.25183296799999999</v>
      </c>
      <c r="X3882">
        <v>2.4856787809999998</v>
      </c>
      <c r="Y3882">
        <f t="shared" si="303"/>
        <v>2.49358555167067</v>
      </c>
    </row>
    <row r="3883" spans="1:25" x14ac:dyDescent="0.3">
      <c r="A3883" t="s">
        <v>3898</v>
      </c>
      <c r="B3883" t="s">
        <v>4449</v>
      </c>
      <c r="D3883" t="s">
        <v>4378</v>
      </c>
      <c r="E3883" t="s">
        <v>28</v>
      </c>
      <c r="F3883" t="s">
        <v>29</v>
      </c>
      <c r="G3883">
        <v>41460244.409999996</v>
      </c>
      <c r="H3883">
        <v>3.15E-2</v>
      </c>
      <c r="I3883">
        <v>0</v>
      </c>
      <c r="J3883">
        <v>0.1208</v>
      </c>
      <c r="K3883">
        <v>0.5</v>
      </c>
      <c r="M3883">
        <v>0.5</v>
      </c>
      <c r="N3883">
        <v>8959.9740399999991</v>
      </c>
      <c r="O3883">
        <v>0.13800000000000001</v>
      </c>
      <c r="P3883">
        <v>9462622.4639999997</v>
      </c>
      <c r="Q3883">
        <v>0</v>
      </c>
      <c r="R3883">
        <v>1305841.8999999999</v>
      </c>
      <c r="S3883">
        <f t="shared" si="301"/>
        <v>39719.357791666662</v>
      </c>
      <c r="T3883">
        <f t="shared" si="302"/>
        <v>25.185000000000002</v>
      </c>
      <c r="U3883">
        <f t="shared" si="305"/>
        <v>39744.542791666659</v>
      </c>
      <c r="V3883">
        <f t="shared" si="304"/>
        <v>6987057.9645622857</v>
      </c>
      <c r="W3883">
        <v>0.225009878</v>
      </c>
      <c r="X3883">
        <v>2.6281476590000001</v>
      </c>
      <c r="Y3883">
        <f t="shared" si="303"/>
        <v>2.6298140982999278</v>
      </c>
    </row>
    <row r="3884" spans="1:25" x14ac:dyDescent="0.3">
      <c r="A3884" t="s">
        <v>3898</v>
      </c>
      <c r="B3884" t="s">
        <v>4450</v>
      </c>
      <c r="D3884" t="s">
        <v>4378</v>
      </c>
      <c r="E3884" t="s">
        <v>28</v>
      </c>
      <c r="F3884" t="s">
        <v>29</v>
      </c>
      <c r="G3884">
        <v>162818.03409999999</v>
      </c>
      <c r="H3884">
        <v>2.35E-2</v>
      </c>
      <c r="I3884">
        <v>0</v>
      </c>
      <c r="J3884">
        <v>9.6631</v>
      </c>
      <c r="K3884">
        <v>0.5</v>
      </c>
      <c r="M3884">
        <v>0.5</v>
      </c>
      <c r="N3884">
        <v>7773.2942119999998</v>
      </c>
      <c r="O3884">
        <v>1.4790000000000001</v>
      </c>
      <c r="P3884">
        <v>125144.81299999999</v>
      </c>
      <c r="Q3884">
        <v>1.7250000000000001</v>
      </c>
      <c r="R3884">
        <v>185089.1784</v>
      </c>
      <c r="S3884">
        <f t="shared" si="301"/>
        <v>5629.7958429999999</v>
      </c>
      <c r="T3884">
        <f t="shared" si="302"/>
        <v>269.91750000000002</v>
      </c>
      <c r="U3884">
        <f t="shared" si="305"/>
        <v>5899.7133429999994</v>
      </c>
      <c r="V3884">
        <f t="shared" si="304"/>
        <v>6987057.9645622857</v>
      </c>
      <c r="W3884">
        <v>0.30507343799999997</v>
      </c>
      <c r="X3884">
        <v>8.5210218399999995</v>
      </c>
      <c r="Y3884">
        <f t="shared" si="303"/>
        <v>8.9295575980697954</v>
      </c>
    </row>
    <row r="3885" spans="1:25" x14ac:dyDescent="0.3">
      <c r="A3885" t="s">
        <v>3898</v>
      </c>
      <c r="B3885" t="s">
        <v>4451</v>
      </c>
      <c r="D3885" t="s">
        <v>4378</v>
      </c>
      <c r="E3885" t="s">
        <v>28</v>
      </c>
      <c r="F3885" t="s">
        <v>29</v>
      </c>
      <c r="G3885">
        <v>162818.03409999999</v>
      </c>
      <c r="H3885">
        <v>2.35E-2</v>
      </c>
      <c r="I3885">
        <v>0</v>
      </c>
      <c r="J3885">
        <v>9.6631</v>
      </c>
      <c r="K3885">
        <v>0.5</v>
      </c>
      <c r="M3885">
        <v>0.5</v>
      </c>
      <c r="N3885">
        <v>7787.4018239999996</v>
      </c>
      <c r="O3885">
        <v>1.5229999999999999</v>
      </c>
      <c r="P3885">
        <v>92984.426999999996</v>
      </c>
      <c r="Q3885">
        <v>1.81</v>
      </c>
      <c r="R3885">
        <v>141615.28229999999</v>
      </c>
      <c r="S3885">
        <f t="shared" si="301"/>
        <v>4307.4648366249994</v>
      </c>
      <c r="T3885">
        <f t="shared" si="302"/>
        <v>277.94749999999999</v>
      </c>
      <c r="U3885">
        <f t="shared" si="305"/>
        <v>4585.4123366249996</v>
      </c>
      <c r="V3885">
        <f t="shared" si="304"/>
        <v>6987057.9645622857</v>
      </c>
      <c r="W3885">
        <v>0.31117041899999998</v>
      </c>
      <c r="X3885">
        <v>8.5328899729999996</v>
      </c>
      <c r="Y3885">
        <f t="shared" si="303"/>
        <v>9.0834912026617367</v>
      </c>
    </row>
    <row r="3886" spans="1:25" x14ac:dyDescent="0.3">
      <c r="A3886" t="s">
        <v>3898</v>
      </c>
      <c r="B3886" t="s">
        <v>4452</v>
      </c>
      <c r="D3886" t="s">
        <v>4378</v>
      </c>
      <c r="E3886" t="s">
        <v>28</v>
      </c>
      <c r="F3886" t="s">
        <v>29</v>
      </c>
      <c r="G3886">
        <v>162818.03409999999</v>
      </c>
      <c r="H3886">
        <v>2.35E-2</v>
      </c>
      <c r="I3886">
        <v>0</v>
      </c>
      <c r="J3886">
        <v>9.6631</v>
      </c>
      <c r="K3886">
        <v>0.5</v>
      </c>
      <c r="M3886">
        <v>0.5</v>
      </c>
      <c r="N3886">
        <v>7927.1656080000002</v>
      </c>
      <c r="O3886">
        <v>1.9330000000000001</v>
      </c>
      <c r="P3886">
        <v>103685.56600000001</v>
      </c>
      <c r="Q3886">
        <v>1.51</v>
      </c>
      <c r="R3886">
        <v>200424.1991</v>
      </c>
      <c r="S3886">
        <f t="shared" si="301"/>
        <v>6096.2360559583331</v>
      </c>
      <c r="T3886">
        <f t="shared" si="302"/>
        <v>352.77250000000004</v>
      </c>
      <c r="U3886">
        <f t="shared" si="305"/>
        <v>6449.0085559583331</v>
      </c>
      <c r="V3886">
        <f t="shared" si="304"/>
        <v>6987057.9645622857</v>
      </c>
      <c r="W3886">
        <v>0.30268868700000001</v>
      </c>
      <c r="X3886">
        <v>8.8580090879999993</v>
      </c>
      <c r="Y3886">
        <f t="shared" si="303"/>
        <v>9.3705978365840235</v>
      </c>
    </row>
    <row r="3887" spans="1:25" x14ac:dyDescent="0.3">
      <c r="A3887" t="s">
        <v>3898</v>
      </c>
      <c r="B3887" t="s">
        <v>4453</v>
      </c>
      <c r="D3887" t="s">
        <v>4378</v>
      </c>
      <c r="E3887" t="s">
        <v>28</v>
      </c>
      <c r="F3887" t="s">
        <v>29</v>
      </c>
      <c r="G3887">
        <v>162818.03409999999</v>
      </c>
      <c r="H3887">
        <v>2.35E-2</v>
      </c>
      <c r="I3887">
        <v>0</v>
      </c>
      <c r="J3887">
        <v>9.6631</v>
      </c>
      <c r="K3887">
        <v>0.5</v>
      </c>
      <c r="M3887">
        <v>0.5</v>
      </c>
      <c r="N3887">
        <v>7900.5908040000004</v>
      </c>
      <c r="O3887">
        <v>1.3169999999999999</v>
      </c>
      <c r="P3887">
        <v>110749.379</v>
      </c>
      <c r="Q3887">
        <v>1.762</v>
      </c>
      <c r="R3887">
        <v>145856.93210000001</v>
      </c>
      <c r="S3887">
        <f t="shared" si="301"/>
        <v>4436.481684708333</v>
      </c>
      <c r="T3887">
        <f t="shared" si="302"/>
        <v>240.35249999999999</v>
      </c>
      <c r="U3887">
        <f t="shared" si="305"/>
        <v>4676.8341847083329</v>
      </c>
      <c r="V3887">
        <f t="shared" si="304"/>
        <v>6987057.9645622857</v>
      </c>
      <c r="W3887">
        <v>0.30945010099999998</v>
      </c>
      <c r="X3887">
        <v>8.4244337290000004</v>
      </c>
      <c r="Y3887">
        <f t="shared" si="303"/>
        <v>8.8808390185402839</v>
      </c>
    </row>
    <row r="3888" spans="1:25" x14ac:dyDescent="0.3">
      <c r="A3888" t="s">
        <v>3898</v>
      </c>
      <c r="B3888" t="s">
        <v>4454</v>
      </c>
      <c r="D3888" t="s">
        <v>4378</v>
      </c>
      <c r="E3888" t="s">
        <v>28</v>
      </c>
      <c r="F3888" t="s">
        <v>29</v>
      </c>
      <c r="G3888">
        <v>162818.03409999999</v>
      </c>
      <c r="H3888">
        <v>2.35E-2</v>
      </c>
      <c r="I3888">
        <v>0</v>
      </c>
      <c r="J3888">
        <v>9.6631</v>
      </c>
      <c r="K3888">
        <v>0.5</v>
      </c>
      <c r="M3888">
        <v>0.5</v>
      </c>
      <c r="N3888">
        <v>7874.6721680000001</v>
      </c>
      <c r="O3888">
        <v>1.4370000000000001</v>
      </c>
      <c r="P3888">
        <v>134454.98699999999</v>
      </c>
      <c r="Q3888">
        <v>2.036</v>
      </c>
      <c r="R3888">
        <v>193211.81630000001</v>
      </c>
      <c r="S3888">
        <f t="shared" si="301"/>
        <v>5876.8594124583342</v>
      </c>
      <c r="T3888">
        <f t="shared" si="302"/>
        <v>262.2525</v>
      </c>
      <c r="U3888">
        <f t="shared" si="305"/>
        <v>6139.1119124583338</v>
      </c>
      <c r="V3888">
        <f t="shared" si="304"/>
        <v>6987057.9645622857</v>
      </c>
      <c r="W3888">
        <v>0.31503537700000001</v>
      </c>
      <c r="X3888">
        <v>8.4900900190000002</v>
      </c>
      <c r="Y3888">
        <f t="shared" si="303"/>
        <v>8.8689568892858102</v>
      </c>
    </row>
    <row r="3889" spans="1:25" x14ac:dyDescent="0.3">
      <c r="A3889" t="s">
        <v>3898</v>
      </c>
      <c r="B3889" t="s">
        <v>4455</v>
      </c>
      <c r="D3889" t="s">
        <v>4378</v>
      </c>
      <c r="E3889" t="s">
        <v>28</v>
      </c>
      <c r="F3889" t="s">
        <v>29</v>
      </c>
      <c r="G3889">
        <v>1210669.2760000001</v>
      </c>
      <c r="H3889">
        <v>7.6300000000000007E-2</v>
      </c>
      <c r="I3889">
        <v>0</v>
      </c>
      <c r="J3889">
        <v>0.1585</v>
      </c>
      <c r="K3889">
        <v>0.5</v>
      </c>
      <c r="M3889">
        <v>0.5</v>
      </c>
      <c r="N3889">
        <v>7979.00288</v>
      </c>
      <c r="O3889">
        <v>2.0680000000000001</v>
      </c>
      <c r="P3889">
        <v>473023.50900000002</v>
      </c>
      <c r="Q3889">
        <v>1.9870000000000001</v>
      </c>
      <c r="R3889">
        <v>978212.61659999995</v>
      </c>
      <c r="S3889">
        <f t="shared" si="301"/>
        <v>29753.967088249996</v>
      </c>
      <c r="T3889">
        <f t="shared" si="302"/>
        <v>377.41</v>
      </c>
      <c r="U3889">
        <f t="shared" si="305"/>
        <v>30131.377088249996</v>
      </c>
      <c r="V3889">
        <f t="shared" si="304"/>
        <v>6987057.9645622857</v>
      </c>
      <c r="W3889">
        <v>0.25061505699999997</v>
      </c>
      <c r="X3889">
        <v>2.7421067529999998</v>
      </c>
      <c r="Y3889">
        <f t="shared" si="303"/>
        <v>2.7768886194509586</v>
      </c>
    </row>
    <row r="3890" spans="1:25" x14ac:dyDescent="0.3">
      <c r="A3890" t="s">
        <v>3898</v>
      </c>
      <c r="B3890" t="s">
        <v>4456</v>
      </c>
      <c r="D3890" t="s">
        <v>4378</v>
      </c>
      <c r="E3890" t="s">
        <v>28</v>
      </c>
      <c r="F3890" t="s">
        <v>29</v>
      </c>
      <c r="G3890">
        <v>162818.03409999999</v>
      </c>
      <c r="H3890">
        <v>2.35E-2</v>
      </c>
      <c r="I3890">
        <v>0</v>
      </c>
      <c r="J3890">
        <v>9.6631</v>
      </c>
      <c r="K3890">
        <v>0.5</v>
      </c>
      <c r="M3890">
        <v>0.5</v>
      </c>
      <c r="N3890">
        <v>7713.5829240000003</v>
      </c>
      <c r="O3890">
        <v>1.796</v>
      </c>
      <c r="P3890">
        <v>158211.96400000001</v>
      </c>
      <c r="Q3890">
        <v>2.3860000000000001</v>
      </c>
      <c r="R3890">
        <v>284148.68729999999</v>
      </c>
      <c r="S3890">
        <f t="shared" si="301"/>
        <v>8642.8559053749996</v>
      </c>
      <c r="T3890">
        <f t="shared" si="302"/>
        <v>327.77</v>
      </c>
      <c r="U3890">
        <f t="shared" si="305"/>
        <v>8970.625905375</v>
      </c>
      <c r="V3890">
        <f t="shared" si="304"/>
        <v>6987057.9645622857</v>
      </c>
      <c r="W3890">
        <v>0.27647112200000001</v>
      </c>
      <c r="X3890">
        <v>8.0866090859999993</v>
      </c>
      <c r="Y3890">
        <f t="shared" si="303"/>
        <v>8.3932840889315923</v>
      </c>
    </row>
    <row r="3891" spans="1:25" x14ac:dyDescent="0.3">
      <c r="A3891" t="s">
        <v>3898</v>
      </c>
      <c r="B3891" t="s">
        <v>4457</v>
      </c>
      <c r="D3891" t="s">
        <v>4378</v>
      </c>
      <c r="E3891" t="s">
        <v>28</v>
      </c>
      <c r="F3891" t="s">
        <v>29</v>
      </c>
      <c r="G3891">
        <v>162818.03409999999</v>
      </c>
      <c r="H3891">
        <v>2.35E-2</v>
      </c>
      <c r="I3891">
        <v>0</v>
      </c>
      <c r="J3891">
        <v>9.6631</v>
      </c>
      <c r="K3891">
        <v>0.5</v>
      </c>
      <c r="M3891">
        <v>0.5</v>
      </c>
      <c r="N3891">
        <v>7828.4123239999999</v>
      </c>
      <c r="O3891">
        <v>1.9850000000000001</v>
      </c>
      <c r="P3891">
        <v>245240.56</v>
      </c>
      <c r="Q3891">
        <v>1.3660000000000001</v>
      </c>
      <c r="R3891">
        <v>486802.51160000003</v>
      </c>
      <c r="S3891">
        <f t="shared" si="301"/>
        <v>14806.909727833334</v>
      </c>
      <c r="T3891">
        <f t="shared" si="302"/>
        <v>362.26250000000005</v>
      </c>
      <c r="U3891">
        <f t="shared" si="305"/>
        <v>15169.172227833335</v>
      </c>
      <c r="V3891">
        <f t="shared" si="304"/>
        <v>6987057.9645622857</v>
      </c>
      <c r="W3891">
        <v>0.274704002</v>
      </c>
      <c r="X3891">
        <v>9.6342154129999997</v>
      </c>
      <c r="Y3891">
        <f t="shared" si="303"/>
        <v>9.86992394538143</v>
      </c>
    </row>
    <row r="3892" spans="1:25" x14ac:dyDescent="0.3">
      <c r="A3892" t="s">
        <v>3898</v>
      </c>
      <c r="B3892" t="s">
        <v>4458</v>
      </c>
      <c r="D3892" t="s">
        <v>4378</v>
      </c>
      <c r="E3892" t="s">
        <v>28</v>
      </c>
      <c r="F3892" t="s">
        <v>29</v>
      </c>
      <c r="G3892">
        <v>162818.03409999999</v>
      </c>
      <c r="H3892">
        <v>2.35E-2</v>
      </c>
      <c r="I3892">
        <v>0</v>
      </c>
      <c r="J3892">
        <v>9.6631</v>
      </c>
      <c r="K3892">
        <v>0.5</v>
      </c>
      <c r="M3892">
        <v>0.5</v>
      </c>
      <c r="N3892">
        <v>7544.9477479999996</v>
      </c>
      <c r="O3892">
        <v>1.899</v>
      </c>
      <c r="P3892">
        <v>263582.07500000001</v>
      </c>
      <c r="Q3892">
        <v>1.9219999999999999</v>
      </c>
      <c r="R3892">
        <v>500542.36040000001</v>
      </c>
      <c r="S3892">
        <f t="shared" si="301"/>
        <v>15224.830128833333</v>
      </c>
      <c r="T3892">
        <f t="shared" si="302"/>
        <v>346.5675</v>
      </c>
      <c r="U3892">
        <f t="shared" si="305"/>
        <v>15571.397628833332</v>
      </c>
      <c r="V3892">
        <f t="shared" si="304"/>
        <v>6987057.9645622857</v>
      </c>
      <c r="W3892">
        <v>0.28903345600000002</v>
      </c>
      <c r="X3892">
        <v>9.1785829379999999</v>
      </c>
      <c r="Y3892">
        <f t="shared" si="303"/>
        <v>9.3875178499463097</v>
      </c>
    </row>
    <row r="3893" spans="1:25" x14ac:dyDescent="0.3">
      <c r="A3893" t="s">
        <v>3898</v>
      </c>
      <c r="B3893" t="s">
        <v>4459</v>
      </c>
      <c r="D3893" t="s">
        <v>4378</v>
      </c>
      <c r="E3893" t="s">
        <v>28</v>
      </c>
      <c r="F3893" t="s">
        <v>29</v>
      </c>
      <c r="G3893">
        <v>1210669.2760000001</v>
      </c>
      <c r="H3893">
        <v>7.6300000000000007E-2</v>
      </c>
      <c r="I3893">
        <v>0</v>
      </c>
      <c r="J3893">
        <v>0.1585</v>
      </c>
      <c r="K3893">
        <v>0.5</v>
      </c>
      <c r="M3893">
        <v>0.5</v>
      </c>
      <c r="N3893">
        <v>8136.8112840000003</v>
      </c>
      <c r="O3893">
        <v>1.744</v>
      </c>
      <c r="P3893">
        <v>394755.33399999997</v>
      </c>
      <c r="Q3893">
        <v>0</v>
      </c>
      <c r="R3893">
        <v>688453.30249999999</v>
      </c>
      <c r="S3893">
        <f t="shared" si="301"/>
        <v>20940.454617708332</v>
      </c>
      <c r="T3893">
        <f t="shared" si="302"/>
        <v>318.27999999999997</v>
      </c>
      <c r="U3893">
        <f t="shared" si="305"/>
        <v>21258.734617708331</v>
      </c>
      <c r="V3893">
        <f t="shared" si="304"/>
        <v>6987057.9645622857</v>
      </c>
      <c r="W3893">
        <v>0.221291762</v>
      </c>
      <c r="X3893">
        <v>2.7890297249999998</v>
      </c>
      <c r="Y3893">
        <f t="shared" si="303"/>
        <v>2.8314209909528563</v>
      </c>
    </row>
    <row r="3894" spans="1:25" x14ac:dyDescent="0.3">
      <c r="A3894" t="s">
        <v>3898</v>
      </c>
      <c r="B3894" t="s">
        <v>4460</v>
      </c>
      <c r="D3894" t="s">
        <v>4378</v>
      </c>
      <c r="E3894" t="s">
        <v>28</v>
      </c>
      <c r="F3894" t="s">
        <v>29</v>
      </c>
      <c r="G3894">
        <v>1210669.2760000001</v>
      </c>
      <c r="H3894">
        <v>7.6300000000000007E-2</v>
      </c>
      <c r="I3894">
        <v>0</v>
      </c>
      <c r="J3894">
        <v>0.1585</v>
      </c>
      <c r="K3894">
        <v>0.5</v>
      </c>
      <c r="M3894">
        <v>0.5</v>
      </c>
      <c r="N3894">
        <v>8057.0868719999999</v>
      </c>
      <c r="O3894">
        <v>1.7889999999999999</v>
      </c>
      <c r="P3894">
        <v>620162.76800000004</v>
      </c>
      <c r="Q3894">
        <v>0</v>
      </c>
      <c r="R3894">
        <v>1109471.192</v>
      </c>
      <c r="S3894">
        <f t="shared" si="301"/>
        <v>33746.415423333339</v>
      </c>
      <c r="T3894">
        <f t="shared" si="302"/>
        <v>326.49250000000001</v>
      </c>
      <c r="U3894">
        <f t="shared" si="305"/>
        <v>34072.90792333334</v>
      </c>
      <c r="V3894">
        <f t="shared" si="304"/>
        <v>6987057.9645622857</v>
      </c>
      <c r="W3894">
        <v>0.25929534300000001</v>
      </c>
      <c r="X3894">
        <v>2.8070297900000001</v>
      </c>
      <c r="Y3894">
        <f t="shared" si="303"/>
        <v>2.8341874647401117</v>
      </c>
    </row>
    <row r="3895" spans="1:25" x14ac:dyDescent="0.3">
      <c r="A3895" t="s">
        <v>3898</v>
      </c>
      <c r="B3895" t="s">
        <v>4461</v>
      </c>
      <c r="D3895" t="s">
        <v>4378</v>
      </c>
      <c r="E3895" t="s">
        <v>28</v>
      </c>
      <c r="F3895" t="s">
        <v>29</v>
      </c>
      <c r="G3895">
        <v>1210669.2760000001</v>
      </c>
      <c r="H3895">
        <v>7.6300000000000007E-2</v>
      </c>
      <c r="I3895">
        <v>0</v>
      </c>
      <c r="J3895">
        <v>0.1585</v>
      </c>
      <c r="K3895">
        <v>0.5</v>
      </c>
      <c r="M3895">
        <v>0.5</v>
      </c>
      <c r="N3895">
        <v>8021.9818839999998</v>
      </c>
      <c r="O3895">
        <v>2.8809999999999998</v>
      </c>
      <c r="P3895">
        <v>323607.054</v>
      </c>
      <c r="Q3895">
        <v>0</v>
      </c>
      <c r="R3895">
        <v>932311.92260000005</v>
      </c>
      <c r="S3895">
        <f t="shared" si="301"/>
        <v>28357.820979083335</v>
      </c>
      <c r="T3895">
        <f t="shared" si="302"/>
        <v>525.78249999999991</v>
      </c>
      <c r="U3895">
        <f t="shared" si="305"/>
        <v>28883.603479083336</v>
      </c>
      <c r="V3895">
        <f t="shared" si="304"/>
        <v>6987057.9645622857</v>
      </c>
      <c r="W3895">
        <v>0.27547838099999999</v>
      </c>
      <c r="X3895">
        <v>2.8234564070000001</v>
      </c>
      <c r="Y3895">
        <f t="shared" si="303"/>
        <v>2.8758061263034849</v>
      </c>
    </row>
    <row r="3896" spans="1:25" x14ac:dyDescent="0.3">
      <c r="A3896" t="s">
        <v>3898</v>
      </c>
      <c r="B3896" t="s">
        <v>4462</v>
      </c>
      <c r="D3896" t="s">
        <v>4378</v>
      </c>
      <c r="E3896" t="s">
        <v>28</v>
      </c>
      <c r="F3896" t="s">
        <v>29</v>
      </c>
      <c r="G3896">
        <v>1210669.2760000001</v>
      </c>
      <c r="H3896">
        <v>7.6300000000000007E-2</v>
      </c>
      <c r="I3896">
        <v>0</v>
      </c>
      <c r="J3896">
        <v>0.1585</v>
      </c>
      <c r="K3896">
        <v>0.5</v>
      </c>
      <c r="M3896">
        <v>0.5</v>
      </c>
      <c r="N3896">
        <v>8490.4858359999998</v>
      </c>
      <c r="O3896">
        <v>0.6</v>
      </c>
      <c r="P3896">
        <v>6495324.1869999999</v>
      </c>
      <c r="Q3896">
        <v>0</v>
      </c>
      <c r="R3896">
        <v>3897194.5120000001</v>
      </c>
      <c r="S3896">
        <f t="shared" si="301"/>
        <v>118539.66640666667</v>
      </c>
      <c r="T3896">
        <f t="shared" si="302"/>
        <v>109.5</v>
      </c>
      <c r="U3896">
        <f t="shared" si="305"/>
        <v>118649.16640666667</v>
      </c>
      <c r="V3896">
        <f t="shared" si="304"/>
        <v>6987057.9645622857</v>
      </c>
      <c r="W3896">
        <v>0.23010713199999999</v>
      </c>
      <c r="X3896">
        <v>2.7865991220000002</v>
      </c>
      <c r="Y3896">
        <f t="shared" si="303"/>
        <v>2.7891732190352676</v>
      </c>
    </row>
    <row r="3897" spans="1:25" x14ac:dyDescent="0.3">
      <c r="A3897" t="s">
        <v>3898</v>
      </c>
      <c r="B3897" t="s">
        <v>4463</v>
      </c>
      <c r="D3897" t="s">
        <v>4378</v>
      </c>
      <c r="E3897" t="s">
        <v>28</v>
      </c>
      <c r="F3897" t="s">
        <v>29</v>
      </c>
      <c r="G3897">
        <v>1210669.2760000001</v>
      </c>
      <c r="H3897">
        <v>7.6300000000000007E-2</v>
      </c>
      <c r="I3897">
        <v>0</v>
      </c>
      <c r="J3897">
        <v>0.1585</v>
      </c>
      <c r="K3897">
        <v>0.5</v>
      </c>
      <c r="M3897">
        <v>0.5</v>
      </c>
      <c r="N3897">
        <v>8063.9766360000003</v>
      </c>
      <c r="O3897">
        <v>1.43</v>
      </c>
      <c r="P3897">
        <v>276118.20199999999</v>
      </c>
      <c r="Q3897">
        <v>1.867</v>
      </c>
      <c r="R3897">
        <v>394849.02889999998</v>
      </c>
      <c r="S3897">
        <f t="shared" si="301"/>
        <v>12009.991295708334</v>
      </c>
      <c r="T3897">
        <f t="shared" si="302"/>
        <v>260.97499999999997</v>
      </c>
      <c r="U3897">
        <f t="shared" si="305"/>
        <v>12270.966295708335</v>
      </c>
      <c r="V3897">
        <f t="shared" si="304"/>
        <v>6987057.9645622857</v>
      </c>
      <c r="W3897">
        <v>0.243997415</v>
      </c>
      <c r="X3897">
        <v>2.694095371</v>
      </c>
      <c r="Y3897">
        <f t="shared" si="303"/>
        <v>2.7526375899021875</v>
      </c>
    </row>
    <row r="3898" spans="1:25" x14ac:dyDescent="0.3">
      <c r="A3898" t="s">
        <v>3898</v>
      </c>
      <c r="B3898" t="s">
        <v>4464</v>
      </c>
      <c r="D3898" t="s">
        <v>4378</v>
      </c>
      <c r="E3898" t="s">
        <v>28</v>
      </c>
      <c r="F3898" t="s">
        <v>29</v>
      </c>
      <c r="G3898">
        <v>1210669.2760000001</v>
      </c>
      <c r="H3898">
        <v>7.6300000000000007E-2</v>
      </c>
      <c r="I3898">
        <v>0</v>
      </c>
      <c r="J3898">
        <v>0.1585</v>
      </c>
      <c r="K3898">
        <v>0.5</v>
      </c>
      <c r="M3898">
        <v>0.5</v>
      </c>
      <c r="N3898">
        <v>8133.8585279999998</v>
      </c>
      <c r="O3898">
        <v>1.5820000000000001</v>
      </c>
      <c r="P3898">
        <v>657915.16200000001</v>
      </c>
      <c r="Q3898">
        <v>0</v>
      </c>
      <c r="R3898">
        <v>1040821.786</v>
      </c>
      <c r="S3898">
        <f t="shared" si="301"/>
        <v>31658.329324166665</v>
      </c>
      <c r="T3898">
        <f t="shared" si="302"/>
        <v>288.71500000000003</v>
      </c>
      <c r="U3898">
        <f t="shared" si="305"/>
        <v>31947.044324166665</v>
      </c>
      <c r="V3898">
        <f t="shared" si="304"/>
        <v>6987057.9645622857</v>
      </c>
      <c r="W3898">
        <v>0.21779047200000001</v>
      </c>
      <c r="X3898">
        <v>2.6905473799999999</v>
      </c>
      <c r="Y3898">
        <f t="shared" si="303"/>
        <v>2.7150844103297627</v>
      </c>
    </row>
    <row r="3899" spans="1:25" x14ac:dyDescent="0.3">
      <c r="A3899" t="s">
        <v>3898</v>
      </c>
      <c r="B3899" t="s">
        <v>4465</v>
      </c>
      <c r="D3899" t="s">
        <v>4378</v>
      </c>
      <c r="E3899" t="s">
        <v>28</v>
      </c>
      <c r="F3899" t="s">
        <v>29</v>
      </c>
      <c r="G3899">
        <v>1210669.2760000001</v>
      </c>
      <c r="H3899">
        <v>7.6300000000000007E-2</v>
      </c>
      <c r="I3899">
        <v>0</v>
      </c>
      <c r="J3899">
        <v>0.1585</v>
      </c>
      <c r="K3899">
        <v>0.5</v>
      </c>
      <c r="M3899">
        <v>0.5</v>
      </c>
      <c r="N3899">
        <v>7994.7509120000004</v>
      </c>
      <c r="O3899">
        <v>3.016</v>
      </c>
      <c r="P3899">
        <v>234037.17199999999</v>
      </c>
      <c r="Q3899">
        <v>1.022</v>
      </c>
      <c r="R3899">
        <v>705856.11080000002</v>
      </c>
      <c r="S3899">
        <f t="shared" si="301"/>
        <v>21469.790036833332</v>
      </c>
      <c r="T3899">
        <f t="shared" si="302"/>
        <v>550.41999999999996</v>
      </c>
      <c r="U3899">
        <f t="shared" si="305"/>
        <v>22020.21003683333</v>
      </c>
      <c r="V3899">
        <f t="shared" si="304"/>
        <v>6987057.9645622857</v>
      </c>
      <c r="W3899">
        <v>0.26787079899999999</v>
      </c>
      <c r="X3899">
        <v>2.7376567340000002</v>
      </c>
      <c r="Y3899">
        <f t="shared" si="303"/>
        <v>2.8078419112627082</v>
      </c>
    </row>
    <row r="3900" spans="1:25" x14ac:dyDescent="0.3">
      <c r="A3900" t="s">
        <v>3898</v>
      </c>
      <c r="B3900" t="s">
        <v>4466</v>
      </c>
      <c r="D3900" t="s">
        <v>4378</v>
      </c>
      <c r="E3900" t="s">
        <v>28</v>
      </c>
      <c r="F3900" t="s">
        <v>29</v>
      </c>
      <c r="G3900">
        <v>124737.9984</v>
      </c>
      <c r="H3900">
        <v>0</v>
      </c>
      <c r="I3900">
        <v>0</v>
      </c>
      <c r="J3900">
        <v>1E-3</v>
      </c>
      <c r="K3900">
        <v>0.5</v>
      </c>
      <c r="M3900">
        <v>0.5</v>
      </c>
      <c r="N3900">
        <v>8010.4989439999999</v>
      </c>
      <c r="O3900">
        <v>0.7</v>
      </c>
      <c r="P3900">
        <v>249477.80100000001</v>
      </c>
      <c r="Q3900">
        <v>22.940999999999999</v>
      </c>
      <c r="R3900">
        <v>174634.4607</v>
      </c>
      <c r="S3900">
        <f t="shared" si="301"/>
        <v>5311.7981796250006</v>
      </c>
      <c r="T3900">
        <f t="shared" si="302"/>
        <v>127.74999999999999</v>
      </c>
      <c r="U3900">
        <f t="shared" si="305"/>
        <v>5439.5481796250006</v>
      </c>
      <c r="V3900">
        <f t="shared" si="304"/>
        <v>6987057.9645622857</v>
      </c>
      <c r="W3900">
        <v>0.29215475800000001</v>
      </c>
      <c r="X3900">
        <v>2.9015976960000001</v>
      </c>
      <c r="Y3900">
        <f t="shared" si="303"/>
        <v>2.9713818054727303</v>
      </c>
    </row>
    <row r="3901" spans="1:25" x14ac:dyDescent="0.3">
      <c r="A3901" t="s">
        <v>3898</v>
      </c>
      <c r="B3901" t="s">
        <v>4467</v>
      </c>
      <c r="D3901" t="s">
        <v>4378</v>
      </c>
      <c r="E3901" t="s">
        <v>28</v>
      </c>
      <c r="F3901" t="s">
        <v>29</v>
      </c>
      <c r="G3901">
        <v>41460244.409999996</v>
      </c>
      <c r="H3901">
        <v>3.15E-2</v>
      </c>
      <c r="I3901">
        <v>0</v>
      </c>
      <c r="J3901">
        <v>0.1208</v>
      </c>
      <c r="K3901">
        <v>0.5</v>
      </c>
      <c r="M3901">
        <v>0.5</v>
      </c>
      <c r="N3901">
        <v>8942.2575039999992</v>
      </c>
      <c r="O3901">
        <v>4.1000000000000002E-2</v>
      </c>
      <c r="P3901">
        <v>107523037.59999999</v>
      </c>
      <c r="Q3901">
        <v>0</v>
      </c>
      <c r="R3901">
        <v>4408444.5429999996</v>
      </c>
      <c r="S3901">
        <f t="shared" si="301"/>
        <v>134090.18818291667</v>
      </c>
      <c r="T3901">
        <f t="shared" si="302"/>
        <v>7.4824999999999999</v>
      </c>
      <c r="U3901">
        <f t="shared" si="305"/>
        <v>134097.67068291668</v>
      </c>
      <c r="V3901">
        <f t="shared" si="304"/>
        <v>6987057.9645622857</v>
      </c>
      <c r="W3901">
        <v>0.25510356299999998</v>
      </c>
      <c r="X3901">
        <v>2.576468202</v>
      </c>
      <c r="Y3901">
        <f t="shared" si="303"/>
        <v>2.5766119740655236</v>
      </c>
    </row>
    <row r="3902" spans="1:25" x14ac:dyDescent="0.3">
      <c r="A3902" t="s">
        <v>3898</v>
      </c>
      <c r="B3902" t="s">
        <v>4468</v>
      </c>
      <c r="D3902" t="s">
        <v>4378</v>
      </c>
      <c r="E3902" t="s">
        <v>28</v>
      </c>
      <c r="F3902" t="s">
        <v>29</v>
      </c>
      <c r="G3902">
        <v>766763.59860000003</v>
      </c>
      <c r="H3902">
        <v>1.0437000000000001</v>
      </c>
      <c r="I3902">
        <v>4.7000000000000002E-3</v>
      </c>
      <c r="J3902">
        <v>2.7699999999999999E-2</v>
      </c>
      <c r="K3902">
        <v>0.33300000000000002</v>
      </c>
      <c r="M3902">
        <v>0.33300000000000002</v>
      </c>
      <c r="N3902">
        <v>8796.2601240000004</v>
      </c>
      <c r="O3902">
        <v>0.72399999999999998</v>
      </c>
      <c r="P3902">
        <v>5533020.7300000004</v>
      </c>
      <c r="Q3902">
        <v>0</v>
      </c>
      <c r="R3902">
        <v>4005907.0090000001</v>
      </c>
      <c r="S3902">
        <f t="shared" si="301"/>
        <v>81149.661234817511</v>
      </c>
      <c r="T3902">
        <f t="shared" si="302"/>
        <v>87.998580000000004</v>
      </c>
      <c r="U3902">
        <f t="shared" si="305"/>
        <v>81237.659814817511</v>
      </c>
      <c r="V3902">
        <f t="shared" si="304"/>
        <v>6987057.9645622857</v>
      </c>
      <c r="W3902">
        <v>0.26371862200000001</v>
      </c>
      <c r="X3902">
        <v>3.354654907</v>
      </c>
      <c r="Y3902">
        <f t="shared" si="303"/>
        <v>3.3582926901245878</v>
      </c>
    </row>
    <row r="3903" spans="1:25" x14ac:dyDescent="0.3">
      <c r="A3903" t="s">
        <v>3898</v>
      </c>
      <c r="B3903" t="s">
        <v>4469</v>
      </c>
      <c r="D3903" t="s">
        <v>4378</v>
      </c>
      <c r="E3903" t="s">
        <v>28</v>
      </c>
      <c r="F3903" t="s">
        <v>29</v>
      </c>
      <c r="G3903">
        <v>1072482.9099999999</v>
      </c>
      <c r="H3903">
        <v>0.65649999999999997</v>
      </c>
      <c r="I3903">
        <v>2.8999999999999998E-3</v>
      </c>
      <c r="J3903">
        <v>2.8400000000000002E-2</v>
      </c>
      <c r="K3903">
        <v>0.33300000000000002</v>
      </c>
      <c r="M3903">
        <v>0.33300000000000002</v>
      </c>
      <c r="N3903">
        <v>8815.2889959999993</v>
      </c>
      <c r="O3903">
        <v>1.1060000000000001</v>
      </c>
      <c r="P3903">
        <v>3459296.3489999999</v>
      </c>
      <c r="Q3903">
        <v>0</v>
      </c>
      <c r="R3903">
        <v>3825981.7620000001</v>
      </c>
      <c r="S3903">
        <f t="shared" si="301"/>
        <v>77504.825543715007</v>
      </c>
      <c r="T3903">
        <f t="shared" si="302"/>
        <v>134.42877000000001</v>
      </c>
      <c r="U3903">
        <f t="shared" si="305"/>
        <v>77639.254313715006</v>
      </c>
      <c r="V3903">
        <f t="shared" si="304"/>
        <v>6987057.9645622857</v>
      </c>
      <c r="W3903">
        <v>0.25018361</v>
      </c>
      <c r="X3903">
        <v>3.0181494280000001</v>
      </c>
      <c r="Y3903">
        <f t="shared" si="303"/>
        <v>3.0233842777327231</v>
      </c>
    </row>
    <row r="3904" spans="1:25" x14ac:dyDescent="0.3">
      <c r="A3904" t="s">
        <v>3898</v>
      </c>
      <c r="B3904" t="s">
        <v>4470</v>
      </c>
      <c r="D3904" t="s">
        <v>4378</v>
      </c>
      <c r="E3904" t="s">
        <v>28</v>
      </c>
      <c r="F3904" t="s">
        <v>29</v>
      </c>
      <c r="G3904">
        <v>1312581.4269999999</v>
      </c>
      <c r="H3904">
        <v>0.4788</v>
      </c>
      <c r="I3904">
        <v>2.0999999999999999E-3</v>
      </c>
      <c r="J3904">
        <v>2.87E-2</v>
      </c>
      <c r="K3904">
        <v>0.33300000000000002</v>
      </c>
      <c r="M3904">
        <v>0.33300000000000002</v>
      </c>
      <c r="N3904">
        <v>8869.4228559999992</v>
      </c>
      <c r="O3904">
        <v>2.4710000000000001</v>
      </c>
      <c r="P3904">
        <v>1703242.514</v>
      </c>
      <c r="Q3904">
        <v>0</v>
      </c>
      <c r="R3904">
        <v>4208712.2520000003</v>
      </c>
      <c r="S3904">
        <f t="shared" si="301"/>
        <v>85257.988444889997</v>
      </c>
      <c r="T3904">
        <f t="shared" si="302"/>
        <v>300.337695</v>
      </c>
      <c r="U3904">
        <f t="shared" si="305"/>
        <v>85558.326139889992</v>
      </c>
      <c r="V3904">
        <f t="shared" si="304"/>
        <v>6987057.9645622857</v>
      </c>
      <c r="W3904">
        <v>0.24786724399999999</v>
      </c>
      <c r="X3904">
        <v>2.8668989059999999</v>
      </c>
      <c r="Y3904">
        <f t="shared" si="303"/>
        <v>2.8769981098978565</v>
      </c>
    </row>
    <row r="3905" spans="1:25" x14ac:dyDescent="0.3">
      <c r="A3905" t="s">
        <v>3898</v>
      </c>
      <c r="B3905" t="s">
        <v>4471</v>
      </c>
      <c r="D3905" t="s">
        <v>4378</v>
      </c>
      <c r="E3905" t="s">
        <v>28</v>
      </c>
      <c r="F3905" t="s">
        <v>2865</v>
      </c>
      <c r="G3905">
        <v>45429070.009999998</v>
      </c>
      <c r="H3905">
        <v>1.24E-2</v>
      </c>
      <c r="I3905">
        <v>0</v>
      </c>
      <c r="J3905">
        <v>0.2379</v>
      </c>
      <c r="K3905">
        <v>0.5</v>
      </c>
      <c r="M3905">
        <v>0.5</v>
      </c>
      <c r="N3905">
        <v>8942.5855879999999</v>
      </c>
      <c r="O3905">
        <v>0.34100000000000003</v>
      </c>
      <c r="P3905">
        <v>3540451.733</v>
      </c>
      <c r="Q3905">
        <v>50.677</v>
      </c>
      <c r="R3905">
        <v>1207294.041</v>
      </c>
      <c r="S3905">
        <f t="shared" si="301"/>
        <v>36721.860413750001</v>
      </c>
      <c r="T3905">
        <f t="shared" si="302"/>
        <v>62.232500000000002</v>
      </c>
      <c r="U3905">
        <f t="shared" si="305"/>
        <v>36784.092913749999</v>
      </c>
      <c r="V3905">
        <f t="shared" si="304"/>
        <v>6987057.9645622857</v>
      </c>
      <c r="W3905">
        <v>0.24839882899999999</v>
      </c>
      <c r="X3905">
        <v>2.5611285270000002</v>
      </c>
      <c r="Y3905">
        <f t="shared" si="303"/>
        <v>2.5654688689451168</v>
      </c>
    </row>
    <row r="3906" spans="1:25" x14ac:dyDescent="0.3">
      <c r="A3906" t="s">
        <v>3898</v>
      </c>
      <c r="B3906" t="s">
        <v>4472</v>
      </c>
      <c r="D3906" t="s">
        <v>4378</v>
      </c>
      <c r="E3906" t="s">
        <v>28</v>
      </c>
      <c r="F3906" t="s">
        <v>330</v>
      </c>
      <c r="G3906">
        <v>107426.1983</v>
      </c>
      <c r="H3906">
        <v>0</v>
      </c>
      <c r="I3906">
        <v>0</v>
      </c>
      <c r="J3906">
        <v>0.1169</v>
      </c>
      <c r="K3906">
        <v>0.5</v>
      </c>
      <c r="M3906">
        <v>0.5</v>
      </c>
      <c r="N3906">
        <v>5279.1996440000003</v>
      </c>
      <c r="O3906">
        <v>2.0019999999999998</v>
      </c>
      <c r="P3906">
        <v>214853.95</v>
      </c>
      <c r="Q3906">
        <v>3.27</v>
      </c>
      <c r="R3906">
        <v>430137.6079</v>
      </c>
      <c r="S3906">
        <f t="shared" si="301"/>
        <v>13083.352240291668</v>
      </c>
      <c r="T3906">
        <f t="shared" si="302"/>
        <v>365.36499999999995</v>
      </c>
      <c r="U3906">
        <f t="shared" si="305"/>
        <v>13448.717240291668</v>
      </c>
      <c r="V3906">
        <f t="shared" si="304"/>
        <v>6987057.9645622857</v>
      </c>
      <c r="W3906">
        <v>0.25254253199999999</v>
      </c>
      <c r="X3906">
        <v>2.301493636</v>
      </c>
      <c r="Y3906">
        <f t="shared" si="303"/>
        <v>2.3657650250808149</v>
      </c>
    </row>
    <row r="3907" spans="1:25" x14ac:dyDescent="0.3">
      <c r="A3907" t="s">
        <v>3898</v>
      </c>
      <c r="B3907" t="s">
        <v>4473</v>
      </c>
      <c r="D3907" t="s">
        <v>4378</v>
      </c>
      <c r="E3907" t="s">
        <v>28</v>
      </c>
      <c r="F3907" t="s">
        <v>330</v>
      </c>
      <c r="G3907">
        <v>15670.810299999999</v>
      </c>
      <c r="H3907">
        <v>5.7299999999999997E-2</v>
      </c>
      <c r="I3907">
        <v>0</v>
      </c>
      <c r="J3907">
        <v>1.1100000000000001</v>
      </c>
      <c r="K3907">
        <v>0.5</v>
      </c>
      <c r="M3907">
        <v>0.5</v>
      </c>
      <c r="N3907">
        <v>9784.4491319999997</v>
      </c>
      <c r="O3907">
        <v>7.9000000000000001E-2</v>
      </c>
      <c r="P3907">
        <v>355186.59399999998</v>
      </c>
      <c r="Q3907">
        <v>0.52200000000000002</v>
      </c>
      <c r="R3907">
        <v>28059.74093</v>
      </c>
      <c r="S3907">
        <f t="shared" ref="S3907:S3970" si="306">U3907-T3907</f>
        <v>853.48378662083326</v>
      </c>
      <c r="T3907">
        <f t="shared" ref="T3907:T3970" si="307">365*M3907*O3907</f>
        <v>14.4175</v>
      </c>
      <c r="U3907">
        <f t="shared" si="305"/>
        <v>867.90128662083328</v>
      </c>
      <c r="V3907">
        <f t="shared" si="304"/>
        <v>6987057.9645622857</v>
      </c>
      <c r="W3907">
        <v>0.27971151799999999</v>
      </c>
      <c r="X3907">
        <v>4.0590644070000002</v>
      </c>
      <c r="Y3907">
        <f t="shared" ref="Y3907:Y3970" si="308">X3907*(U3907/S3907)</f>
        <v>4.1276322720318888</v>
      </c>
    </row>
    <row r="3908" spans="1:25" x14ac:dyDescent="0.3">
      <c r="A3908" t="s">
        <v>3898</v>
      </c>
      <c r="B3908" t="s">
        <v>4474</v>
      </c>
      <c r="D3908" t="s">
        <v>4378</v>
      </c>
      <c r="E3908" t="s">
        <v>28</v>
      </c>
      <c r="F3908" t="s">
        <v>330</v>
      </c>
      <c r="G3908">
        <v>24843771.199999999</v>
      </c>
      <c r="H3908">
        <v>0</v>
      </c>
      <c r="I3908">
        <v>0</v>
      </c>
      <c r="J3908">
        <v>0.40360000000000001</v>
      </c>
      <c r="K3908">
        <v>0.5</v>
      </c>
      <c r="M3908">
        <v>0.5</v>
      </c>
      <c r="N3908">
        <v>9378.6092239999998</v>
      </c>
      <c r="O3908">
        <v>4.8000000000000001E-2</v>
      </c>
      <c r="P3908">
        <v>24744090.600000001</v>
      </c>
      <c r="Q3908">
        <v>67.929000000000002</v>
      </c>
      <c r="R3908">
        <v>1187716.3489999999</v>
      </c>
      <c r="S3908">
        <f t="shared" si="306"/>
        <v>36126.372282083335</v>
      </c>
      <c r="T3908">
        <f t="shared" si="307"/>
        <v>8.76</v>
      </c>
      <c r="U3908">
        <f t="shared" si="305"/>
        <v>36135.132282083337</v>
      </c>
      <c r="V3908">
        <f t="shared" si="304"/>
        <v>6987057.9645622857</v>
      </c>
      <c r="W3908">
        <v>0.231442286</v>
      </c>
      <c r="X3908">
        <v>2.9607838009999998</v>
      </c>
      <c r="Y3908">
        <f t="shared" si="308"/>
        <v>2.9615017381871116</v>
      </c>
    </row>
    <row r="3909" spans="1:25" x14ac:dyDescent="0.3">
      <c r="A3909" t="s">
        <v>3898</v>
      </c>
      <c r="B3909" t="s">
        <v>4475</v>
      </c>
      <c r="D3909" t="s">
        <v>4378</v>
      </c>
      <c r="E3909" t="s">
        <v>28</v>
      </c>
      <c r="F3909" t="s">
        <v>330</v>
      </c>
      <c r="G3909">
        <v>89012252.829999998</v>
      </c>
      <c r="H3909">
        <v>0.1164</v>
      </c>
      <c r="I3909">
        <v>4.0000000000000002E-4</v>
      </c>
      <c r="J3909">
        <v>0.13159999999999999</v>
      </c>
      <c r="K3909">
        <v>8.3000000000000004E-2</v>
      </c>
      <c r="M3909">
        <v>8.3000000000000004E-2</v>
      </c>
      <c r="N3909">
        <v>9681.4307559999997</v>
      </c>
      <c r="O3909">
        <v>1.53</v>
      </c>
      <c r="P3909">
        <v>4863638.2790000001</v>
      </c>
      <c r="Q3909">
        <v>0</v>
      </c>
      <c r="R3909">
        <v>7441366.5669999998</v>
      </c>
      <c r="S3909">
        <f t="shared" si="306"/>
        <v>37572.700024544167</v>
      </c>
      <c r="T3909">
        <f t="shared" si="307"/>
        <v>46.351350000000004</v>
      </c>
      <c r="U3909">
        <f t="shared" si="305"/>
        <v>37619.051374544164</v>
      </c>
      <c r="V3909">
        <f t="shared" ref="V3909:V3972" si="309">SUMIF($D$2:$D$5203,D3909,$U$2:$U$5203)</f>
        <v>6987057.9645622857</v>
      </c>
      <c r="W3909">
        <v>0.23166066599999999</v>
      </c>
      <c r="X3909">
        <v>2.7253783290000002</v>
      </c>
      <c r="Y3909">
        <f t="shared" si="308"/>
        <v>2.7287404766425007</v>
      </c>
    </row>
    <row r="3910" spans="1:25" x14ac:dyDescent="0.3">
      <c r="A3910" t="s">
        <v>3898</v>
      </c>
      <c r="B3910" t="s">
        <v>4476</v>
      </c>
      <c r="D3910" t="s">
        <v>4378</v>
      </c>
      <c r="E3910" t="s">
        <v>28</v>
      </c>
      <c r="F3910" t="s">
        <v>330</v>
      </c>
      <c r="G3910">
        <v>1158408408</v>
      </c>
      <c r="H3910">
        <v>0</v>
      </c>
      <c r="I3910">
        <v>0</v>
      </c>
      <c r="J3910">
        <v>0.23180000000000001</v>
      </c>
      <c r="K3910">
        <v>0.5</v>
      </c>
      <c r="M3910">
        <v>0.5</v>
      </c>
      <c r="N3910">
        <v>10502.296920000001</v>
      </c>
      <c r="O3910">
        <v>2.8000000000000001E-2</v>
      </c>
      <c r="P3910">
        <v>86559400.049999997</v>
      </c>
      <c r="Q3910">
        <v>467</v>
      </c>
      <c r="R3910">
        <v>2423663.2009999999</v>
      </c>
      <c r="S3910">
        <f t="shared" si="306"/>
        <v>73719.755697083339</v>
      </c>
      <c r="T3910">
        <f t="shared" si="307"/>
        <v>5.1100000000000003</v>
      </c>
      <c r="U3910">
        <f t="shared" si="305"/>
        <v>73724.86569708334</v>
      </c>
      <c r="V3910">
        <f t="shared" si="309"/>
        <v>6987057.9645622857</v>
      </c>
      <c r="W3910">
        <v>0.28433932099999998</v>
      </c>
      <c r="X3910">
        <v>2.7317252769999998</v>
      </c>
      <c r="Y3910">
        <f t="shared" si="308"/>
        <v>2.7319146308039222</v>
      </c>
    </row>
    <row r="3911" spans="1:25" x14ac:dyDescent="0.3">
      <c r="A3911" t="s">
        <v>3898</v>
      </c>
      <c r="B3911" t="s">
        <v>4477</v>
      </c>
      <c r="D3911" t="s">
        <v>4378</v>
      </c>
      <c r="E3911" t="s">
        <v>28</v>
      </c>
      <c r="F3911" t="s">
        <v>330</v>
      </c>
      <c r="G3911">
        <v>307497.18709999998</v>
      </c>
      <c r="H3911">
        <v>0</v>
      </c>
      <c r="I3911">
        <v>0</v>
      </c>
      <c r="J3911">
        <v>0.35639999999999999</v>
      </c>
      <c r="K3911">
        <v>0.5</v>
      </c>
      <c r="M3911">
        <v>0.5</v>
      </c>
      <c r="N3911">
        <v>10626.312679999999</v>
      </c>
      <c r="O3911">
        <v>1.758</v>
      </c>
      <c r="P3911">
        <v>289043.53100000002</v>
      </c>
      <c r="Q3911">
        <v>8.8040000000000003</v>
      </c>
      <c r="R3911">
        <v>508138.52750000003</v>
      </c>
      <c r="S3911">
        <f t="shared" si="306"/>
        <v>15455.880211458336</v>
      </c>
      <c r="T3911">
        <f t="shared" si="307"/>
        <v>320.83499999999998</v>
      </c>
      <c r="U3911">
        <f t="shared" si="305"/>
        <v>15776.715211458335</v>
      </c>
      <c r="V3911">
        <f t="shared" si="309"/>
        <v>6987057.9645622857</v>
      </c>
      <c r="W3911">
        <v>0.29595154200000001</v>
      </c>
      <c r="X3911">
        <v>2.79155906</v>
      </c>
      <c r="Y3911">
        <f t="shared" si="308"/>
        <v>2.8495065750403352</v>
      </c>
    </row>
    <row r="3912" spans="1:25" x14ac:dyDescent="0.3">
      <c r="A3912" t="s">
        <v>3898</v>
      </c>
      <c r="B3912" t="s">
        <v>4478</v>
      </c>
      <c r="D3912" t="s">
        <v>4378</v>
      </c>
      <c r="E3912" t="s">
        <v>28</v>
      </c>
      <c r="F3912" t="s">
        <v>330</v>
      </c>
      <c r="G3912">
        <v>23927.635279999999</v>
      </c>
      <c r="H3912">
        <v>0</v>
      </c>
      <c r="I3912">
        <v>0</v>
      </c>
      <c r="J3912">
        <v>5.0705</v>
      </c>
      <c r="K3912">
        <v>0.5</v>
      </c>
      <c r="M3912">
        <v>0.5</v>
      </c>
      <c r="N3912">
        <v>9233.92418</v>
      </c>
      <c r="O3912">
        <v>1.03</v>
      </c>
      <c r="P3912">
        <v>178560.36600000001</v>
      </c>
      <c r="Q3912">
        <v>3.3410000000000002</v>
      </c>
      <c r="R3912">
        <v>183917.177</v>
      </c>
      <c r="S3912">
        <f t="shared" si="306"/>
        <v>5594.147467083334</v>
      </c>
      <c r="T3912">
        <f t="shared" si="307"/>
        <v>187.97499999999999</v>
      </c>
      <c r="U3912">
        <f t="shared" si="305"/>
        <v>5782.1224670833344</v>
      </c>
      <c r="V3912">
        <f t="shared" si="309"/>
        <v>6987057.9645622857</v>
      </c>
      <c r="W3912">
        <v>0.29851696100000003</v>
      </c>
      <c r="X3912">
        <v>5.5140411050000004</v>
      </c>
      <c r="Y3912">
        <f t="shared" si="308"/>
        <v>5.6993243644798923</v>
      </c>
    </row>
    <row r="3913" spans="1:25" x14ac:dyDescent="0.3">
      <c r="A3913" t="s">
        <v>3898</v>
      </c>
      <c r="B3913" t="s">
        <v>4479</v>
      </c>
      <c r="D3913" t="s">
        <v>4378</v>
      </c>
      <c r="E3913" t="s">
        <v>28</v>
      </c>
      <c r="F3913" t="s">
        <v>330</v>
      </c>
      <c r="G3913">
        <v>48006.710740000002</v>
      </c>
      <c r="H3913">
        <v>0</v>
      </c>
      <c r="I3913">
        <v>0</v>
      </c>
      <c r="J3913">
        <v>0.3821</v>
      </c>
      <c r="K3913">
        <v>0.5</v>
      </c>
      <c r="M3913">
        <v>0.5</v>
      </c>
      <c r="N3913">
        <v>9507.8743200000008</v>
      </c>
      <c r="O3913">
        <v>8.968</v>
      </c>
      <c r="P3913">
        <v>48007.057999999997</v>
      </c>
      <c r="Q3913">
        <v>0.84199999999999997</v>
      </c>
      <c r="R3913">
        <v>430527.29609999998</v>
      </c>
      <c r="S3913">
        <f t="shared" si="306"/>
        <v>13095.205256375</v>
      </c>
      <c r="T3913">
        <f t="shared" si="307"/>
        <v>1636.66</v>
      </c>
      <c r="U3913">
        <f t="shared" si="305"/>
        <v>14731.865256375</v>
      </c>
      <c r="V3913">
        <f t="shared" si="309"/>
        <v>6987057.9645622857</v>
      </c>
      <c r="W3913">
        <v>0.35880944399999998</v>
      </c>
      <c r="X3913">
        <v>2.7751565519999999</v>
      </c>
      <c r="Y3913">
        <f t="shared" si="308"/>
        <v>3.122000120579056</v>
      </c>
    </row>
    <row r="3914" spans="1:25" x14ac:dyDescent="0.3">
      <c r="A3914" t="s">
        <v>3898</v>
      </c>
      <c r="B3914" t="s">
        <v>4480</v>
      </c>
      <c r="D3914" t="s">
        <v>4378</v>
      </c>
      <c r="E3914" t="s">
        <v>28</v>
      </c>
      <c r="F3914" t="s">
        <v>330</v>
      </c>
      <c r="G3914">
        <v>8510612.1559999995</v>
      </c>
      <c r="H3914">
        <v>0</v>
      </c>
      <c r="I3914">
        <v>0</v>
      </c>
      <c r="J3914">
        <v>3.5900000000000001E-2</v>
      </c>
      <c r="K3914">
        <v>0.5</v>
      </c>
      <c r="M3914">
        <v>0.5</v>
      </c>
      <c r="N3914">
        <v>10020.013440000001</v>
      </c>
      <c r="O3914">
        <v>0.314</v>
      </c>
      <c r="P3914">
        <v>17021347.41</v>
      </c>
      <c r="Q3914">
        <v>0</v>
      </c>
      <c r="R3914">
        <v>5344703.0860000001</v>
      </c>
      <c r="S3914">
        <f t="shared" si="306"/>
        <v>162568.05219916668</v>
      </c>
      <c r="T3914">
        <f t="shared" si="307"/>
        <v>57.305</v>
      </c>
      <c r="U3914">
        <f t="shared" si="305"/>
        <v>162625.35719916667</v>
      </c>
      <c r="V3914">
        <f t="shared" si="309"/>
        <v>6987057.9645622857</v>
      </c>
      <c r="W3914">
        <v>0.28599166799999998</v>
      </c>
      <c r="X3914">
        <v>2.7648373940000002</v>
      </c>
      <c r="Y3914">
        <f t="shared" si="308"/>
        <v>2.7658119951268505</v>
      </c>
    </row>
    <row r="3915" spans="1:25" x14ac:dyDescent="0.3">
      <c r="A3915" t="s">
        <v>3898</v>
      </c>
      <c r="B3915" t="s">
        <v>4481</v>
      </c>
      <c r="D3915" t="s">
        <v>4378</v>
      </c>
      <c r="E3915" t="s">
        <v>28</v>
      </c>
      <c r="F3915" t="s">
        <v>132</v>
      </c>
      <c r="G3915">
        <v>12049736.810000001</v>
      </c>
      <c r="H3915">
        <v>0</v>
      </c>
      <c r="I3915">
        <v>0</v>
      </c>
      <c r="J3915">
        <v>1.61E-2</v>
      </c>
      <c r="K3915">
        <v>0.5</v>
      </c>
      <c r="M3915">
        <v>0.5</v>
      </c>
      <c r="N3915">
        <v>10408.79298</v>
      </c>
      <c r="O3915">
        <v>0.224</v>
      </c>
      <c r="P3915">
        <v>24099647.91</v>
      </c>
      <c r="Q3915">
        <v>0</v>
      </c>
      <c r="R3915">
        <v>5398321.1330000004</v>
      </c>
      <c r="S3915">
        <f t="shared" si="306"/>
        <v>164198.93446208333</v>
      </c>
      <c r="T3915">
        <f t="shared" si="307"/>
        <v>40.880000000000003</v>
      </c>
      <c r="U3915">
        <f t="shared" si="305"/>
        <v>164239.81446208333</v>
      </c>
      <c r="V3915">
        <f t="shared" si="309"/>
        <v>6987057.9645622857</v>
      </c>
      <c r="W3915">
        <v>0.23582624999999999</v>
      </c>
      <c r="X3915">
        <v>2.6882987100000002</v>
      </c>
      <c r="Y3915">
        <f t="shared" si="308"/>
        <v>2.6889680057638539</v>
      </c>
    </row>
    <row r="3916" spans="1:25" x14ac:dyDescent="0.3">
      <c r="A3916" t="s">
        <v>3898</v>
      </c>
      <c r="B3916" t="s">
        <v>4482</v>
      </c>
      <c r="D3916" t="s">
        <v>4378</v>
      </c>
      <c r="E3916" t="s">
        <v>28</v>
      </c>
      <c r="F3916" t="s">
        <v>2602</v>
      </c>
      <c r="G3916">
        <v>264763.65460000001</v>
      </c>
      <c r="H3916">
        <v>0</v>
      </c>
      <c r="I3916">
        <v>0</v>
      </c>
      <c r="J3916">
        <v>1.1042000000000001</v>
      </c>
      <c r="K3916">
        <v>0.5</v>
      </c>
      <c r="M3916">
        <v>0.5</v>
      </c>
      <c r="N3916">
        <v>8660.1052639999998</v>
      </c>
      <c r="O3916">
        <v>0.20300000000000001</v>
      </c>
      <c r="P3916">
        <v>1652415.17</v>
      </c>
      <c r="Q3916">
        <v>15.254</v>
      </c>
      <c r="R3916">
        <v>335440.2795</v>
      </c>
      <c r="S3916">
        <f t="shared" si="306"/>
        <v>10202.975168125</v>
      </c>
      <c r="T3916">
        <f t="shared" si="307"/>
        <v>37.047499999999999</v>
      </c>
      <c r="U3916">
        <f t="shared" si="305"/>
        <v>10240.022668125001</v>
      </c>
      <c r="V3916">
        <f t="shared" si="309"/>
        <v>6987057.9645622857</v>
      </c>
      <c r="W3916">
        <v>0.206023183</v>
      </c>
      <c r="X3916">
        <v>2.9681510699999998</v>
      </c>
      <c r="Y3916">
        <f t="shared" si="308"/>
        <v>2.9789285711654796</v>
      </c>
    </row>
    <row r="3917" spans="1:25" x14ac:dyDescent="0.3">
      <c r="A3917" t="s">
        <v>3898</v>
      </c>
      <c r="B3917" t="s">
        <v>4483</v>
      </c>
      <c r="D3917" t="s">
        <v>4378</v>
      </c>
      <c r="E3917" t="s">
        <v>28</v>
      </c>
      <c r="F3917" t="s">
        <v>2602</v>
      </c>
      <c r="G3917">
        <v>23441037.370000001</v>
      </c>
      <c r="H3917">
        <v>0</v>
      </c>
      <c r="I3917">
        <v>0</v>
      </c>
      <c r="J3917">
        <v>0.1978</v>
      </c>
      <c r="K3917">
        <v>0.5</v>
      </c>
      <c r="M3917">
        <v>0.5</v>
      </c>
      <c r="N3917">
        <v>9951.1158039999991</v>
      </c>
      <c r="O3917">
        <v>0.17199999999999999</v>
      </c>
      <c r="P3917">
        <v>6347567.6859999998</v>
      </c>
      <c r="Q3917">
        <v>62.88</v>
      </c>
      <c r="R3917">
        <v>1091781.642</v>
      </c>
      <c r="S3917">
        <f t="shared" si="306"/>
        <v>33208.358277499996</v>
      </c>
      <c r="T3917">
        <f t="shared" si="307"/>
        <v>31.389999999999997</v>
      </c>
      <c r="U3917">
        <f t="shared" si="305"/>
        <v>33239.748277499995</v>
      </c>
      <c r="V3917">
        <f t="shared" si="309"/>
        <v>6987057.9645622857</v>
      </c>
      <c r="W3917">
        <v>0.25323006100000001</v>
      </c>
      <c r="X3917">
        <v>2.8092693660000001</v>
      </c>
      <c r="Y3917">
        <f t="shared" si="308"/>
        <v>2.8119248108931756</v>
      </c>
    </row>
    <row r="3918" spans="1:25" x14ac:dyDescent="0.3">
      <c r="A3918" t="s">
        <v>3898</v>
      </c>
      <c r="B3918" t="s">
        <v>4484</v>
      </c>
      <c r="D3918" t="s">
        <v>4378</v>
      </c>
      <c r="E3918" t="s">
        <v>28</v>
      </c>
      <c r="F3918" t="s">
        <v>2602</v>
      </c>
      <c r="G3918">
        <v>2393843.1690000002</v>
      </c>
      <c r="H3918">
        <v>2.5872999999999999</v>
      </c>
      <c r="I3918">
        <v>0</v>
      </c>
      <c r="J3918">
        <v>0.1125</v>
      </c>
      <c r="K3918">
        <v>0.41699999999999998</v>
      </c>
      <c r="M3918">
        <v>0.41699999999999998</v>
      </c>
      <c r="N3918">
        <v>9985.2365399999999</v>
      </c>
      <c r="O3918">
        <v>3.6520000000000001</v>
      </c>
      <c r="P3918">
        <v>823456.25600000005</v>
      </c>
      <c r="Q3918">
        <v>0</v>
      </c>
      <c r="R3918">
        <v>3007262.247</v>
      </c>
      <c r="S3918">
        <f t="shared" si="306"/>
        <v>76286.725050772497</v>
      </c>
      <c r="T3918">
        <f t="shared" si="307"/>
        <v>555.85266000000001</v>
      </c>
      <c r="U3918">
        <f t="shared" si="305"/>
        <v>76842.577710772501</v>
      </c>
      <c r="V3918">
        <f t="shared" si="309"/>
        <v>6987057.9645622857</v>
      </c>
      <c r="W3918">
        <v>0.23646384500000001</v>
      </c>
      <c r="X3918">
        <v>4.8320167940000003</v>
      </c>
      <c r="Y3918">
        <f t="shared" si="308"/>
        <v>4.8672246153650152</v>
      </c>
    </row>
    <row r="3919" spans="1:25" x14ac:dyDescent="0.3">
      <c r="A3919" t="s">
        <v>3898</v>
      </c>
      <c r="B3919" t="s">
        <v>4485</v>
      </c>
      <c r="D3919" t="s">
        <v>4378</v>
      </c>
      <c r="E3919" t="s">
        <v>28</v>
      </c>
      <c r="F3919" t="s">
        <v>2602</v>
      </c>
      <c r="G3919">
        <v>2385385.4870000002</v>
      </c>
      <c r="H3919">
        <v>2.4275000000000002</v>
      </c>
      <c r="I3919">
        <v>0</v>
      </c>
      <c r="J3919">
        <v>0.1114</v>
      </c>
      <c r="K3919">
        <v>0.41699999999999998</v>
      </c>
      <c r="M3919">
        <v>0.41699999999999998</v>
      </c>
      <c r="N3919">
        <v>9957.6774839999998</v>
      </c>
      <c r="O3919">
        <v>1.2989999999999999</v>
      </c>
      <c r="P3919">
        <v>5324675.1710000001</v>
      </c>
      <c r="Q3919">
        <v>0</v>
      </c>
      <c r="R3919">
        <v>6916753.0470000003</v>
      </c>
      <c r="S3919">
        <f t="shared" si="306"/>
        <v>175460.7329197725</v>
      </c>
      <c r="T3919">
        <f t="shared" si="307"/>
        <v>197.71429499999996</v>
      </c>
      <c r="U3919">
        <f t="shared" si="305"/>
        <v>175658.44721477252</v>
      </c>
      <c r="V3919">
        <f t="shared" si="309"/>
        <v>6987057.9645622857</v>
      </c>
      <c r="W3919">
        <v>0.243015073</v>
      </c>
      <c r="X3919">
        <v>4.685700336</v>
      </c>
      <c r="Y3919">
        <f t="shared" si="308"/>
        <v>4.6909803204335372</v>
      </c>
    </row>
    <row r="3920" spans="1:25" x14ac:dyDescent="0.3">
      <c r="A3920" t="s">
        <v>3898</v>
      </c>
      <c r="B3920" t="s">
        <v>4486</v>
      </c>
      <c r="D3920" t="s">
        <v>4378</v>
      </c>
      <c r="E3920" t="s">
        <v>28</v>
      </c>
      <c r="F3920" t="s">
        <v>2602</v>
      </c>
      <c r="G3920">
        <v>2335441.1710000001</v>
      </c>
      <c r="H3920">
        <v>4.4699999999999997E-2</v>
      </c>
      <c r="I3920">
        <v>0</v>
      </c>
      <c r="J3920">
        <v>0.1119</v>
      </c>
      <c r="K3920">
        <v>0.41699999999999998</v>
      </c>
      <c r="M3920">
        <v>0.41699999999999998</v>
      </c>
      <c r="N3920">
        <v>9947.5068800000008</v>
      </c>
      <c r="O3920">
        <v>1.774</v>
      </c>
      <c r="P3920">
        <v>344180.95600000001</v>
      </c>
      <c r="Q3920">
        <v>0</v>
      </c>
      <c r="R3920">
        <v>610577.0159</v>
      </c>
      <c r="S3920">
        <f t="shared" si="306"/>
        <v>15488.81245084325</v>
      </c>
      <c r="T3920">
        <f t="shared" si="307"/>
        <v>270.01166999999998</v>
      </c>
      <c r="U3920">
        <f t="shared" si="305"/>
        <v>15758.82412084325</v>
      </c>
      <c r="V3920">
        <f t="shared" si="309"/>
        <v>6987057.9645622857</v>
      </c>
      <c r="W3920">
        <v>0.26724584200000001</v>
      </c>
      <c r="X3920">
        <v>2.8066489400000001</v>
      </c>
      <c r="Y3920">
        <f t="shared" si="308"/>
        <v>2.855576381648496</v>
      </c>
    </row>
    <row r="3921" spans="1:25" x14ac:dyDescent="0.3">
      <c r="A3921" t="s">
        <v>3898</v>
      </c>
      <c r="B3921" t="s">
        <v>4487</v>
      </c>
      <c r="D3921" t="s">
        <v>4378</v>
      </c>
      <c r="E3921" t="s">
        <v>28</v>
      </c>
      <c r="F3921" t="s">
        <v>1285</v>
      </c>
      <c r="G3921">
        <v>2371437.0079999999</v>
      </c>
      <c r="H3921">
        <v>2.1614</v>
      </c>
      <c r="I3921">
        <v>0</v>
      </c>
      <c r="J3921">
        <v>0.1095</v>
      </c>
      <c r="K3921">
        <v>0.41699999999999998</v>
      </c>
      <c r="M3921">
        <v>0.41699999999999998</v>
      </c>
      <c r="N3921">
        <v>9918.3074039999992</v>
      </c>
      <c r="O3921">
        <v>2.9980000000000002</v>
      </c>
      <c r="P3921">
        <v>2549949.6660000002</v>
      </c>
      <c r="Q3921">
        <v>0</v>
      </c>
      <c r="R3921">
        <v>7644749.0990000004</v>
      </c>
      <c r="S3921">
        <f t="shared" si="306"/>
        <v>193928.1727688825</v>
      </c>
      <c r="T3921">
        <f t="shared" si="307"/>
        <v>456.31058999999999</v>
      </c>
      <c r="U3921">
        <f t="shared" si="305"/>
        <v>194384.48335888251</v>
      </c>
      <c r="V3921">
        <f t="shared" si="309"/>
        <v>6987057.9645622857</v>
      </c>
      <c r="W3921">
        <v>0.26671404599999998</v>
      </c>
      <c r="X3921">
        <v>4.3840480739999999</v>
      </c>
      <c r="Y3921">
        <f t="shared" si="308"/>
        <v>4.3943636848505161</v>
      </c>
    </row>
    <row r="3922" spans="1:25" x14ac:dyDescent="0.3">
      <c r="A3922" t="s">
        <v>3898</v>
      </c>
      <c r="B3922" t="s">
        <v>4488</v>
      </c>
      <c r="D3922" t="s">
        <v>4378</v>
      </c>
      <c r="E3922" t="s">
        <v>28</v>
      </c>
      <c r="F3922" t="s">
        <v>1300</v>
      </c>
      <c r="G3922">
        <v>21768135.75</v>
      </c>
      <c r="H3922">
        <v>0</v>
      </c>
      <c r="I3922">
        <v>2.5000000000000001E-3</v>
      </c>
      <c r="J3922">
        <v>2.06E-2</v>
      </c>
      <c r="K3922">
        <v>0.5</v>
      </c>
      <c r="M3922">
        <v>0.5</v>
      </c>
      <c r="N3922">
        <v>10421.91634</v>
      </c>
      <c r="O3922">
        <v>0.38900000000000001</v>
      </c>
      <c r="P3922">
        <v>12253366.08</v>
      </c>
      <c r="Q3922">
        <v>0</v>
      </c>
      <c r="R3922">
        <v>4766559.4040000001</v>
      </c>
      <c r="S3922">
        <f t="shared" si="306"/>
        <v>144982.84853833335</v>
      </c>
      <c r="T3922">
        <f t="shared" si="307"/>
        <v>70.992500000000007</v>
      </c>
      <c r="U3922">
        <f t="shared" si="305"/>
        <v>145053.84103833334</v>
      </c>
      <c r="V3922">
        <f t="shared" si="309"/>
        <v>6987057.9645622857</v>
      </c>
      <c r="W3922">
        <v>0.25393494700000002</v>
      </c>
      <c r="X3922">
        <v>2.7250844230000002</v>
      </c>
      <c r="Y3922">
        <f t="shared" si="308"/>
        <v>2.7264187915673874</v>
      </c>
    </row>
    <row r="3923" spans="1:25" x14ac:dyDescent="0.3">
      <c r="A3923" t="s">
        <v>3898</v>
      </c>
      <c r="B3923" t="s">
        <v>4489</v>
      </c>
      <c r="D3923" t="s">
        <v>4378</v>
      </c>
      <c r="E3923" t="s">
        <v>28</v>
      </c>
      <c r="F3923" t="s">
        <v>1300</v>
      </c>
      <c r="G3923">
        <v>44092333.280000001</v>
      </c>
      <c r="H3923">
        <v>0</v>
      </c>
      <c r="I3923">
        <v>0</v>
      </c>
      <c r="J3923">
        <v>6.5299999999999997E-2</v>
      </c>
      <c r="K3923">
        <v>0.5</v>
      </c>
      <c r="M3923">
        <v>0.5</v>
      </c>
      <c r="N3923">
        <v>10465.22343</v>
      </c>
      <c r="O3923">
        <v>8.3000000000000004E-2</v>
      </c>
      <c r="P3923">
        <v>10270802.16</v>
      </c>
      <c r="Q3923">
        <v>186.708</v>
      </c>
      <c r="R3923">
        <v>852476.57920000004</v>
      </c>
      <c r="S3923">
        <f t="shared" si="306"/>
        <v>25929.495950666667</v>
      </c>
      <c r="T3923">
        <f t="shared" si="307"/>
        <v>15.147500000000001</v>
      </c>
      <c r="U3923">
        <f t="shared" si="305"/>
        <v>25944.643450666666</v>
      </c>
      <c r="V3923">
        <f t="shared" si="309"/>
        <v>6987057.9645622857</v>
      </c>
      <c r="W3923">
        <v>0.26555393300000002</v>
      </c>
      <c r="X3923">
        <v>2.9110045420000001</v>
      </c>
      <c r="Y3923">
        <f t="shared" si="308"/>
        <v>2.9127050934254437</v>
      </c>
    </row>
    <row r="3924" spans="1:25" x14ac:dyDescent="0.3">
      <c r="A3924" t="s">
        <v>3898</v>
      </c>
      <c r="B3924" t="s">
        <v>4490</v>
      </c>
      <c r="D3924" t="s">
        <v>4378</v>
      </c>
      <c r="E3924" t="s">
        <v>28</v>
      </c>
      <c r="F3924" t="s">
        <v>1300</v>
      </c>
      <c r="G3924">
        <v>29625798.219999999</v>
      </c>
      <c r="H3924">
        <v>1.1999999999999999E-3</v>
      </c>
      <c r="I3924">
        <v>6.0000000000000001E-3</v>
      </c>
      <c r="J3924">
        <v>0.20469999999999999</v>
      </c>
      <c r="K3924">
        <v>0.5</v>
      </c>
      <c r="M3924">
        <v>0.5</v>
      </c>
      <c r="N3924">
        <v>10264.76411</v>
      </c>
      <c r="O3924">
        <v>1.6579999999999999</v>
      </c>
      <c r="P3924">
        <v>2562969.2719999999</v>
      </c>
      <c r="Q3924">
        <v>0</v>
      </c>
      <c r="R3924">
        <v>4249403.0530000003</v>
      </c>
      <c r="S3924">
        <f t="shared" si="306"/>
        <v>129252.67619541667</v>
      </c>
      <c r="T3924">
        <f t="shared" si="307"/>
        <v>302.58499999999998</v>
      </c>
      <c r="U3924">
        <f t="shared" ref="U3924:U3987" si="310">(365*M3924*O3924+(R3924*365*M3924/6000))</f>
        <v>129555.26119541668</v>
      </c>
      <c r="V3924">
        <f t="shared" si="309"/>
        <v>6987057.9645622857</v>
      </c>
      <c r="W3924">
        <v>0.27975757699999998</v>
      </c>
      <c r="X3924">
        <v>2.8951734579999999</v>
      </c>
      <c r="Y3924">
        <f t="shared" si="308"/>
        <v>2.9019511595267709</v>
      </c>
    </row>
    <row r="3925" spans="1:25" x14ac:dyDescent="0.3">
      <c r="A3925" t="s">
        <v>3898</v>
      </c>
      <c r="B3925" t="s">
        <v>4491</v>
      </c>
      <c r="D3925" t="s">
        <v>4378</v>
      </c>
      <c r="E3925" t="s">
        <v>28</v>
      </c>
      <c r="F3925" t="s">
        <v>1300</v>
      </c>
      <c r="G3925">
        <v>30101399.649999999</v>
      </c>
      <c r="H3925">
        <v>0</v>
      </c>
      <c r="I3925">
        <v>6.0000000000000001E-3</v>
      </c>
      <c r="J3925">
        <v>0.20469999999999999</v>
      </c>
      <c r="K3925">
        <v>0.5</v>
      </c>
      <c r="M3925">
        <v>0.5</v>
      </c>
      <c r="N3925">
        <v>10236.220799999999</v>
      </c>
      <c r="O3925">
        <v>1.7000000000000001E-2</v>
      </c>
      <c r="P3925">
        <v>325650985.19999999</v>
      </c>
      <c r="Q3925">
        <v>0</v>
      </c>
      <c r="R3925">
        <v>5536066.7489999998</v>
      </c>
      <c r="S3925">
        <f t="shared" si="306"/>
        <v>168388.69694875</v>
      </c>
      <c r="T3925">
        <f t="shared" si="307"/>
        <v>3.1025</v>
      </c>
      <c r="U3925">
        <f t="shared" si="310"/>
        <v>168391.79944875001</v>
      </c>
      <c r="V3925">
        <f t="shared" si="309"/>
        <v>6987057.9645622857</v>
      </c>
      <c r="W3925">
        <v>0.24417088100000001</v>
      </c>
      <c r="X3925">
        <v>2.8603809</v>
      </c>
      <c r="Y3925">
        <f t="shared" si="308"/>
        <v>2.8604336014692975</v>
      </c>
    </row>
    <row r="3926" spans="1:25" x14ac:dyDescent="0.3">
      <c r="A3926" t="s">
        <v>3898</v>
      </c>
      <c r="B3926" t="s">
        <v>4492</v>
      </c>
      <c r="D3926" t="s">
        <v>4378</v>
      </c>
      <c r="E3926" t="s">
        <v>28</v>
      </c>
      <c r="F3926" t="s">
        <v>1300</v>
      </c>
      <c r="G3926">
        <v>403939656.69999999</v>
      </c>
      <c r="H3926">
        <v>0</v>
      </c>
      <c r="I3926">
        <v>0</v>
      </c>
      <c r="J3926">
        <v>0.10390000000000001</v>
      </c>
      <c r="K3926">
        <v>0.5</v>
      </c>
      <c r="M3926">
        <v>0.5</v>
      </c>
      <c r="N3926">
        <v>10824.8035</v>
      </c>
      <c r="O3926">
        <v>3.4000000000000002E-2</v>
      </c>
      <c r="P3926">
        <v>10654328.41</v>
      </c>
      <c r="Q3926">
        <v>106.8</v>
      </c>
      <c r="R3926">
        <v>362247.16600000003</v>
      </c>
      <c r="S3926">
        <f t="shared" si="306"/>
        <v>11018.351299166667</v>
      </c>
      <c r="T3926">
        <f t="shared" si="307"/>
        <v>6.2050000000000001</v>
      </c>
      <c r="U3926">
        <f t="shared" si="310"/>
        <v>11024.556299166667</v>
      </c>
      <c r="V3926">
        <f t="shared" si="309"/>
        <v>6987057.9645622857</v>
      </c>
      <c r="W3926">
        <v>0.253821715</v>
      </c>
      <c r="X3926">
        <v>3.479540713</v>
      </c>
      <c r="Y3926">
        <f t="shared" si="308"/>
        <v>3.4815002212365722</v>
      </c>
    </row>
    <row r="3927" spans="1:25" x14ac:dyDescent="0.3">
      <c r="A3927" t="s">
        <v>3898</v>
      </c>
      <c r="B3927" t="s">
        <v>4493</v>
      </c>
      <c r="D3927" t="s">
        <v>4378</v>
      </c>
      <c r="E3927" t="s">
        <v>28</v>
      </c>
      <c r="F3927" t="s">
        <v>410</v>
      </c>
      <c r="G3927">
        <v>403939656.69999999</v>
      </c>
      <c r="H3927">
        <v>0</v>
      </c>
      <c r="I3927">
        <v>0</v>
      </c>
      <c r="J3927">
        <v>0.10390000000000001</v>
      </c>
      <c r="K3927">
        <v>0.5</v>
      </c>
      <c r="M3927">
        <v>0.5</v>
      </c>
      <c r="N3927">
        <v>10486.54889</v>
      </c>
      <c r="O3927">
        <v>0.114</v>
      </c>
      <c r="P3927">
        <v>3068822.5249999999</v>
      </c>
      <c r="Q3927">
        <v>23.606000000000002</v>
      </c>
      <c r="R3927">
        <v>349845.76789999998</v>
      </c>
      <c r="S3927">
        <f t="shared" si="306"/>
        <v>10641.142106958332</v>
      </c>
      <c r="T3927">
        <f t="shared" si="307"/>
        <v>20.805</v>
      </c>
      <c r="U3927">
        <f t="shared" si="310"/>
        <v>10661.947106958332</v>
      </c>
      <c r="V3927">
        <f t="shared" si="309"/>
        <v>6987057.9645622857</v>
      </c>
      <c r="W3927">
        <v>0.24228242699999999</v>
      </c>
      <c r="X3927">
        <v>2.9614154039999998</v>
      </c>
      <c r="Y3927">
        <f t="shared" si="308"/>
        <v>2.9672054072591361</v>
      </c>
    </row>
    <row r="3928" spans="1:25" x14ac:dyDescent="0.3">
      <c r="A3928" t="s">
        <v>3898</v>
      </c>
      <c r="B3928" t="s">
        <v>4494</v>
      </c>
      <c r="D3928" t="s">
        <v>4378</v>
      </c>
      <c r="E3928" t="s">
        <v>28</v>
      </c>
      <c r="F3928" t="s">
        <v>410</v>
      </c>
      <c r="G3928">
        <v>199186.73079999999</v>
      </c>
      <c r="H3928">
        <v>0</v>
      </c>
      <c r="I3928">
        <v>0</v>
      </c>
      <c r="J3928">
        <v>1E-3</v>
      </c>
      <c r="K3928">
        <v>0.5</v>
      </c>
      <c r="M3928">
        <v>0.5</v>
      </c>
      <c r="N3928">
        <v>6441.2731720000002</v>
      </c>
      <c r="O3928">
        <v>2.726</v>
      </c>
      <c r="P3928">
        <v>199188.171</v>
      </c>
      <c r="Q3928">
        <v>7.4850000000000003</v>
      </c>
      <c r="R3928">
        <v>542986.95409999997</v>
      </c>
      <c r="S3928">
        <f t="shared" si="306"/>
        <v>16515.853187208333</v>
      </c>
      <c r="T3928">
        <f t="shared" si="307"/>
        <v>497.495</v>
      </c>
      <c r="U3928">
        <f t="shared" si="310"/>
        <v>17013.348187208332</v>
      </c>
      <c r="V3928">
        <f t="shared" si="309"/>
        <v>6987057.9645622857</v>
      </c>
      <c r="W3928">
        <v>0.25146279399999999</v>
      </c>
      <c r="X3928">
        <v>2.293186446</v>
      </c>
      <c r="Y3928">
        <f t="shared" si="308"/>
        <v>2.3622624288160963</v>
      </c>
    </row>
    <row r="3929" spans="1:25" x14ac:dyDescent="0.3">
      <c r="A3929" t="s">
        <v>3898</v>
      </c>
      <c r="B3929" t="s">
        <v>4495</v>
      </c>
      <c r="D3929" t="s">
        <v>4378</v>
      </c>
      <c r="E3929" t="s">
        <v>28</v>
      </c>
      <c r="F3929" t="s">
        <v>868</v>
      </c>
      <c r="G3929">
        <v>64223.765749999999</v>
      </c>
      <c r="H3929">
        <v>0</v>
      </c>
      <c r="I3929">
        <v>0</v>
      </c>
      <c r="J3929">
        <v>0.77090000000000003</v>
      </c>
      <c r="K3929">
        <v>0.5</v>
      </c>
      <c r="M3929">
        <v>0.5</v>
      </c>
      <c r="N3929">
        <v>6304.7902279999998</v>
      </c>
      <c r="O3929">
        <v>12.218</v>
      </c>
      <c r="P3929">
        <v>58753.298000000003</v>
      </c>
      <c r="Q3929">
        <v>1.946</v>
      </c>
      <c r="R3929">
        <v>717847.79500000004</v>
      </c>
      <c r="S3929">
        <f t="shared" si="306"/>
        <v>21834.537097916669</v>
      </c>
      <c r="T3929">
        <f t="shared" si="307"/>
        <v>2229.7849999999999</v>
      </c>
      <c r="U3929">
        <f t="shared" si="310"/>
        <v>24064.322097916669</v>
      </c>
      <c r="V3929">
        <f t="shared" si="309"/>
        <v>6987057.9645622857</v>
      </c>
      <c r="W3929">
        <v>0.50949493599999995</v>
      </c>
      <c r="X3929">
        <v>4.2725179100000004</v>
      </c>
      <c r="Y3929">
        <f t="shared" si="308"/>
        <v>4.7088356714082948</v>
      </c>
    </row>
    <row r="3930" spans="1:25" x14ac:dyDescent="0.3">
      <c r="A3930" t="s">
        <v>3898</v>
      </c>
      <c r="B3930" t="s">
        <v>4496</v>
      </c>
      <c r="D3930" t="s">
        <v>4378</v>
      </c>
      <c r="E3930" t="s">
        <v>28</v>
      </c>
      <c r="F3930" t="s">
        <v>868</v>
      </c>
      <c r="G3930">
        <v>2740447.6710000001</v>
      </c>
      <c r="H3930">
        <v>0</v>
      </c>
      <c r="I3930">
        <v>0</v>
      </c>
      <c r="J3930">
        <v>0.37769999999999998</v>
      </c>
      <c r="K3930">
        <v>0.5</v>
      </c>
      <c r="M3930">
        <v>0.5</v>
      </c>
      <c r="N3930">
        <v>8929.4622280000003</v>
      </c>
      <c r="O3930">
        <v>5.5E-2</v>
      </c>
      <c r="P3930">
        <v>5480934.9790000003</v>
      </c>
      <c r="Q3930">
        <v>74.688000000000002</v>
      </c>
      <c r="R3930">
        <v>301451.42379999999</v>
      </c>
      <c r="S3930">
        <f t="shared" si="306"/>
        <v>9169.1474739166661</v>
      </c>
      <c r="T3930">
        <f t="shared" si="307"/>
        <v>10.0375</v>
      </c>
      <c r="U3930">
        <f t="shared" si="310"/>
        <v>9179.1849739166664</v>
      </c>
      <c r="V3930">
        <f t="shared" si="309"/>
        <v>6987057.9645622857</v>
      </c>
      <c r="W3930">
        <v>0.25898761599999998</v>
      </c>
      <c r="X3930">
        <v>3.148480578</v>
      </c>
      <c r="Y3930">
        <f t="shared" si="308"/>
        <v>3.1519272314529605</v>
      </c>
    </row>
    <row r="3931" spans="1:25" x14ac:dyDescent="0.3">
      <c r="A3931" t="s">
        <v>3898</v>
      </c>
      <c r="B3931" t="s">
        <v>4497</v>
      </c>
      <c r="D3931" t="s">
        <v>4378</v>
      </c>
      <c r="E3931" t="s">
        <v>28</v>
      </c>
      <c r="F3931" t="s">
        <v>734</v>
      </c>
      <c r="G3931">
        <v>3689910.41</v>
      </c>
      <c r="H3931">
        <v>0</v>
      </c>
      <c r="I3931">
        <v>0</v>
      </c>
      <c r="J3931">
        <v>0.4032</v>
      </c>
      <c r="K3931">
        <v>0.5</v>
      </c>
      <c r="M3931">
        <v>0.5</v>
      </c>
      <c r="N3931">
        <v>8977.6905760000009</v>
      </c>
      <c r="O3931">
        <v>3.4000000000000002E-2</v>
      </c>
      <c r="P3931">
        <v>7379874.1900000004</v>
      </c>
      <c r="Q3931">
        <v>198.5</v>
      </c>
      <c r="R3931">
        <v>250915.7225</v>
      </c>
      <c r="S3931">
        <f t="shared" si="306"/>
        <v>7632.0198927083338</v>
      </c>
      <c r="T3931">
        <f t="shared" si="307"/>
        <v>6.2050000000000001</v>
      </c>
      <c r="U3931">
        <f t="shared" si="310"/>
        <v>7638.2248927083338</v>
      </c>
      <c r="V3931">
        <f t="shared" si="309"/>
        <v>6987057.9645622857</v>
      </c>
      <c r="W3931">
        <v>0.22677946800000001</v>
      </c>
      <c r="X3931">
        <v>3.1136064299999999</v>
      </c>
      <c r="Y3931">
        <f t="shared" si="308"/>
        <v>3.1161378604954324</v>
      </c>
    </row>
    <row r="3932" spans="1:25" x14ac:dyDescent="0.3">
      <c r="A3932" t="s">
        <v>3898</v>
      </c>
      <c r="B3932" t="s">
        <v>4498</v>
      </c>
      <c r="D3932" t="s">
        <v>4378</v>
      </c>
      <c r="E3932" t="s">
        <v>28</v>
      </c>
      <c r="F3932" t="s">
        <v>194</v>
      </c>
      <c r="G3932">
        <v>49460.343800000002</v>
      </c>
      <c r="H3932">
        <v>0</v>
      </c>
      <c r="I3932">
        <v>0</v>
      </c>
      <c r="J3932">
        <v>1.2466999999999999</v>
      </c>
      <c r="K3932">
        <v>0.5</v>
      </c>
      <c r="M3932">
        <v>0.5</v>
      </c>
      <c r="N3932">
        <v>10685.039709999999</v>
      </c>
      <c r="O3932">
        <v>0.59599999999999997</v>
      </c>
      <c r="P3932">
        <v>49460.701000000001</v>
      </c>
      <c r="Q3932">
        <v>14.156000000000001</v>
      </c>
      <c r="R3932">
        <v>29478.577799999999</v>
      </c>
      <c r="S3932">
        <f t="shared" si="306"/>
        <v>896.64007474999994</v>
      </c>
      <c r="T3932">
        <f t="shared" si="307"/>
        <v>108.77</v>
      </c>
      <c r="U3932">
        <f t="shared" si="310"/>
        <v>1005.4100747499999</v>
      </c>
      <c r="V3932">
        <f t="shared" si="309"/>
        <v>6987057.9645622857</v>
      </c>
      <c r="W3932">
        <v>0.36295665300000002</v>
      </c>
      <c r="X3932">
        <v>4.0982479270000001</v>
      </c>
      <c r="Y3932">
        <f t="shared" si="308"/>
        <v>4.5953999499497638</v>
      </c>
    </row>
    <row r="3933" spans="1:25" x14ac:dyDescent="0.3">
      <c r="A3933" t="s">
        <v>3898</v>
      </c>
      <c r="B3933" t="s">
        <v>4499</v>
      </c>
      <c r="D3933" t="s">
        <v>4378</v>
      </c>
      <c r="E3933" t="s">
        <v>28</v>
      </c>
      <c r="F3933" t="s">
        <v>194</v>
      </c>
      <c r="G3933">
        <v>12992167.82</v>
      </c>
      <c r="H3933">
        <v>0</v>
      </c>
      <c r="I3933">
        <v>0</v>
      </c>
      <c r="J3933">
        <v>0.31869999999999998</v>
      </c>
      <c r="K3933">
        <v>0.5</v>
      </c>
      <c r="M3933">
        <v>0.5</v>
      </c>
      <c r="N3933">
        <v>8811.0239039999997</v>
      </c>
      <c r="O3933">
        <v>1.4E-2</v>
      </c>
      <c r="P3933">
        <v>25984523.550000001</v>
      </c>
      <c r="Q3933">
        <v>346.75</v>
      </c>
      <c r="R3933">
        <v>363783.3297</v>
      </c>
      <c r="S3933">
        <f t="shared" si="306"/>
        <v>11065.076278375</v>
      </c>
      <c r="T3933">
        <f t="shared" si="307"/>
        <v>2.5550000000000002</v>
      </c>
      <c r="U3933">
        <f t="shared" si="310"/>
        <v>11067.631278375</v>
      </c>
      <c r="V3933">
        <f t="shared" si="309"/>
        <v>6987057.9645622857</v>
      </c>
      <c r="W3933">
        <v>0.25651801899999999</v>
      </c>
      <c r="X3933">
        <v>3.034363538</v>
      </c>
      <c r="Y3933">
        <f t="shared" si="308"/>
        <v>3.0350641928029627</v>
      </c>
    </row>
    <row r="3934" spans="1:25" x14ac:dyDescent="0.3">
      <c r="A3934" t="s">
        <v>3898</v>
      </c>
      <c r="B3934" t="s">
        <v>4500</v>
      </c>
      <c r="D3934" t="s">
        <v>4378</v>
      </c>
      <c r="E3934" t="s">
        <v>28</v>
      </c>
      <c r="F3934" t="s">
        <v>194</v>
      </c>
      <c r="G3934">
        <v>44513.48461</v>
      </c>
      <c r="H3934">
        <v>0</v>
      </c>
      <c r="I3934">
        <v>0.48780000000000001</v>
      </c>
      <c r="J3934">
        <v>1.8118000000000001</v>
      </c>
      <c r="K3934">
        <v>0.5</v>
      </c>
      <c r="M3934">
        <v>0.5</v>
      </c>
      <c r="N3934">
        <v>8560.3677279999993</v>
      </c>
      <c r="O3934">
        <v>0.624</v>
      </c>
      <c r="P3934">
        <v>44513.807000000001</v>
      </c>
      <c r="Q3934">
        <v>4.8899999999999997</v>
      </c>
      <c r="R3934">
        <v>27776.615570000002</v>
      </c>
      <c r="S3934">
        <f t="shared" si="306"/>
        <v>844.87205692083342</v>
      </c>
      <c r="T3934">
        <f t="shared" si="307"/>
        <v>113.88</v>
      </c>
      <c r="U3934">
        <f t="shared" si="310"/>
        <v>958.75205692083341</v>
      </c>
      <c r="V3934">
        <f t="shared" si="309"/>
        <v>6987057.9645622857</v>
      </c>
      <c r="W3934">
        <v>0.368522711</v>
      </c>
      <c r="X3934">
        <v>6.9387274259999998</v>
      </c>
      <c r="Y3934">
        <f t="shared" si="308"/>
        <v>7.8739959945365507</v>
      </c>
    </row>
    <row r="3935" spans="1:25" x14ac:dyDescent="0.3">
      <c r="A3935" t="s">
        <v>3898</v>
      </c>
      <c r="B3935" t="s">
        <v>4501</v>
      </c>
      <c r="D3935" t="s">
        <v>4378</v>
      </c>
      <c r="E3935" t="s">
        <v>28</v>
      </c>
      <c r="F3935" t="s">
        <v>194</v>
      </c>
      <c r="G3935">
        <v>328128.19709999999</v>
      </c>
      <c r="H3935">
        <v>0</v>
      </c>
      <c r="I3935">
        <v>0</v>
      </c>
      <c r="J3935">
        <v>0.64480000000000004</v>
      </c>
      <c r="K3935">
        <v>0.5</v>
      </c>
      <c r="M3935">
        <v>0.5</v>
      </c>
      <c r="N3935">
        <v>8631.5619559999996</v>
      </c>
      <c r="O3935">
        <v>0.47599999999999998</v>
      </c>
      <c r="P3935">
        <v>656261.14</v>
      </c>
      <c r="Q3935">
        <v>14.340999999999999</v>
      </c>
      <c r="R3935">
        <v>312380.3026</v>
      </c>
      <c r="S3935">
        <f t="shared" si="306"/>
        <v>9501.5675374166676</v>
      </c>
      <c r="T3935">
        <f t="shared" si="307"/>
        <v>86.86999999999999</v>
      </c>
      <c r="U3935">
        <f t="shared" si="310"/>
        <v>9588.4375374166684</v>
      </c>
      <c r="V3935">
        <f t="shared" si="309"/>
        <v>6987057.9645622857</v>
      </c>
      <c r="W3935">
        <v>0.25692645200000003</v>
      </c>
      <c r="X3935">
        <v>3.1318485119999999</v>
      </c>
      <c r="Y3935">
        <f t="shared" si="308"/>
        <v>3.1604820694804969</v>
      </c>
    </row>
    <row r="3936" spans="1:25" x14ac:dyDescent="0.3">
      <c r="A3936" t="s">
        <v>3898</v>
      </c>
      <c r="B3936" t="s">
        <v>4502</v>
      </c>
      <c r="D3936" t="s">
        <v>4378</v>
      </c>
      <c r="E3936" t="s">
        <v>28</v>
      </c>
      <c r="F3936" t="s">
        <v>194</v>
      </c>
      <c r="G3936">
        <v>19639845.73</v>
      </c>
      <c r="H3936">
        <v>0</v>
      </c>
      <c r="I3936">
        <v>0</v>
      </c>
      <c r="J3936">
        <v>0.40739999999999998</v>
      </c>
      <c r="K3936">
        <v>0.5</v>
      </c>
      <c r="M3936">
        <v>0.5</v>
      </c>
      <c r="N3936">
        <v>8591.2076240000006</v>
      </c>
      <c r="O3936">
        <v>1.4E-2</v>
      </c>
      <c r="P3936">
        <v>39279975.530000001</v>
      </c>
      <c r="Q3936">
        <v>659.5</v>
      </c>
      <c r="R3936">
        <v>549919.65740000003</v>
      </c>
      <c r="S3936">
        <f t="shared" si="306"/>
        <v>16726.722912583333</v>
      </c>
      <c r="T3936">
        <f t="shared" si="307"/>
        <v>2.5550000000000002</v>
      </c>
      <c r="U3936">
        <f t="shared" si="310"/>
        <v>16729.277912583333</v>
      </c>
      <c r="V3936">
        <f t="shared" si="309"/>
        <v>6987057.9645622857</v>
      </c>
      <c r="W3936">
        <v>0.25086488400000001</v>
      </c>
      <c r="X3936">
        <v>3.035860134</v>
      </c>
      <c r="Y3936">
        <f t="shared" si="308"/>
        <v>3.0363238603786167</v>
      </c>
    </row>
    <row r="3937" spans="1:25" x14ac:dyDescent="0.3">
      <c r="A3937" t="s">
        <v>3898</v>
      </c>
      <c r="B3937" t="s">
        <v>4503</v>
      </c>
      <c r="D3937" t="s">
        <v>4378</v>
      </c>
      <c r="E3937" t="s">
        <v>28</v>
      </c>
      <c r="F3937" t="s">
        <v>194</v>
      </c>
      <c r="G3937">
        <v>261131.03959999999</v>
      </c>
      <c r="H3937">
        <v>0</v>
      </c>
      <c r="I3937">
        <v>0</v>
      </c>
      <c r="J3937">
        <v>0.59279999999999999</v>
      </c>
      <c r="K3937">
        <v>0.5</v>
      </c>
      <c r="M3937">
        <v>0.5</v>
      </c>
      <c r="N3937">
        <v>9083.3336240000008</v>
      </c>
      <c r="O3937">
        <v>0.36899999999999999</v>
      </c>
      <c r="P3937">
        <v>522265.85600000003</v>
      </c>
      <c r="Q3937">
        <v>18.093</v>
      </c>
      <c r="R3937">
        <v>192716.10089999999</v>
      </c>
      <c r="S3937">
        <f t="shared" si="306"/>
        <v>5861.7814023750007</v>
      </c>
      <c r="T3937">
        <f t="shared" si="307"/>
        <v>67.342500000000001</v>
      </c>
      <c r="U3937">
        <f t="shared" si="310"/>
        <v>5929.1239023750004</v>
      </c>
      <c r="V3937">
        <f t="shared" si="309"/>
        <v>6987057.9645622857</v>
      </c>
      <c r="W3937">
        <v>0.24836694000000001</v>
      </c>
      <c r="X3937">
        <v>3.3617167430000001</v>
      </c>
      <c r="Y3937">
        <f t="shared" si="308"/>
        <v>3.400337495673198</v>
      </c>
    </row>
    <row r="3938" spans="1:25" x14ac:dyDescent="0.3">
      <c r="A3938" t="s">
        <v>3898</v>
      </c>
      <c r="B3938" t="s">
        <v>4504</v>
      </c>
      <c r="D3938" t="s">
        <v>4378</v>
      </c>
      <c r="E3938" t="s">
        <v>28</v>
      </c>
      <c r="F3938" t="s">
        <v>194</v>
      </c>
      <c r="G3938">
        <v>5943492.1160000004</v>
      </c>
      <c r="H3938">
        <v>0</v>
      </c>
      <c r="I3938">
        <v>0</v>
      </c>
      <c r="J3938">
        <v>7.4999999999999997E-2</v>
      </c>
      <c r="K3938">
        <v>0.5</v>
      </c>
      <c r="M3938">
        <v>0.5</v>
      </c>
      <c r="N3938">
        <v>8369.7509239999999</v>
      </c>
      <c r="O3938">
        <v>0.217</v>
      </c>
      <c r="P3938">
        <v>11887070.199999999</v>
      </c>
      <c r="Q3938">
        <v>377.44400000000002</v>
      </c>
      <c r="R3938">
        <v>2579494.233</v>
      </c>
      <c r="S3938">
        <f t="shared" si="306"/>
        <v>78459.616253749991</v>
      </c>
      <c r="T3938">
        <f t="shared" si="307"/>
        <v>39.602499999999999</v>
      </c>
      <c r="U3938">
        <f t="shared" si="310"/>
        <v>78499.218753749985</v>
      </c>
      <c r="V3938">
        <f t="shared" si="309"/>
        <v>6987057.9645622857</v>
      </c>
      <c r="W3938">
        <v>0.26621340100000002</v>
      </c>
      <c r="X3938">
        <v>2.7727378269999998</v>
      </c>
      <c r="Y3938">
        <f t="shared" si="308"/>
        <v>2.7741373667254892</v>
      </c>
    </row>
    <row r="3939" spans="1:25" x14ac:dyDescent="0.3">
      <c r="A3939" t="s">
        <v>3898</v>
      </c>
      <c r="B3939" t="s">
        <v>4505</v>
      </c>
      <c r="D3939" t="s">
        <v>4378</v>
      </c>
      <c r="E3939" t="s">
        <v>28</v>
      </c>
      <c r="F3939" t="s">
        <v>1564</v>
      </c>
      <c r="G3939">
        <v>985616.25089999998</v>
      </c>
      <c r="H3939">
        <v>0</v>
      </c>
      <c r="I3939">
        <v>0</v>
      </c>
      <c r="J3939">
        <v>1.204</v>
      </c>
      <c r="K3939">
        <v>0.5</v>
      </c>
      <c r="M3939">
        <v>0.5</v>
      </c>
      <c r="N3939">
        <v>8821.5225919999993</v>
      </c>
      <c r="O3939">
        <v>7.5999999999999998E-2</v>
      </c>
      <c r="P3939">
        <v>1971246.7579999999</v>
      </c>
      <c r="Q3939">
        <v>58.773000000000003</v>
      </c>
      <c r="R3939">
        <v>149814.7536</v>
      </c>
      <c r="S3939">
        <f t="shared" si="306"/>
        <v>4556.8654219999999</v>
      </c>
      <c r="T3939">
        <f t="shared" si="307"/>
        <v>13.87</v>
      </c>
      <c r="U3939">
        <f t="shared" si="310"/>
        <v>4570.7354219999997</v>
      </c>
      <c r="V3939">
        <f t="shared" si="309"/>
        <v>6987057.9645622857</v>
      </c>
      <c r="W3939">
        <v>0.28292915299999999</v>
      </c>
      <c r="X3939">
        <v>3.8268004250000001</v>
      </c>
      <c r="Y3939">
        <f t="shared" si="308"/>
        <v>3.8384482831172266</v>
      </c>
    </row>
    <row r="3940" spans="1:25" x14ac:dyDescent="0.3">
      <c r="A3940" t="s">
        <v>3898</v>
      </c>
      <c r="B3940" t="s">
        <v>4506</v>
      </c>
      <c r="D3940" t="s">
        <v>4378</v>
      </c>
      <c r="E3940" t="s">
        <v>28</v>
      </c>
      <c r="F3940" t="s">
        <v>1781</v>
      </c>
      <c r="G3940">
        <v>819659.06050000002</v>
      </c>
      <c r="H3940">
        <v>0</v>
      </c>
      <c r="I3940">
        <v>0</v>
      </c>
      <c r="J3940">
        <v>0.73729999999999996</v>
      </c>
      <c r="K3940">
        <v>0.5</v>
      </c>
      <c r="M3940">
        <v>0.5</v>
      </c>
      <c r="N3940">
        <v>10598.097449999999</v>
      </c>
      <c r="O3940">
        <v>6.9000000000000006E-2</v>
      </c>
      <c r="P3940">
        <v>14369812.09</v>
      </c>
      <c r="Q3940">
        <v>0</v>
      </c>
      <c r="R3940">
        <v>991517.03410000005</v>
      </c>
      <c r="S3940">
        <f t="shared" si="306"/>
        <v>30158.643120541667</v>
      </c>
      <c r="T3940">
        <f t="shared" si="307"/>
        <v>12.592500000000001</v>
      </c>
      <c r="U3940">
        <f t="shared" si="310"/>
        <v>30171.235620541665</v>
      </c>
      <c r="V3940">
        <f t="shared" si="309"/>
        <v>6987057.9645622857</v>
      </c>
      <c r="W3940">
        <v>0.27012693700000001</v>
      </c>
      <c r="X3940">
        <v>3.2033716860000001</v>
      </c>
      <c r="Y3940">
        <f t="shared" si="308"/>
        <v>3.2047092282029013</v>
      </c>
    </row>
    <row r="3941" spans="1:25" x14ac:dyDescent="0.3">
      <c r="A3941" t="s">
        <v>3898</v>
      </c>
      <c r="B3941" t="s">
        <v>4507</v>
      </c>
      <c r="D3941" t="s">
        <v>4378</v>
      </c>
      <c r="E3941" t="s">
        <v>28</v>
      </c>
      <c r="F3941" t="s">
        <v>1439</v>
      </c>
      <c r="G3941">
        <v>230407.48910000001</v>
      </c>
      <c r="H3941">
        <v>0</v>
      </c>
      <c r="I3941">
        <v>1.32E-2</v>
      </c>
      <c r="J3941">
        <v>4.7393999999999998</v>
      </c>
      <c r="K3941">
        <v>0.5</v>
      </c>
      <c r="M3941">
        <v>0.5</v>
      </c>
      <c r="N3941">
        <v>8403.8716600000007</v>
      </c>
      <c r="O3941">
        <v>1.8680000000000001</v>
      </c>
      <c r="P3941">
        <v>281021.72700000001</v>
      </c>
      <c r="Q3941">
        <v>1.5960000000000001</v>
      </c>
      <c r="R3941">
        <v>524948.58600000001</v>
      </c>
      <c r="S3941">
        <f t="shared" si="306"/>
        <v>15967.186157500002</v>
      </c>
      <c r="T3941">
        <f t="shared" si="307"/>
        <v>340.91</v>
      </c>
      <c r="U3941">
        <f t="shared" si="310"/>
        <v>16308.096157500002</v>
      </c>
      <c r="V3941">
        <f t="shared" si="309"/>
        <v>6987057.9645622857</v>
      </c>
      <c r="W3941">
        <v>0.25375609999999998</v>
      </c>
      <c r="X3941">
        <v>5.2902569130000003</v>
      </c>
      <c r="Y3941">
        <f t="shared" si="308"/>
        <v>5.4032074019854193</v>
      </c>
    </row>
    <row r="3942" spans="1:25" x14ac:dyDescent="0.3">
      <c r="A3942" t="s">
        <v>3898</v>
      </c>
      <c r="B3942" t="s">
        <v>4508</v>
      </c>
      <c r="D3942" t="s">
        <v>4378</v>
      </c>
      <c r="E3942" t="s">
        <v>28</v>
      </c>
      <c r="F3942" t="s">
        <v>628</v>
      </c>
      <c r="G3942">
        <v>150831382.80000001</v>
      </c>
      <c r="H3942">
        <v>2.75E-2</v>
      </c>
      <c r="I3942">
        <v>0</v>
      </c>
      <c r="J3942">
        <v>0.2165</v>
      </c>
      <c r="K3942">
        <v>0.33300000000000002</v>
      </c>
      <c r="M3942">
        <v>0.33300000000000002</v>
      </c>
      <c r="N3942">
        <v>10477.690619999999</v>
      </c>
      <c r="O3942">
        <v>0.66200000000000003</v>
      </c>
      <c r="P3942">
        <v>6348834.4879999999</v>
      </c>
      <c r="Q3942">
        <v>0</v>
      </c>
      <c r="R3942">
        <v>4202928.4309999999</v>
      </c>
      <c r="S3942">
        <f t="shared" si="306"/>
        <v>85140.822690982517</v>
      </c>
      <c r="T3942">
        <f t="shared" si="307"/>
        <v>80.462789999999998</v>
      </c>
      <c r="U3942">
        <f t="shared" si="310"/>
        <v>85221.285480982522</v>
      </c>
      <c r="V3942">
        <f t="shared" si="309"/>
        <v>6987057.9645622857</v>
      </c>
      <c r="W3942">
        <v>0.250263868</v>
      </c>
      <c r="X3942">
        <v>2.78030088</v>
      </c>
      <c r="Y3942">
        <f t="shared" si="308"/>
        <v>2.7829284182216614</v>
      </c>
    </row>
    <row r="3943" spans="1:25" x14ac:dyDescent="0.3">
      <c r="A3943" t="s">
        <v>3898</v>
      </c>
      <c r="B3943" t="s">
        <v>4509</v>
      </c>
      <c r="D3943" t="s">
        <v>4378</v>
      </c>
      <c r="E3943" t="s">
        <v>28</v>
      </c>
      <c r="F3943" t="s">
        <v>628</v>
      </c>
      <c r="G3943">
        <v>2411205.4139999999</v>
      </c>
      <c r="H3943">
        <v>2.4899999999999999E-2</v>
      </c>
      <c r="I3943">
        <v>0</v>
      </c>
      <c r="J3943">
        <v>0.44629999999999997</v>
      </c>
      <c r="K3943">
        <v>0.5</v>
      </c>
      <c r="M3943">
        <v>0.5</v>
      </c>
      <c r="N3943">
        <v>9539.0422999999992</v>
      </c>
      <c r="O3943">
        <v>0.52400000000000002</v>
      </c>
      <c r="P3943">
        <v>3231332.358</v>
      </c>
      <c r="Q3943">
        <v>56.604999999999997</v>
      </c>
      <c r="R3943">
        <v>1693218.156</v>
      </c>
      <c r="S3943">
        <f t="shared" si="306"/>
        <v>51502.052244999992</v>
      </c>
      <c r="T3943">
        <f t="shared" si="307"/>
        <v>95.63000000000001</v>
      </c>
      <c r="U3943">
        <f t="shared" si="310"/>
        <v>51597.682244999989</v>
      </c>
      <c r="V3943">
        <f t="shared" si="309"/>
        <v>6987057.9645622857</v>
      </c>
      <c r="W3943">
        <v>0.26953390300000002</v>
      </c>
      <c r="X3943">
        <v>3.2049603680000001</v>
      </c>
      <c r="Y3943">
        <f t="shared" si="308"/>
        <v>3.2109113999808971</v>
      </c>
    </row>
    <row r="3944" spans="1:25" x14ac:dyDescent="0.3">
      <c r="A3944" t="s">
        <v>3898</v>
      </c>
      <c r="B3944" t="s">
        <v>4510</v>
      </c>
      <c r="D3944" t="s">
        <v>4378</v>
      </c>
      <c r="E3944" t="s">
        <v>28</v>
      </c>
      <c r="F3944" t="s">
        <v>628</v>
      </c>
      <c r="G3944">
        <v>45429070.009999998</v>
      </c>
      <c r="H3944">
        <v>1.24E-2</v>
      </c>
      <c r="I3944">
        <v>0</v>
      </c>
      <c r="J3944">
        <v>0.2379</v>
      </c>
      <c r="K3944">
        <v>0.5</v>
      </c>
      <c r="M3944">
        <v>0.5</v>
      </c>
      <c r="N3944">
        <v>9520.3415120000009</v>
      </c>
      <c r="O3944">
        <v>0.44500000000000001</v>
      </c>
      <c r="P3944">
        <v>5155147.5060000001</v>
      </c>
      <c r="Q3944">
        <v>92.349000000000004</v>
      </c>
      <c r="R3944">
        <v>2294040.64</v>
      </c>
      <c r="S3944">
        <f t="shared" si="306"/>
        <v>69777.069466666668</v>
      </c>
      <c r="T3944">
        <f t="shared" si="307"/>
        <v>81.212500000000006</v>
      </c>
      <c r="U3944">
        <f t="shared" si="310"/>
        <v>69858.281966666662</v>
      </c>
      <c r="V3944">
        <f t="shared" si="309"/>
        <v>6987057.9645622857</v>
      </c>
      <c r="W3944">
        <v>0.223455344</v>
      </c>
      <c r="X3944">
        <v>3.036543269</v>
      </c>
      <c r="Y3944">
        <f t="shared" si="308"/>
        <v>3.0400774568373303</v>
      </c>
    </row>
    <row r="3945" spans="1:25" x14ac:dyDescent="0.3">
      <c r="A3945" t="s">
        <v>3898</v>
      </c>
      <c r="B3945" t="s">
        <v>4511</v>
      </c>
      <c r="D3945" t="s">
        <v>4378</v>
      </c>
      <c r="E3945" t="s">
        <v>28</v>
      </c>
      <c r="F3945" t="s">
        <v>628</v>
      </c>
      <c r="G3945">
        <v>45429070.009999998</v>
      </c>
      <c r="H3945">
        <v>1.24E-2</v>
      </c>
      <c r="I3945">
        <v>0</v>
      </c>
      <c r="J3945">
        <v>0.2379</v>
      </c>
      <c r="K3945">
        <v>0.5</v>
      </c>
      <c r="M3945">
        <v>0.5</v>
      </c>
      <c r="N3945">
        <v>9303.4779880000006</v>
      </c>
      <c r="O3945">
        <v>0.121</v>
      </c>
      <c r="P3945">
        <v>11640739.300000001</v>
      </c>
      <c r="Q3945">
        <v>262.34300000000002</v>
      </c>
      <c r="R3945">
        <v>1408529.4550000001</v>
      </c>
      <c r="S3945">
        <f t="shared" si="306"/>
        <v>42842.770922916672</v>
      </c>
      <c r="T3945">
        <f t="shared" si="307"/>
        <v>22.0825</v>
      </c>
      <c r="U3945">
        <f t="shared" si="310"/>
        <v>42864.853422916669</v>
      </c>
      <c r="V3945">
        <f t="shared" si="309"/>
        <v>6987057.9645622857</v>
      </c>
      <c r="W3945">
        <v>0.268350317</v>
      </c>
      <c r="X3945">
        <v>3.0783798459999998</v>
      </c>
      <c r="Y3945">
        <f t="shared" si="308"/>
        <v>3.0799665389585762</v>
      </c>
    </row>
    <row r="3946" spans="1:25" x14ac:dyDescent="0.3">
      <c r="A3946" t="s">
        <v>3898</v>
      </c>
      <c r="B3946" t="s">
        <v>4512</v>
      </c>
      <c r="D3946" t="s">
        <v>4378</v>
      </c>
      <c r="E3946" t="s">
        <v>28</v>
      </c>
      <c r="F3946" t="s">
        <v>628</v>
      </c>
      <c r="G3946">
        <v>62226472.039999999</v>
      </c>
      <c r="H3946">
        <v>7.1999999999999998E-3</v>
      </c>
      <c r="I3946">
        <v>0</v>
      </c>
      <c r="J3946">
        <v>0.32779999999999998</v>
      </c>
      <c r="K3946">
        <v>0.5</v>
      </c>
      <c r="M3946">
        <v>0.5</v>
      </c>
      <c r="N3946">
        <v>9075.7876919999999</v>
      </c>
      <c r="O3946">
        <v>0.114</v>
      </c>
      <c r="P3946">
        <v>14368527.529999999</v>
      </c>
      <c r="Q3946">
        <v>204.75800000000001</v>
      </c>
      <c r="R3946">
        <v>1638012.138</v>
      </c>
      <c r="S3946">
        <f t="shared" si="306"/>
        <v>49822.869197500004</v>
      </c>
      <c r="T3946">
        <f t="shared" si="307"/>
        <v>20.805</v>
      </c>
      <c r="U3946">
        <f t="shared" si="310"/>
        <v>49843.674197500004</v>
      </c>
      <c r="V3946">
        <f t="shared" si="309"/>
        <v>6987057.9645622857</v>
      </c>
      <c r="W3946">
        <v>0.25429619799999997</v>
      </c>
      <c r="X3946">
        <v>3.0385180049999998</v>
      </c>
      <c r="Y3946">
        <f t="shared" si="308"/>
        <v>3.0397868272920969</v>
      </c>
    </row>
    <row r="3947" spans="1:25" x14ac:dyDescent="0.3">
      <c r="A3947" t="s">
        <v>3898</v>
      </c>
      <c r="B3947" t="s">
        <v>4513</v>
      </c>
      <c r="D3947" t="s">
        <v>4378</v>
      </c>
      <c r="E3947" t="s">
        <v>28</v>
      </c>
      <c r="F3947" t="s">
        <v>628</v>
      </c>
      <c r="G3947">
        <v>2411205.4139999999</v>
      </c>
      <c r="H3947">
        <v>2.4899999999999999E-2</v>
      </c>
      <c r="I3947">
        <v>0</v>
      </c>
      <c r="J3947">
        <v>0.44629999999999997</v>
      </c>
      <c r="K3947">
        <v>0.5</v>
      </c>
      <c r="M3947">
        <v>0.5</v>
      </c>
      <c r="N3947">
        <v>9782.808712</v>
      </c>
      <c r="O3947">
        <v>4.1000000000000002E-2</v>
      </c>
      <c r="P3947">
        <v>43642077.82</v>
      </c>
      <c r="Q3947">
        <v>253.167</v>
      </c>
      <c r="R3947">
        <v>1789325.1910000001</v>
      </c>
      <c r="S3947">
        <f t="shared" si="306"/>
        <v>54425.307892916666</v>
      </c>
      <c r="T3947">
        <f t="shared" si="307"/>
        <v>7.4824999999999999</v>
      </c>
      <c r="U3947">
        <f t="shared" si="310"/>
        <v>54432.790392916664</v>
      </c>
      <c r="V3947">
        <f t="shared" si="309"/>
        <v>6987057.9645622857</v>
      </c>
      <c r="W3947">
        <v>0.26988447999999998</v>
      </c>
      <c r="X3947">
        <v>3.3058391130000002</v>
      </c>
      <c r="Y3947">
        <f t="shared" si="308"/>
        <v>3.3062936063620163</v>
      </c>
    </row>
    <row r="3948" spans="1:25" x14ac:dyDescent="0.3">
      <c r="A3948" t="s">
        <v>3898</v>
      </c>
      <c r="B3948" t="s">
        <v>4514</v>
      </c>
      <c r="D3948" t="s">
        <v>4378</v>
      </c>
      <c r="E3948" t="s">
        <v>28</v>
      </c>
      <c r="F3948" t="s">
        <v>628</v>
      </c>
      <c r="G3948">
        <v>2411205.4139999999</v>
      </c>
      <c r="H3948">
        <v>2.4899999999999999E-2</v>
      </c>
      <c r="I3948">
        <v>0</v>
      </c>
      <c r="J3948">
        <v>0.44629999999999997</v>
      </c>
      <c r="K3948">
        <v>0.5</v>
      </c>
      <c r="M3948">
        <v>0.5</v>
      </c>
      <c r="N3948">
        <v>9588.9110679999994</v>
      </c>
      <c r="O3948">
        <v>2.8000000000000001E-2</v>
      </c>
      <c r="P3948">
        <v>43797649.960000001</v>
      </c>
      <c r="Q3948">
        <v>377.625</v>
      </c>
      <c r="R3948">
        <v>1226334.199</v>
      </c>
      <c r="S3948">
        <f t="shared" si="306"/>
        <v>37300.998552916666</v>
      </c>
      <c r="T3948">
        <f t="shared" si="307"/>
        <v>5.1100000000000003</v>
      </c>
      <c r="U3948">
        <f t="shared" si="310"/>
        <v>37306.108552916667</v>
      </c>
      <c r="V3948">
        <f t="shared" si="309"/>
        <v>6987057.9645622857</v>
      </c>
      <c r="W3948">
        <v>0.26778254000000001</v>
      </c>
      <c r="X3948">
        <v>3.3109577369999998</v>
      </c>
      <c r="Y3948">
        <f t="shared" si="308"/>
        <v>3.3114113171906769</v>
      </c>
    </row>
    <row r="3949" spans="1:25" x14ac:dyDescent="0.3">
      <c r="A3949" t="s">
        <v>3898</v>
      </c>
      <c r="B3949" t="s">
        <v>4515</v>
      </c>
      <c r="D3949" t="s">
        <v>4378</v>
      </c>
      <c r="E3949" t="s">
        <v>28</v>
      </c>
      <c r="F3949" t="s">
        <v>628</v>
      </c>
      <c r="G3949">
        <v>6304001.1189999999</v>
      </c>
      <c r="H3949">
        <v>3.5000000000000001E-3</v>
      </c>
      <c r="I3949">
        <v>0</v>
      </c>
      <c r="J3949">
        <v>0.21820000000000001</v>
      </c>
      <c r="K3949">
        <v>0.5</v>
      </c>
      <c r="M3949">
        <v>0.5</v>
      </c>
      <c r="N3949">
        <v>10799.212939999999</v>
      </c>
      <c r="O3949">
        <v>0.152</v>
      </c>
      <c r="P3949">
        <v>11258233.279999999</v>
      </c>
      <c r="Q3949">
        <v>0</v>
      </c>
      <c r="R3949">
        <v>1711251.4580000001</v>
      </c>
      <c r="S3949">
        <f t="shared" si="306"/>
        <v>52050.565180833342</v>
      </c>
      <c r="T3949">
        <f t="shared" si="307"/>
        <v>27.74</v>
      </c>
      <c r="U3949">
        <f t="shared" si="310"/>
        <v>52078.30518083334</v>
      </c>
      <c r="V3949">
        <f t="shared" si="309"/>
        <v>6987057.9645622857</v>
      </c>
      <c r="W3949">
        <v>0.280824083</v>
      </c>
      <c r="X3949">
        <v>3.070516778</v>
      </c>
      <c r="Y3949">
        <f t="shared" si="308"/>
        <v>3.0721531893458867</v>
      </c>
    </row>
    <row r="3950" spans="1:25" x14ac:dyDescent="0.3">
      <c r="A3950" t="s">
        <v>3898</v>
      </c>
      <c r="B3950" t="s">
        <v>4516</v>
      </c>
      <c r="D3950" t="s">
        <v>4378</v>
      </c>
      <c r="E3950" t="s">
        <v>28</v>
      </c>
      <c r="F3950" t="s">
        <v>628</v>
      </c>
      <c r="G3950">
        <v>6304001.1189999999</v>
      </c>
      <c r="H3950">
        <v>3.5000000000000001E-3</v>
      </c>
      <c r="I3950">
        <v>0</v>
      </c>
      <c r="J3950">
        <v>0.21820000000000001</v>
      </c>
      <c r="K3950">
        <v>0.33300000000000002</v>
      </c>
      <c r="M3950">
        <v>0.33300000000000002</v>
      </c>
      <c r="N3950">
        <v>10210.63025</v>
      </c>
      <c r="O3950">
        <v>1.4370000000000001</v>
      </c>
      <c r="P3950">
        <v>2908056.9759999998</v>
      </c>
      <c r="Q3950">
        <v>0</v>
      </c>
      <c r="R3950">
        <v>4178877.875</v>
      </c>
      <c r="S3950">
        <f t="shared" si="306"/>
        <v>84653.618552812506</v>
      </c>
      <c r="T3950">
        <f t="shared" si="307"/>
        <v>174.66016500000001</v>
      </c>
      <c r="U3950">
        <f t="shared" si="310"/>
        <v>84828.2787178125</v>
      </c>
      <c r="V3950">
        <f t="shared" si="309"/>
        <v>6987057.9645622857</v>
      </c>
      <c r="W3950">
        <v>0.28314550199999999</v>
      </c>
      <c r="X3950">
        <v>2.9921722009999998</v>
      </c>
      <c r="Y3950">
        <f t="shared" si="308"/>
        <v>2.9983457503327906</v>
      </c>
    </row>
    <row r="3951" spans="1:25" x14ac:dyDescent="0.3">
      <c r="A3951" t="s">
        <v>3898</v>
      </c>
      <c r="B3951" t="s">
        <v>4517</v>
      </c>
      <c r="D3951" t="s">
        <v>4378</v>
      </c>
      <c r="E3951" t="s">
        <v>28</v>
      </c>
      <c r="F3951" t="s">
        <v>628</v>
      </c>
      <c r="G3951">
        <v>62226472.039999999</v>
      </c>
      <c r="H3951">
        <v>7.1999999999999998E-3</v>
      </c>
      <c r="I3951">
        <v>0</v>
      </c>
      <c r="J3951">
        <v>0.32779999999999998</v>
      </c>
      <c r="K3951">
        <v>0.33300000000000002</v>
      </c>
      <c r="M3951">
        <v>0.33300000000000002</v>
      </c>
      <c r="N3951">
        <v>9390.7483319999992</v>
      </c>
      <c r="O3951">
        <v>4.1000000000000002E-2</v>
      </c>
      <c r="P3951">
        <v>69408098.549999997</v>
      </c>
      <c r="Q3951">
        <v>552.25</v>
      </c>
      <c r="R3951">
        <v>2845732.0410000002</v>
      </c>
      <c r="S3951">
        <f t="shared" si="306"/>
        <v>57647.416820557504</v>
      </c>
      <c r="T3951">
        <f t="shared" si="307"/>
        <v>4.9833449999999999</v>
      </c>
      <c r="U3951">
        <f t="shared" si="310"/>
        <v>57652.400165557505</v>
      </c>
      <c r="V3951">
        <f t="shared" si="309"/>
        <v>6987057.9645622857</v>
      </c>
      <c r="W3951">
        <v>0.26167895899999999</v>
      </c>
      <c r="X3951">
        <v>3.1722565180000002</v>
      </c>
      <c r="Y3951">
        <f t="shared" si="308"/>
        <v>3.1725307444880126</v>
      </c>
    </row>
    <row r="3952" spans="1:25" x14ac:dyDescent="0.3">
      <c r="A3952" t="s">
        <v>3898</v>
      </c>
      <c r="B3952" t="s">
        <v>4518</v>
      </c>
      <c r="D3952" t="s">
        <v>4378</v>
      </c>
      <c r="E3952" t="s">
        <v>28</v>
      </c>
      <c r="F3952" t="s">
        <v>628</v>
      </c>
      <c r="G3952">
        <v>62226472.039999999</v>
      </c>
      <c r="H3952">
        <v>7.1999999999999998E-3</v>
      </c>
      <c r="I3952">
        <v>0</v>
      </c>
      <c r="J3952">
        <v>0.32779999999999998</v>
      </c>
      <c r="K3952">
        <v>0.33300000000000002</v>
      </c>
      <c r="M3952">
        <v>0.33300000000000002</v>
      </c>
      <c r="N3952">
        <v>9215.5514760000005</v>
      </c>
      <c r="O3952">
        <v>0.23300000000000001</v>
      </c>
      <c r="P3952">
        <v>13193265.65</v>
      </c>
      <c r="Q3952">
        <v>186.4</v>
      </c>
      <c r="R3952">
        <v>3074030.8969999999</v>
      </c>
      <c r="S3952">
        <f t="shared" si="306"/>
        <v>62272.180895977493</v>
      </c>
      <c r="T3952">
        <f t="shared" si="307"/>
        <v>28.319985000000003</v>
      </c>
      <c r="U3952">
        <f t="shared" si="310"/>
        <v>62300.500880977495</v>
      </c>
      <c r="V3952">
        <f t="shared" si="309"/>
        <v>6987057.9645622857</v>
      </c>
      <c r="W3952">
        <v>0.27726603799999999</v>
      </c>
      <c r="X3952">
        <v>3.1903581249999999</v>
      </c>
      <c r="Y3952">
        <f t="shared" si="308"/>
        <v>3.1918090280026674</v>
      </c>
    </row>
    <row r="3953" spans="1:25" x14ac:dyDescent="0.3">
      <c r="A3953" t="s">
        <v>3898</v>
      </c>
      <c r="B3953" t="s">
        <v>4519</v>
      </c>
      <c r="D3953" t="s">
        <v>4378</v>
      </c>
      <c r="E3953" t="s">
        <v>28</v>
      </c>
      <c r="F3953" t="s">
        <v>628</v>
      </c>
      <c r="G3953">
        <v>2411205.4139999999</v>
      </c>
      <c r="H3953">
        <v>2.4899999999999999E-2</v>
      </c>
      <c r="I3953">
        <v>0</v>
      </c>
      <c r="J3953">
        <v>0.44629999999999997</v>
      </c>
      <c r="K3953">
        <v>0.5</v>
      </c>
      <c r="M3953">
        <v>0.5</v>
      </c>
      <c r="N3953">
        <v>9167.9792959999995</v>
      </c>
      <c r="O3953">
        <v>0.186</v>
      </c>
      <c r="P3953">
        <v>3560509.3969999999</v>
      </c>
      <c r="Q3953">
        <v>37.259</v>
      </c>
      <c r="R3953">
        <v>662254.74780000001</v>
      </c>
      <c r="S3953">
        <f t="shared" si="306"/>
        <v>20143.58191225</v>
      </c>
      <c r="T3953">
        <f t="shared" si="307"/>
        <v>33.945</v>
      </c>
      <c r="U3953">
        <f t="shared" si="310"/>
        <v>20177.526912249999</v>
      </c>
      <c r="V3953">
        <f t="shared" si="309"/>
        <v>6987057.9645622857</v>
      </c>
      <c r="W3953">
        <v>0.29273772100000001</v>
      </c>
      <c r="X3953">
        <v>3.0811645699999999</v>
      </c>
      <c r="Y3953">
        <f t="shared" si="308"/>
        <v>3.0863568010433302</v>
      </c>
    </row>
    <row r="3954" spans="1:25" x14ac:dyDescent="0.3">
      <c r="A3954" t="s">
        <v>3898</v>
      </c>
      <c r="B3954" t="s">
        <v>4520</v>
      </c>
      <c r="D3954" t="s">
        <v>4378</v>
      </c>
      <c r="E3954" t="s">
        <v>28</v>
      </c>
      <c r="F3954" t="s">
        <v>628</v>
      </c>
      <c r="G3954">
        <v>2411205.4139999999</v>
      </c>
      <c r="H3954">
        <v>2.4899999999999999E-2</v>
      </c>
      <c r="I3954">
        <v>0</v>
      </c>
      <c r="J3954">
        <v>0.44629999999999997</v>
      </c>
      <c r="K3954">
        <v>0.5</v>
      </c>
      <c r="M3954">
        <v>0.5</v>
      </c>
      <c r="N3954">
        <v>9182.0869079999993</v>
      </c>
      <c r="O3954">
        <v>0.107</v>
      </c>
      <c r="P3954">
        <v>4479571.8969999999</v>
      </c>
      <c r="Q3954">
        <v>48.645000000000003</v>
      </c>
      <c r="R3954">
        <v>479314.19300000003</v>
      </c>
      <c r="S3954">
        <f t="shared" si="306"/>
        <v>14579.140037083334</v>
      </c>
      <c r="T3954">
        <f t="shared" si="307"/>
        <v>19.5275</v>
      </c>
      <c r="U3954">
        <f t="shared" si="310"/>
        <v>14598.667537083335</v>
      </c>
      <c r="V3954">
        <f t="shared" si="309"/>
        <v>6987057.9645622857</v>
      </c>
      <c r="W3954">
        <v>0.22541024400000001</v>
      </c>
      <c r="X3954">
        <v>3.2741946070000001</v>
      </c>
      <c r="Y3954">
        <f t="shared" si="308"/>
        <v>3.2785801081355652</v>
      </c>
    </row>
    <row r="3955" spans="1:25" x14ac:dyDescent="0.3">
      <c r="A3955" t="s">
        <v>3898</v>
      </c>
      <c r="B3955" t="s">
        <v>4521</v>
      </c>
      <c r="D3955" t="s">
        <v>4378</v>
      </c>
      <c r="E3955" t="s">
        <v>28</v>
      </c>
      <c r="F3955" t="s">
        <v>628</v>
      </c>
      <c r="G3955">
        <v>44980807.229999997</v>
      </c>
      <c r="H3955">
        <v>1.6000000000000001E-3</v>
      </c>
      <c r="I3955">
        <v>0</v>
      </c>
      <c r="J3955">
        <v>0.3165</v>
      </c>
      <c r="K3955">
        <v>0.5</v>
      </c>
      <c r="M3955">
        <v>0.5</v>
      </c>
      <c r="N3955">
        <v>8792.6512000000002</v>
      </c>
      <c r="O3955">
        <v>0.11700000000000001</v>
      </c>
      <c r="P3955">
        <v>1064963.8540000001</v>
      </c>
      <c r="Q3955">
        <v>145.79400000000001</v>
      </c>
      <c r="R3955">
        <v>124600.7709</v>
      </c>
      <c r="S3955">
        <f t="shared" si="306"/>
        <v>3789.9401148749998</v>
      </c>
      <c r="T3955">
        <f t="shared" si="307"/>
        <v>21.352500000000003</v>
      </c>
      <c r="U3955">
        <f t="shared" si="310"/>
        <v>3811.2926148749998</v>
      </c>
      <c r="V3955">
        <f t="shared" si="309"/>
        <v>6987057.9645622857</v>
      </c>
      <c r="W3955">
        <v>0.26671534299999999</v>
      </c>
      <c r="X3955">
        <v>3.0241271730000001</v>
      </c>
      <c r="Y3955">
        <f t="shared" si="308"/>
        <v>3.0411650874535932</v>
      </c>
    </row>
    <row r="3956" spans="1:25" x14ac:dyDescent="0.3">
      <c r="A3956" t="s">
        <v>3898</v>
      </c>
      <c r="B3956" t="s">
        <v>4522</v>
      </c>
      <c r="D3956" t="s">
        <v>4378</v>
      </c>
      <c r="E3956" t="s">
        <v>28</v>
      </c>
      <c r="F3956" t="s">
        <v>628</v>
      </c>
      <c r="G3956">
        <v>2411205.4139999999</v>
      </c>
      <c r="H3956">
        <v>2.4899999999999999E-2</v>
      </c>
      <c r="I3956">
        <v>0</v>
      </c>
      <c r="J3956">
        <v>0.44629999999999997</v>
      </c>
      <c r="K3956">
        <v>0.5</v>
      </c>
      <c r="M3956">
        <v>0.5</v>
      </c>
      <c r="N3956">
        <v>9131.5619719999995</v>
      </c>
      <c r="O3956">
        <v>0.25800000000000001</v>
      </c>
      <c r="P3956">
        <v>1953667.851</v>
      </c>
      <c r="Q3956">
        <v>24.667000000000002</v>
      </c>
      <c r="R3956">
        <v>504046.30560000002</v>
      </c>
      <c r="S3956">
        <f t="shared" si="306"/>
        <v>15331.408461999999</v>
      </c>
      <c r="T3956">
        <f t="shared" si="307"/>
        <v>47.085000000000001</v>
      </c>
      <c r="U3956">
        <f t="shared" si="310"/>
        <v>15378.493461999999</v>
      </c>
      <c r="V3956">
        <f t="shared" si="309"/>
        <v>6987057.9645622857</v>
      </c>
      <c r="W3956">
        <v>0.22861685500000001</v>
      </c>
      <c r="X3956">
        <v>3.3089151389999998</v>
      </c>
      <c r="Y3956">
        <f t="shared" si="308"/>
        <v>3.3190773018375483</v>
      </c>
    </row>
    <row r="3957" spans="1:25" x14ac:dyDescent="0.3">
      <c r="A3957" t="s">
        <v>3898</v>
      </c>
      <c r="B3957" t="s">
        <v>4523</v>
      </c>
      <c r="D3957" t="s">
        <v>4378</v>
      </c>
      <c r="E3957" t="s">
        <v>28</v>
      </c>
      <c r="F3957" t="s">
        <v>332</v>
      </c>
      <c r="G3957">
        <v>121047756.40000001</v>
      </c>
      <c r="H3957">
        <v>2.0299999999999999E-2</v>
      </c>
      <c r="I3957">
        <v>0</v>
      </c>
      <c r="J3957">
        <v>0.2268</v>
      </c>
      <c r="K3957">
        <v>0.33300000000000002</v>
      </c>
      <c r="M3957">
        <v>0.33300000000000002</v>
      </c>
      <c r="N3957">
        <v>9654.5278679999992</v>
      </c>
      <c r="O3957">
        <v>6.2E-2</v>
      </c>
      <c r="P3957">
        <v>69534427.810000002</v>
      </c>
      <c r="Q3957">
        <v>0</v>
      </c>
      <c r="R3957">
        <v>4311134.5240000002</v>
      </c>
      <c r="S3957">
        <f t="shared" si="306"/>
        <v>87332.807619930012</v>
      </c>
      <c r="T3957">
        <f t="shared" si="307"/>
        <v>7.5357900000000004</v>
      </c>
      <c r="U3957">
        <f t="shared" si="310"/>
        <v>87340.343409930007</v>
      </c>
      <c r="V3957">
        <f t="shared" si="309"/>
        <v>6987057.9645622857</v>
      </c>
      <c r="W3957">
        <v>0.268403314</v>
      </c>
      <c r="X3957">
        <v>3.0083883579999999</v>
      </c>
      <c r="Y3957">
        <f t="shared" si="308"/>
        <v>3.0086479463897717</v>
      </c>
    </row>
    <row r="3958" spans="1:25" x14ac:dyDescent="0.3">
      <c r="A3958" t="s">
        <v>3898</v>
      </c>
      <c r="B3958" t="s">
        <v>4524</v>
      </c>
      <c r="D3958" t="s">
        <v>4378</v>
      </c>
      <c r="E3958" t="s">
        <v>28</v>
      </c>
      <c r="F3958" t="s">
        <v>468</v>
      </c>
      <c r="G3958">
        <v>162818.03409999999</v>
      </c>
      <c r="H3958">
        <v>2.35E-2</v>
      </c>
      <c r="I3958">
        <v>0</v>
      </c>
      <c r="J3958">
        <v>9.6631</v>
      </c>
      <c r="K3958">
        <v>0.5</v>
      </c>
      <c r="M3958">
        <v>0.5</v>
      </c>
      <c r="N3958">
        <v>7401.5750399999997</v>
      </c>
      <c r="O3958">
        <v>1.3580000000000001</v>
      </c>
      <c r="P3958">
        <v>172500.35</v>
      </c>
      <c r="Q3958">
        <v>2.234</v>
      </c>
      <c r="R3958">
        <v>234255.47529999999</v>
      </c>
      <c r="S3958">
        <f t="shared" si="306"/>
        <v>7125.2707070416664</v>
      </c>
      <c r="T3958">
        <f t="shared" si="307"/>
        <v>247.83500000000001</v>
      </c>
      <c r="U3958">
        <f t="shared" si="310"/>
        <v>7373.1057070416664</v>
      </c>
      <c r="V3958">
        <f t="shared" si="309"/>
        <v>6987057.9645622857</v>
      </c>
      <c r="W3958">
        <v>0.28043615300000002</v>
      </c>
      <c r="X3958">
        <v>8.7040404890000005</v>
      </c>
      <c r="Y3958">
        <f t="shared" si="308"/>
        <v>9.006789109127439</v>
      </c>
    </row>
    <row r="3959" spans="1:25" x14ac:dyDescent="0.3">
      <c r="A3959" t="s">
        <v>3898</v>
      </c>
      <c r="B3959" t="s">
        <v>4525</v>
      </c>
      <c r="D3959" t="s">
        <v>4378</v>
      </c>
      <c r="E3959" t="s">
        <v>28</v>
      </c>
      <c r="F3959" t="s">
        <v>494</v>
      </c>
      <c r="G3959">
        <v>162818.03409999999</v>
      </c>
      <c r="H3959">
        <v>2.35E-2</v>
      </c>
      <c r="I3959">
        <v>0</v>
      </c>
      <c r="J3959">
        <v>9.6631</v>
      </c>
      <c r="K3959">
        <v>0.5</v>
      </c>
      <c r="M3959">
        <v>0.5</v>
      </c>
      <c r="N3959">
        <v>7396.3256959999999</v>
      </c>
      <c r="O3959">
        <v>1.5720000000000001</v>
      </c>
      <c r="P3959">
        <v>102565.56299999999</v>
      </c>
      <c r="Q3959">
        <v>1.9470000000000001</v>
      </c>
      <c r="R3959">
        <v>161233.065</v>
      </c>
      <c r="S3959">
        <f t="shared" si="306"/>
        <v>4904.1723937500001</v>
      </c>
      <c r="T3959">
        <f t="shared" si="307"/>
        <v>286.89</v>
      </c>
      <c r="U3959">
        <f t="shared" si="310"/>
        <v>5191.0623937500004</v>
      </c>
      <c r="V3959">
        <f t="shared" si="309"/>
        <v>6987057.9645622857</v>
      </c>
      <c r="W3959">
        <v>0.33090603800000001</v>
      </c>
      <c r="X3959">
        <v>8.6845756020000007</v>
      </c>
      <c r="Y3959">
        <f t="shared" si="308"/>
        <v>9.1926160407156203</v>
      </c>
    </row>
    <row r="3960" spans="1:25" x14ac:dyDescent="0.3">
      <c r="A3960" t="s">
        <v>3898</v>
      </c>
      <c r="B3960" t="s">
        <v>4526</v>
      </c>
      <c r="D3960" t="s">
        <v>4378</v>
      </c>
      <c r="E3960" t="s">
        <v>28</v>
      </c>
      <c r="F3960" t="s">
        <v>785</v>
      </c>
      <c r="G3960">
        <v>454194452.30000001</v>
      </c>
      <c r="H3960">
        <v>0</v>
      </c>
      <c r="I3960">
        <v>0</v>
      </c>
      <c r="J3960">
        <v>7.1800000000000003E-2</v>
      </c>
      <c r="K3960">
        <v>0.33300000000000002</v>
      </c>
      <c r="M3960">
        <v>0.33300000000000002</v>
      </c>
      <c r="N3960">
        <v>8734.2522480000007</v>
      </c>
      <c r="O3960">
        <v>0.01</v>
      </c>
      <c r="P3960">
        <v>163411098.90000001</v>
      </c>
      <c r="Q3960">
        <v>3064</v>
      </c>
      <c r="R3960">
        <v>1634110.9890000001</v>
      </c>
      <c r="S3960">
        <f t="shared" si="306"/>
        <v>33103.003359667506</v>
      </c>
      <c r="T3960">
        <f t="shared" si="307"/>
        <v>1.2154500000000001</v>
      </c>
      <c r="U3960">
        <f t="shared" si="310"/>
        <v>33104.218809667509</v>
      </c>
      <c r="V3960">
        <f t="shared" si="309"/>
        <v>6987057.9645622857</v>
      </c>
      <c r="W3960">
        <v>0.239897682</v>
      </c>
      <c r="X3960">
        <v>2.6871836710000001</v>
      </c>
      <c r="Y3960">
        <f t="shared" si="308"/>
        <v>2.6872823368931651</v>
      </c>
    </row>
    <row r="3961" spans="1:25" x14ac:dyDescent="0.3">
      <c r="A3961" t="s">
        <v>3898</v>
      </c>
      <c r="B3961" t="s">
        <v>4527</v>
      </c>
      <c r="D3961" t="s">
        <v>4528</v>
      </c>
      <c r="E3961" t="s">
        <v>28</v>
      </c>
      <c r="F3961" t="s">
        <v>4529</v>
      </c>
      <c r="G3961">
        <v>6304001.1189999999</v>
      </c>
      <c r="H3961">
        <v>3.5000000000000001E-3</v>
      </c>
      <c r="I3961">
        <v>0</v>
      </c>
      <c r="J3961">
        <v>0.21820000000000001</v>
      </c>
      <c r="K3961">
        <v>0.33300000000000002</v>
      </c>
      <c r="M3961">
        <v>0.33300000000000002</v>
      </c>
      <c r="N3961">
        <v>10179.46227</v>
      </c>
      <c r="O3961">
        <v>2.3010000000000002</v>
      </c>
      <c r="P3961">
        <v>1241956.916</v>
      </c>
      <c r="Q3961">
        <v>0</v>
      </c>
      <c r="R3961">
        <v>2857742.8640000001</v>
      </c>
      <c r="S3961">
        <f t="shared" si="306"/>
        <v>57890.726067480005</v>
      </c>
      <c r="T3961">
        <f t="shared" si="307"/>
        <v>279.67504500000001</v>
      </c>
      <c r="U3961">
        <f t="shared" si="310"/>
        <v>58170.401112480009</v>
      </c>
      <c r="V3961">
        <f t="shared" si="309"/>
        <v>407073.66624714673</v>
      </c>
      <c r="W3961">
        <v>0.24910126799999999</v>
      </c>
      <c r="X3961">
        <v>2.9125668359999999</v>
      </c>
      <c r="Y3961">
        <f t="shared" si="308"/>
        <v>2.9266376952940139</v>
      </c>
    </row>
    <row r="3962" spans="1:25" x14ac:dyDescent="0.3">
      <c r="A3962" t="s">
        <v>3898</v>
      </c>
      <c r="B3962" t="s">
        <v>4530</v>
      </c>
      <c r="D3962" t="s">
        <v>4528</v>
      </c>
      <c r="E3962" t="s">
        <v>28</v>
      </c>
      <c r="F3962" t="s">
        <v>4529</v>
      </c>
      <c r="G3962">
        <v>10463.273880000001</v>
      </c>
      <c r="H3962">
        <v>1.04</v>
      </c>
      <c r="I3962">
        <v>0</v>
      </c>
      <c r="J3962">
        <v>6.74</v>
      </c>
      <c r="K3962">
        <v>0.5</v>
      </c>
      <c r="M3962">
        <v>0.5</v>
      </c>
      <c r="N3962">
        <v>4160.4332039999999</v>
      </c>
      <c r="O3962">
        <v>33.295999999999999</v>
      </c>
      <c r="P3962">
        <v>20170.488000000001</v>
      </c>
      <c r="Q3962">
        <v>2.8000000000000001E-2</v>
      </c>
      <c r="R3962">
        <v>671596.56839999999</v>
      </c>
      <c r="S3962">
        <f t="shared" si="306"/>
        <v>20427.728955499999</v>
      </c>
      <c r="T3962">
        <f t="shared" si="307"/>
        <v>6076.5199999999995</v>
      </c>
      <c r="U3962">
        <f t="shared" si="310"/>
        <v>26504.248955499999</v>
      </c>
      <c r="V3962">
        <f t="shared" si="309"/>
        <v>407073.66624714673</v>
      </c>
      <c r="W3962">
        <v>9.9260774999999999</v>
      </c>
      <c r="X3962">
        <v>19.42074508</v>
      </c>
      <c r="Y3962">
        <f t="shared" si="308"/>
        <v>25.197723331013467</v>
      </c>
    </row>
    <row r="3963" spans="1:25" x14ac:dyDescent="0.3">
      <c r="A3963" t="s">
        <v>3898</v>
      </c>
      <c r="B3963" t="s">
        <v>4531</v>
      </c>
      <c r="D3963" t="s">
        <v>4528</v>
      </c>
      <c r="E3963" t="s">
        <v>28</v>
      </c>
      <c r="F3963" t="s">
        <v>4529</v>
      </c>
      <c r="G3963">
        <v>10463.273880000001</v>
      </c>
      <c r="H3963">
        <v>1.04</v>
      </c>
      <c r="I3963">
        <v>0</v>
      </c>
      <c r="J3963">
        <v>6.74</v>
      </c>
      <c r="K3963">
        <v>0.5</v>
      </c>
      <c r="M3963">
        <v>0.5</v>
      </c>
      <c r="N3963">
        <v>4173.5565640000004</v>
      </c>
      <c r="O3963">
        <v>47.908999999999999</v>
      </c>
      <c r="P3963">
        <v>17736.522000000001</v>
      </c>
      <c r="Q3963">
        <v>5.7000000000000002E-2</v>
      </c>
      <c r="R3963">
        <v>849739.03249999997</v>
      </c>
      <c r="S3963">
        <f t="shared" si="306"/>
        <v>25846.228905208336</v>
      </c>
      <c r="T3963">
        <f t="shared" si="307"/>
        <v>8743.3924999999999</v>
      </c>
      <c r="U3963">
        <f t="shared" si="310"/>
        <v>34589.621405208338</v>
      </c>
      <c r="V3963">
        <f t="shared" si="309"/>
        <v>407073.66624714673</v>
      </c>
      <c r="W3963">
        <v>9.3874396660000006</v>
      </c>
      <c r="X3963">
        <v>18.658386440000001</v>
      </c>
      <c r="Y3963">
        <f t="shared" si="308"/>
        <v>24.970239386126448</v>
      </c>
    </row>
    <row r="3964" spans="1:25" x14ac:dyDescent="0.3">
      <c r="A3964" t="s">
        <v>3898</v>
      </c>
      <c r="B3964" t="s">
        <v>4532</v>
      </c>
      <c r="D3964" t="s">
        <v>4528</v>
      </c>
      <c r="E3964" t="s">
        <v>28</v>
      </c>
      <c r="F3964" t="s">
        <v>4529</v>
      </c>
      <c r="G3964">
        <v>10463.273880000001</v>
      </c>
      <c r="H3964">
        <v>1.04</v>
      </c>
      <c r="I3964">
        <v>0</v>
      </c>
      <c r="J3964">
        <v>6.74</v>
      </c>
      <c r="K3964">
        <v>0.5</v>
      </c>
      <c r="M3964">
        <v>0.5</v>
      </c>
      <c r="N3964">
        <v>4259.1864880000003</v>
      </c>
      <c r="O3964">
        <v>70.56</v>
      </c>
      <c r="P3964">
        <v>20235.498</v>
      </c>
      <c r="Q3964">
        <v>0.10100000000000001</v>
      </c>
      <c r="R3964">
        <v>1427816.7390000001</v>
      </c>
      <c r="S3964">
        <f t="shared" si="306"/>
        <v>43429.42581125001</v>
      </c>
      <c r="T3964">
        <f t="shared" si="307"/>
        <v>12877.2</v>
      </c>
      <c r="U3964">
        <f t="shared" si="310"/>
        <v>56306.625811250007</v>
      </c>
      <c r="V3964">
        <f t="shared" si="309"/>
        <v>407073.66624714673</v>
      </c>
      <c r="W3964">
        <v>10.12245748</v>
      </c>
      <c r="X3964">
        <v>19.65848167</v>
      </c>
      <c r="Y3964">
        <f t="shared" si="308"/>
        <v>25.48739134200742</v>
      </c>
    </row>
    <row r="3965" spans="1:25" x14ac:dyDescent="0.3">
      <c r="A3965" t="s">
        <v>3898</v>
      </c>
      <c r="B3965" t="s">
        <v>4533</v>
      </c>
      <c r="D3965" t="s">
        <v>4528</v>
      </c>
      <c r="E3965" t="s">
        <v>28</v>
      </c>
      <c r="F3965" t="s">
        <v>4529</v>
      </c>
      <c r="G3965">
        <v>10463.273880000001</v>
      </c>
      <c r="H3965">
        <v>1.04</v>
      </c>
      <c r="I3965">
        <v>0</v>
      </c>
      <c r="J3965">
        <v>6.74</v>
      </c>
      <c r="K3965">
        <v>0.5</v>
      </c>
      <c r="M3965">
        <v>0.5</v>
      </c>
      <c r="N3965">
        <v>4265.7481680000001</v>
      </c>
      <c r="O3965">
        <v>228.13900000000001</v>
      </c>
      <c r="P3965">
        <v>7412.0460000000003</v>
      </c>
      <c r="Q3965">
        <v>9.5000000000000001E-2</v>
      </c>
      <c r="R3965">
        <v>1690976.7620000001</v>
      </c>
      <c r="S3965">
        <f t="shared" si="306"/>
        <v>51433.876510833325</v>
      </c>
      <c r="T3965">
        <f t="shared" si="307"/>
        <v>41635.3675</v>
      </c>
      <c r="U3965">
        <f t="shared" si="310"/>
        <v>93069.244010833325</v>
      </c>
      <c r="V3965">
        <f t="shared" si="309"/>
        <v>407073.66624714673</v>
      </c>
      <c r="W3965">
        <v>9.8201782699999995</v>
      </c>
      <c r="X3965">
        <v>18.43398329</v>
      </c>
      <c r="Y3965">
        <f t="shared" si="308"/>
        <v>33.356165338758316</v>
      </c>
    </row>
    <row r="3966" spans="1:25" x14ac:dyDescent="0.3">
      <c r="A3966" t="s">
        <v>3898</v>
      </c>
      <c r="B3966" t="s">
        <v>4534</v>
      </c>
      <c r="D3966" t="s">
        <v>4528</v>
      </c>
      <c r="E3966" t="s">
        <v>28</v>
      </c>
      <c r="F3966" t="s">
        <v>4529</v>
      </c>
      <c r="G3966">
        <v>10463.273880000001</v>
      </c>
      <c r="H3966">
        <v>1.04</v>
      </c>
      <c r="I3966">
        <v>0</v>
      </c>
      <c r="J3966">
        <v>6.74</v>
      </c>
      <c r="K3966">
        <v>0.5</v>
      </c>
      <c r="M3966">
        <v>0.5</v>
      </c>
      <c r="N3966">
        <v>4280.8400320000001</v>
      </c>
      <c r="O3966">
        <v>42.704999999999998</v>
      </c>
      <c r="P3966">
        <v>35156.368999999999</v>
      </c>
      <c r="Q3966">
        <v>5.8000000000000003E-2</v>
      </c>
      <c r="R3966">
        <v>1501352.7379999999</v>
      </c>
      <c r="S3966">
        <f t="shared" si="306"/>
        <v>45666.145780833336</v>
      </c>
      <c r="T3966">
        <f t="shared" si="307"/>
        <v>7793.6624999999995</v>
      </c>
      <c r="U3966">
        <f t="shared" si="310"/>
        <v>53459.808280833335</v>
      </c>
      <c r="V3966">
        <f t="shared" si="309"/>
        <v>407073.66624714673</v>
      </c>
      <c r="W3966">
        <v>12.20165042</v>
      </c>
      <c r="X3966">
        <v>34.453018450000002</v>
      </c>
      <c r="Y3966">
        <f t="shared" si="308"/>
        <v>40.332980363016809</v>
      </c>
    </row>
    <row r="3967" spans="1:25" x14ac:dyDescent="0.3">
      <c r="A3967" t="s">
        <v>3898</v>
      </c>
      <c r="B3967" t="s">
        <v>4535</v>
      </c>
      <c r="D3967" t="s">
        <v>4528</v>
      </c>
      <c r="E3967" t="s">
        <v>28</v>
      </c>
      <c r="F3967" t="s">
        <v>4529</v>
      </c>
      <c r="G3967">
        <v>10463.273880000001</v>
      </c>
      <c r="H3967">
        <v>1.04</v>
      </c>
      <c r="I3967">
        <v>0</v>
      </c>
      <c r="J3967">
        <v>6.74</v>
      </c>
      <c r="K3967">
        <v>0.5</v>
      </c>
      <c r="M3967">
        <v>0.5</v>
      </c>
      <c r="N3967">
        <v>4236.8767760000001</v>
      </c>
      <c r="O3967">
        <v>58.851999999999997</v>
      </c>
      <c r="P3967">
        <v>27964.005000000001</v>
      </c>
      <c r="Q3967">
        <v>4.7E-2</v>
      </c>
      <c r="R3967">
        <v>1645737.622</v>
      </c>
      <c r="S3967">
        <f t="shared" si="306"/>
        <v>50057.852669166663</v>
      </c>
      <c r="T3967">
        <f t="shared" si="307"/>
        <v>10740.49</v>
      </c>
      <c r="U3967">
        <f t="shared" si="310"/>
        <v>60798.342669166661</v>
      </c>
      <c r="V3967">
        <f t="shared" si="309"/>
        <v>407073.66624714673</v>
      </c>
      <c r="W3967">
        <v>11.224317940000001</v>
      </c>
      <c r="X3967">
        <v>22.787039149999998</v>
      </c>
      <c r="Y3967">
        <f t="shared" si="308"/>
        <v>27.676261381279101</v>
      </c>
    </row>
    <row r="3968" spans="1:25" x14ac:dyDescent="0.3">
      <c r="A3968" t="s">
        <v>3898</v>
      </c>
      <c r="B3968" t="s">
        <v>4536</v>
      </c>
      <c r="D3968" t="s">
        <v>4528</v>
      </c>
      <c r="E3968" t="s">
        <v>28</v>
      </c>
      <c r="F3968" t="s">
        <v>4529</v>
      </c>
      <c r="G3968">
        <v>10463.273880000001</v>
      </c>
      <c r="H3968">
        <v>1.04</v>
      </c>
      <c r="I3968">
        <v>0</v>
      </c>
      <c r="J3968">
        <v>6.74</v>
      </c>
      <c r="K3968">
        <v>0.5</v>
      </c>
      <c r="M3968">
        <v>0.5</v>
      </c>
      <c r="N3968">
        <v>4276.5749400000004</v>
      </c>
      <c r="O3968">
        <v>27.812999999999999</v>
      </c>
      <c r="P3968">
        <v>22576.81</v>
      </c>
      <c r="Q3968">
        <v>0.26300000000000001</v>
      </c>
      <c r="R3968">
        <v>627928.81649999996</v>
      </c>
      <c r="S3968">
        <f t="shared" si="306"/>
        <v>19099.501501874998</v>
      </c>
      <c r="T3968">
        <f t="shared" si="307"/>
        <v>5075.8724999999995</v>
      </c>
      <c r="U3968">
        <f t="shared" si="310"/>
        <v>24175.374001874996</v>
      </c>
      <c r="V3968">
        <f t="shared" si="309"/>
        <v>407073.66624714673</v>
      </c>
      <c r="W3968">
        <v>10.655313400000001</v>
      </c>
      <c r="X3968">
        <v>20.408654909999999</v>
      </c>
      <c r="Y3968">
        <f t="shared" si="308"/>
        <v>25.832447264449108</v>
      </c>
    </row>
    <row r="3969" spans="1:25" x14ac:dyDescent="0.3">
      <c r="A3969" t="s">
        <v>3898</v>
      </c>
      <c r="B3969" t="s">
        <v>4537</v>
      </c>
      <c r="D3969" t="s">
        <v>4538</v>
      </c>
      <c r="E3969" t="s">
        <v>28</v>
      </c>
      <c r="F3969" t="s">
        <v>855</v>
      </c>
      <c r="G3969">
        <v>10463.273880000001</v>
      </c>
      <c r="H3969">
        <v>1.04</v>
      </c>
      <c r="I3969">
        <v>0</v>
      </c>
      <c r="J3969">
        <v>6.74</v>
      </c>
      <c r="K3969">
        <v>0.5</v>
      </c>
      <c r="M3969">
        <v>0.5</v>
      </c>
      <c r="N3969">
        <v>4228.6746759999996</v>
      </c>
      <c r="O3969">
        <v>66.052000000000007</v>
      </c>
      <c r="P3969">
        <v>26503.179</v>
      </c>
      <c r="Q3969">
        <v>2.7E-2</v>
      </c>
      <c r="R3969">
        <v>1750587.9790000001</v>
      </c>
      <c r="S3969">
        <f t="shared" si="306"/>
        <v>53247.051027916663</v>
      </c>
      <c r="T3969">
        <f t="shared" si="307"/>
        <v>12054.490000000002</v>
      </c>
      <c r="U3969">
        <f t="shared" si="310"/>
        <v>65301.541027916668</v>
      </c>
      <c r="V3969">
        <f t="shared" si="309"/>
        <v>251060.02784736254</v>
      </c>
      <c r="W3969">
        <v>11.32273258</v>
      </c>
      <c r="X3969">
        <v>33.470209779999998</v>
      </c>
      <c r="Y3969">
        <f t="shared" si="308"/>
        <v>41.04746150196636</v>
      </c>
    </row>
    <row r="3970" spans="1:25" x14ac:dyDescent="0.3">
      <c r="A3970" t="s">
        <v>3898</v>
      </c>
      <c r="B3970" t="s">
        <v>4539</v>
      </c>
      <c r="D3970" t="s">
        <v>4538</v>
      </c>
      <c r="E3970" t="s">
        <v>28</v>
      </c>
      <c r="F3970" t="s">
        <v>855</v>
      </c>
      <c r="G3970">
        <v>347315.3849</v>
      </c>
      <c r="H3970">
        <v>0</v>
      </c>
      <c r="I3970">
        <v>0.01</v>
      </c>
      <c r="J3970">
        <v>2.1800000000000002</v>
      </c>
      <c r="K3970">
        <v>0.5</v>
      </c>
      <c r="M3970">
        <v>0.5</v>
      </c>
      <c r="N3970">
        <v>4097.4410760000001</v>
      </c>
      <c r="O3970">
        <v>0.183</v>
      </c>
      <c r="P3970">
        <v>1631315.855</v>
      </c>
      <c r="Q3970">
        <v>0.94</v>
      </c>
      <c r="R3970">
        <v>298530.8015</v>
      </c>
      <c r="S3970">
        <f t="shared" si="306"/>
        <v>9080.3118789583332</v>
      </c>
      <c r="T3970">
        <f t="shared" si="307"/>
        <v>33.397500000000001</v>
      </c>
      <c r="U3970">
        <f t="shared" si="310"/>
        <v>9113.7093789583323</v>
      </c>
      <c r="V3970">
        <f t="shared" si="309"/>
        <v>251060.02784736254</v>
      </c>
      <c r="W3970">
        <v>0.84604837700000002</v>
      </c>
      <c r="X3970">
        <v>4.5206051690000004</v>
      </c>
      <c r="Y3970">
        <f t="shared" si="308"/>
        <v>4.5372320110230735</v>
      </c>
    </row>
    <row r="3971" spans="1:25" x14ac:dyDescent="0.3">
      <c r="A3971" t="s">
        <v>3898</v>
      </c>
      <c r="B3971" t="s">
        <v>4540</v>
      </c>
      <c r="D3971" t="s">
        <v>4538</v>
      </c>
      <c r="E3971" t="s">
        <v>28</v>
      </c>
      <c r="F3971" t="s">
        <v>4541</v>
      </c>
      <c r="G3971">
        <v>26923.21819</v>
      </c>
      <c r="H3971">
        <v>0</v>
      </c>
      <c r="I3971">
        <v>0.5</v>
      </c>
      <c r="J3971">
        <v>4.41</v>
      </c>
      <c r="K3971">
        <v>0.25</v>
      </c>
      <c r="M3971">
        <v>0.25</v>
      </c>
      <c r="N3971">
        <v>4063.9765080000002</v>
      </c>
      <c r="O3971">
        <v>2.02</v>
      </c>
      <c r="P3971">
        <v>26923.413</v>
      </c>
      <c r="Q3971">
        <v>0.22</v>
      </c>
      <c r="R3971">
        <v>54385.294260000002</v>
      </c>
      <c r="S3971">
        <f t="shared" ref="S3971:S4034" si="311">U3971-T3971</f>
        <v>827.1096835374999</v>
      </c>
      <c r="T3971">
        <f t="shared" ref="T3971:T4034" si="312">365*M3971*O3971</f>
        <v>184.32499999999999</v>
      </c>
      <c r="U3971">
        <f t="shared" si="310"/>
        <v>1011.4346835375</v>
      </c>
      <c r="V3971">
        <f t="shared" si="309"/>
        <v>251060.02784736254</v>
      </c>
      <c r="W3971">
        <v>0.97677926100000001</v>
      </c>
      <c r="X3971">
        <v>7.9294143029999997</v>
      </c>
      <c r="Y3971">
        <f t="shared" ref="Y3971:Y4034" si="313">X3971*(U3971/S3971)</f>
        <v>9.6965188605833941</v>
      </c>
    </row>
    <row r="3972" spans="1:25" x14ac:dyDescent="0.3">
      <c r="A3972" t="s">
        <v>3898</v>
      </c>
      <c r="B3972" t="s">
        <v>4542</v>
      </c>
      <c r="D3972" t="s">
        <v>4538</v>
      </c>
      <c r="E3972" t="s">
        <v>28</v>
      </c>
      <c r="F3972" t="s">
        <v>4541</v>
      </c>
      <c r="G3972">
        <v>3597.8541279999999</v>
      </c>
      <c r="H3972">
        <v>0</v>
      </c>
      <c r="I3972">
        <v>0.26540000000000002</v>
      </c>
      <c r="J3972">
        <v>3.3304999999999998</v>
      </c>
      <c r="K3972">
        <v>0.5</v>
      </c>
      <c r="M3972">
        <v>0.5</v>
      </c>
      <c r="N3972">
        <v>4181.758664</v>
      </c>
      <c r="O3972">
        <v>11.417999999999999</v>
      </c>
      <c r="P3972">
        <v>12566.406999999999</v>
      </c>
      <c r="Q3972">
        <v>1.986</v>
      </c>
      <c r="R3972">
        <v>143483.23509999999</v>
      </c>
      <c r="S3972">
        <f t="shared" si="311"/>
        <v>4364.2817342916669</v>
      </c>
      <c r="T3972">
        <f t="shared" si="312"/>
        <v>2083.7849999999999</v>
      </c>
      <c r="U3972">
        <f t="shared" si="310"/>
        <v>6448.0667342916668</v>
      </c>
      <c r="V3972">
        <f t="shared" si="309"/>
        <v>251060.02784736254</v>
      </c>
      <c r="W3972">
        <v>1.2133591239999999</v>
      </c>
      <c r="X3972">
        <v>6.9629415669999997</v>
      </c>
      <c r="Y3972">
        <f t="shared" si="313"/>
        <v>10.287491647987377</v>
      </c>
    </row>
    <row r="3973" spans="1:25" x14ac:dyDescent="0.3">
      <c r="A3973" t="s">
        <v>3898</v>
      </c>
      <c r="B3973" t="s">
        <v>4543</v>
      </c>
      <c r="D3973" t="s">
        <v>4538</v>
      </c>
      <c r="E3973" t="s">
        <v>28</v>
      </c>
      <c r="F3973" t="s">
        <v>4544</v>
      </c>
      <c r="G3973">
        <v>2421.9075590000002</v>
      </c>
      <c r="H3973">
        <v>0</v>
      </c>
      <c r="I3973">
        <v>0</v>
      </c>
      <c r="J3973">
        <v>13.8401</v>
      </c>
      <c r="K3973">
        <v>0.5</v>
      </c>
      <c r="M3973">
        <v>0.5</v>
      </c>
      <c r="N3973">
        <v>4112.8610239999998</v>
      </c>
      <c r="O3973">
        <v>4.0910000000000002</v>
      </c>
      <c r="P3973">
        <v>14686.973</v>
      </c>
      <c r="Q3973">
        <v>3.153</v>
      </c>
      <c r="R3973">
        <v>60084.406540000004</v>
      </c>
      <c r="S3973">
        <f t="shared" si="311"/>
        <v>1827.5673655916667</v>
      </c>
      <c r="T3973">
        <f t="shared" si="312"/>
        <v>746.60750000000007</v>
      </c>
      <c r="U3973">
        <f t="shared" si="310"/>
        <v>2574.1748655916667</v>
      </c>
      <c r="V3973">
        <f t="shared" ref="V3973:V4036" si="314">SUMIF($D$2:$D$5203,D3973,$U$2:$U$5203)</f>
        <v>251060.02784736254</v>
      </c>
      <c r="W3973">
        <v>1.3097380089999999</v>
      </c>
      <c r="X3973">
        <v>11.80231704</v>
      </c>
      <c r="Y3973">
        <f t="shared" si="313"/>
        <v>16.623862108785495</v>
      </c>
    </row>
    <row r="3974" spans="1:25" x14ac:dyDescent="0.3">
      <c r="A3974" t="s">
        <v>3898</v>
      </c>
      <c r="B3974" t="s">
        <v>4545</v>
      </c>
      <c r="D3974" t="s">
        <v>4538</v>
      </c>
      <c r="E3974" t="s">
        <v>28</v>
      </c>
      <c r="F3974" t="s">
        <v>4546</v>
      </c>
      <c r="G3974">
        <v>537597.26370000001</v>
      </c>
      <c r="H3974">
        <v>0</v>
      </c>
      <c r="I3974">
        <v>0</v>
      </c>
      <c r="J3974">
        <v>1E-3</v>
      </c>
      <c r="K3974">
        <v>0.5</v>
      </c>
      <c r="M3974">
        <v>0.5</v>
      </c>
      <c r="N3974">
        <v>5192.2573839999995</v>
      </c>
      <c r="O3974">
        <v>4.1000000000000002E-2</v>
      </c>
      <c r="P3974">
        <v>537601.152</v>
      </c>
      <c r="Q3974">
        <v>3.0830000000000002</v>
      </c>
      <c r="R3974">
        <v>22041.647229999999</v>
      </c>
      <c r="S3974">
        <f t="shared" si="311"/>
        <v>670.4334365791666</v>
      </c>
      <c r="T3974">
        <f t="shared" si="312"/>
        <v>7.4824999999999999</v>
      </c>
      <c r="U3974">
        <f t="shared" si="310"/>
        <v>677.91593657916656</v>
      </c>
      <c r="V3974">
        <f t="shared" si="314"/>
        <v>251060.02784736254</v>
      </c>
      <c r="W3974">
        <v>0.76401747200000003</v>
      </c>
      <c r="X3974">
        <v>3.7673622980000001</v>
      </c>
      <c r="Y3974">
        <f t="shared" si="313"/>
        <v>3.8094086621232131</v>
      </c>
    </row>
    <row r="3975" spans="1:25" x14ac:dyDescent="0.3">
      <c r="A3975" t="s">
        <v>3898</v>
      </c>
      <c r="B3975" t="s">
        <v>4547</v>
      </c>
      <c r="D3975" t="s">
        <v>4538</v>
      </c>
      <c r="E3975" t="s">
        <v>28</v>
      </c>
      <c r="F3975" t="s">
        <v>4546</v>
      </c>
      <c r="G3975">
        <v>1460789.2830000001</v>
      </c>
      <c r="H3975">
        <v>0</v>
      </c>
      <c r="I3975">
        <v>0</v>
      </c>
      <c r="J3975">
        <v>4.4752000000000001</v>
      </c>
      <c r="K3975">
        <v>0.5</v>
      </c>
      <c r="M3975">
        <v>0.5</v>
      </c>
      <c r="N3975">
        <v>2050.5250000000001</v>
      </c>
      <c r="O3975">
        <v>4.1000000000000002E-2</v>
      </c>
      <c r="P3975">
        <v>1177669.3640000001</v>
      </c>
      <c r="Q3975">
        <v>2.4169999999999998</v>
      </c>
      <c r="R3975">
        <v>48284.443919999998</v>
      </c>
      <c r="S3975">
        <f t="shared" si="311"/>
        <v>1468.6518358999999</v>
      </c>
      <c r="T3975">
        <f t="shared" si="312"/>
        <v>7.4824999999999999</v>
      </c>
      <c r="U3975">
        <f t="shared" si="310"/>
        <v>1476.1343359</v>
      </c>
      <c r="V3975">
        <f t="shared" si="314"/>
        <v>251060.02784736254</v>
      </c>
      <c r="W3975">
        <v>0.78030470100000004</v>
      </c>
      <c r="X3975">
        <v>7.9520807959999997</v>
      </c>
      <c r="Y3975">
        <f t="shared" si="313"/>
        <v>7.9925951256059724</v>
      </c>
    </row>
    <row r="3976" spans="1:25" x14ac:dyDescent="0.3">
      <c r="A3976" t="s">
        <v>3898</v>
      </c>
      <c r="B3976" t="s">
        <v>4548</v>
      </c>
      <c r="D3976" t="s">
        <v>4538</v>
      </c>
      <c r="E3976" t="s">
        <v>28</v>
      </c>
      <c r="F3976" t="s">
        <v>4546</v>
      </c>
      <c r="G3976">
        <v>1460789.2830000001</v>
      </c>
      <c r="H3976">
        <v>0</v>
      </c>
      <c r="I3976">
        <v>0</v>
      </c>
      <c r="J3976">
        <v>4.4752000000000001</v>
      </c>
      <c r="K3976">
        <v>0.5</v>
      </c>
      <c r="M3976">
        <v>0.5</v>
      </c>
      <c r="N3976">
        <v>2066.9292</v>
      </c>
      <c r="O3976">
        <v>5.1999999999999998E-2</v>
      </c>
      <c r="P3976">
        <v>1692624.827</v>
      </c>
      <c r="Q3976">
        <v>3.6669999999999998</v>
      </c>
      <c r="R3976">
        <v>88016.490999999995</v>
      </c>
      <c r="S3976">
        <f t="shared" si="311"/>
        <v>2677.1682679166665</v>
      </c>
      <c r="T3976">
        <f t="shared" si="312"/>
        <v>9.49</v>
      </c>
      <c r="U3976">
        <f t="shared" si="310"/>
        <v>2686.6582679166663</v>
      </c>
      <c r="V3976">
        <f t="shared" si="314"/>
        <v>251060.02784736254</v>
      </c>
      <c r="W3976">
        <v>0.76672870500000001</v>
      </c>
      <c r="X3976">
        <v>7.6040256270000004</v>
      </c>
      <c r="Y3976">
        <f t="shared" si="313"/>
        <v>7.6309803029779815</v>
      </c>
    </row>
    <row r="3977" spans="1:25" x14ac:dyDescent="0.3">
      <c r="A3977" t="s">
        <v>3898</v>
      </c>
      <c r="B3977" t="s">
        <v>4549</v>
      </c>
      <c r="D3977" t="s">
        <v>4538</v>
      </c>
      <c r="E3977" t="s">
        <v>28</v>
      </c>
      <c r="F3977" t="s">
        <v>4550</v>
      </c>
      <c r="G3977">
        <v>1460789.2830000001</v>
      </c>
      <c r="H3977">
        <v>0</v>
      </c>
      <c r="I3977">
        <v>0</v>
      </c>
      <c r="J3977">
        <v>4.4752000000000001</v>
      </c>
      <c r="K3977">
        <v>0.5</v>
      </c>
      <c r="M3977">
        <v>0.5</v>
      </c>
      <c r="N3977">
        <v>2057.0866799999999</v>
      </c>
      <c r="O3977">
        <v>2.1000000000000001E-2</v>
      </c>
      <c r="P3977">
        <v>1735857.504</v>
      </c>
      <c r="Q3977">
        <v>3.8330000000000002</v>
      </c>
      <c r="R3977">
        <v>36453.007579999998</v>
      </c>
      <c r="S3977">
        <f t="shared" si="311"/>
        <v>1108.7789805583334</v>
      </c>
      <c r="T3977">
        <f t="shared" si="312"/>
        <v>3.8325</v>
      </c>
      <c r="U3977">
        <f t="shared" si="310"/>
        <v>1112.6114805583334</v>
      </c>
      <c r="V3977">
        <f t="shared" si="314"/>
        <v>251060.02784736254</v>
      </c>
      <c r="W3977">
        <v>0.74663457499999997</v>
      </c>
      <c r="X3977">
        <v>7.0919084630000002</v>
      </c>
      <c r="Y3977">
        <f t="shared" si="313"/>
        <v>7.1164216794850033</v>
      </c>
    </row>
    <row r="3978" spans="1:25" x14ac:dyDescent="0.3">
      <c r="A3978" t="s">
        <v>3898</v>
      </c>
      <c r="B3978" t="s">
        <v>4551</v>
      </c>
      <c r="D3978" t="s">
        <v>4538</v>
      </c>
      <c r="E3978" t="s">
        <v>28</v>
      </c>
      <c r="F3978" t="s">
        <v>4550</v>
      </c>
      <c r="G3978">
        <v>18011.026989999998</v>
      </c>
      <c r="H3978">
        <v>8.2600000000000007E-2</v>
      </c>
      <c r="I3978">
        <v>6.5299999999999997E-2</v>
      </c>
      <c r="J3978">
        <v>3.3542000000000001</v>
      </c>
      <c r="K3978">
        <v>0.5</v>
      </c>
      <c r="M3978">
        <v>0.5</v>
      </c>
      <c r="N3978">
        <v>5319.2258920000004</v>
      </c>
      <c r="O3978">
        <v>6.0419999999999998</v>
      </c>
      <c r="P3978">
        <v>16424.324000000001</v>
      </c>
      <c r="Q3978">
        <v>1.946</v>
      </c>
      <c r="R3978">
        <v>99235.765610000002</v>
      </c>
      <c r="S3978">
        <f t="shared" si="311"/>
        <v>3018.4212039708336</v>
      </c>
      <c r="T3978">
        <f t="shared" si="312"/>
        <v>1102.665</v>
      </c>
      <c r="U3978">
        <f t="shared" si="310"/>
        <v>4121.0862039708336</v>
      </c>
      <c r="V3978">
        <f t="shared" si="314"/>
        <v>251060.02784736254</v>
      </c>
      <c r="W3978">
        <v>0.95839781800000001</v>
      </c>
      <c r="X3978">
        <v>6.3707634940000002</v>
      </c>
      <c r="Y3978">
        <f t="shared" si="313"/>
        <v>8.698078819929373</v>
      </c>
    </row>
    <row r="3979" spans="1:25" x14ac:dyDescent="0.3">
      <c r="A3979" t="s">
        <v>3898</v>
      </c>
      <c r="B3979" t="s">
        <v>4552</v>
      </c>
      <c r="D3979" t="s">
        <v>4538</v>
      </c>
      <c r="E3979" t="s">
        <v>28</v>
      </c>
      <c r="F3979" t="s">
        <v>4550</v>
      </c>
      <c r="G3979">
        <v>18011.026989999998</v>
      </c>
      <c r="H3979">
        <v>8.2600000000000007E-2</v>
      </c>
      <c r="I3979">
        <v>6.5299999999999997E-2</v>
      </c>
      <c r="J3979">
        <v>3.3542000000000001</v>
      </c>
      <c r="K3979">
        <v>0.5</v>
      </c>
      <c r="M3979">
        <v>0.5</v>
      </c>
      <c r="N3979">
        <v>5367.45424</v>
      </c>
      <c r="O3979">
        <v>4.3289999999999997</v>
      </c>
      <c r="P3979">
        <v>66606.717999999993</v>
      </c>
      <c r="Q3979">
        <v>2.258</v>
      </c>
      <c r="R3979">
        <v>288340.48220000003</v>
      </c>
      <c r="S3979">
        <f t="shared" si="311"/>
        <v>8770.3563335833333</v>
      </c>
      <c r="T3979">
        <f t="shared" si="312"/>
        <v>790.0424999999999</v>
      </c>
      <c r="U3979">
        <f t="shared" si="310"/>
        <v>9560.3988335833328</v>
      </c>
      <c r="V3979">
        <f t="shared" si="314"/>
        <v>251060.02784736254</v>
      </c>
      <c r="W3979">
        <v>0.87673959000000001</v>
      </c>
      <c r="X3979">
        <v>6.0014632309999998</v>
      </c>
      <c r="Y3979">
        <f t="shared" si="313"/>
        <v>6.5420810616030245</v>
      </c>
    </row>
    <row r="3980" spans="1:25" x14ac:dyDescent="0.3">
      <c r="A3980" t="s">
        <v>3898</v>
      </c>
      <c r="B3980" t="s">
        <v>4553</v>
      </c>
      <c r="D3980" t="s">
        <v>4538</v>
      </c>
      <c r="E3980" t="s">
        <v>28</v>
      </c>
      <c r="F3980" t="s">
        <v>4550</v>
      </c>
      <c r="G3980">
        <v>18011.026989999998</v>
      </c>
      <c r="H3980">
        <v>8.2600000000000007E-2</v>
      </c>
      <c r="I3980">
        <v>6.5299999999999997E-2</v>
      </c>
      <c r="J3980">
        <v>3.3542000000000001</v>
      </c>
      <c r="K3980">
        <v>0.5</v>
      </c>
      <c r="M3980">
        <v>0.5</v>
      </c>
      <c r="N3980">
        <v>5205.7088279999998</v>
      </c>
      <c r="O3980">
        <v>1.024</v>
      </c>
      <c r="P3980">
        <v>299163.549</v>
      </c>
      <c r="Q3980">
        <v>36.340000000000003</v>
      </c>
      <c r="R3980">
        <v>306343.4742</v>
      </c>
      <c r="S3980">
        <f t="shared" si="311"/>
        <v>9317.9473402500007</v>
      </c>
      <c r="T3980">
        <f t="shared" si="312"/>
        <v>186.88</v>
      </c>
      <c r="U3980">
        <f t="shared" si="310"/>
        <v>9504.8273402499999</v>
      </c>
      <c r="V3980">
        <f t="shared" si="314"/>
        <v>251060.02784736254</v>
      </c>
      <c r="W3980">
        <v>0.77648249800000002</v>
      </c>
      <c r="X3980">
        <v>6.3618466050000002</v>
      </c>
      <c r="Y3980">
        <f t="shared" si="313"/>
        <v>6.4894392871787021</v>
      </c>
    </row>
    <row r="3981" spans="1:25" x14ac:dyDescent="0.3">
      <c r="A3981" t="s">
        <v>3898</v>
      </c>
      <c r="B3981" t="s">
        <v>4554</v>
      </c>
      <c r="D3981" t="s">
        <v>4538</v>
      </c>
      <c r="E3981" t="s">
        <v>28</v>
      </c>
      <c r="F3981" t="s">
        <v>4550</v>
      </c>
      <c r="G3981">
        <v>18011.026989999998</v>
      </c>
      <c r="H3981">
        <v>8.2600000000000007E-2</v>
      </c>
      <c r="I3981">
        <v>6.5299999999999997E-2</v>
      </c>
      <c r="J3981">
        <v>3.3542000000000001</v>
      </c>
      <c r="K3981">
        <v>0.5</v>
      </c>
      <c r="M3981">
        <v>0.5</v>
      </c>
      <c r="N3981">
        <v>5209.6458359999997</v>
      </c>
      <c r="O3981">
        <v>1.585</v>
      </c>
      <c r="P3981">
        <v>635088.27599999995</v>
      </c>
      <c r="Q3981">
        <v>45.557000000000002</v>
      </c>
      <c r="R3981">
        <v>1006614.917</v>
      </c>
      <c r="S3981">
        <f t="shared" si="311"/>
        <v>30617.870392083332</v>
      </c>
      <c r="T3981">
        <f t="shared" si="312"/>
        <v>289.26249999999999</v>
      </c>
      <c r="U3981">
        <f t="shared" si="310"/>
        <v>30907.132892083333</v>
      </c>
      <c r="V3981">
        <f t="shared" si="314"/>
        <v>251060.02784736254</v>
      </c>
      <c r="W3981">
        <v>0.91530576699999999</v>
      </c>
      <c r="X3981">
        <v>6.1232233120000004</v>
      </c>
      <c r="Y3981">
        <f t="shared" si="313"/>
        <v>6.1810724981323375</v>
      </c>
    </row>
    <row r="3982" spans="1:25" x14ac:dyDescent="0.3">
      <c r="A3982" t="s">
        <v>3898</v>
      </c>
      <c r="B3982" t="s">
        <v>4555</v>
      </c>
      <c r="D3982" t="s">
        <v>4538</v>
      </c>
      <c r="E3982" t="s">
        <v>28</v>
      </c>
      <c r="F3982" t="s">
        <v>4550</v>
      </c>
      <c r="G3982">
        <v>18011.026989999998</v>
      </c>
      <c r="H3982">
        <v>8.2600000000000007E-2</v>
      </c>
      <c r="I3982">
        <v>6.5299999999999997E-2</v>
      </c>
      <c r="J3982">
        <v>3.3542000000000001</v>
      </c>
      <c r="K3982">
        <v>0.5</v>
      </c>
      <c r="M3982">
        <v>0.5</v>
      </c>
      <c r="N3982">
        <v>5235.8925559999998</v>
      </c>
      <c r="O3982">
        <v>1.3720000000000001</v>
      </c>
      <c r="P3982">
        <v>353919.40600000002</v>
      </c>
      <c r="Q3982">
        <v>4.4850000000000003</v>
      </c>
      <c r="R3982">
        <v>485577.42499999999</v>
      </c>
      <c r="S3982">
        <f t="shared" si="311"/>
        <v>14769.646677083334</v>
      </c>
      <c r="T3982">
        <f t="shared" si="312"/>
        <v>250.39000000000001</v>
      </c>
      <c r="U3982">
        <f t="shared" si="310"/>
        <v>15020.036677083333</v>
      </c>
      <c r="V3982">
        <f t="shared" si="314"/>
        <v>251060.02784736254</v>
      </c>
      <c r="W3982">
        <v>0.67637724799999999</v>
      </c>
      <c r="X3982">
        <v>5.9045383630000003</v>
      </c>
      <c r="Y3982">
        <f t="shared" si="313"/>
        <v>6.0046380737808631</v>
      </c>
    </row>
    <row r="3983" spans="1:25" x14ac:dyDescent="0.3">
      <c r="A3983" t="s">
        <v>3898</v>
      </c>
      <c r="B3983" t="s">
        <v>4556</v>
      </c>
      <c r="D3983" t="s">
        <v>4538</v>
      </c>
      <c r="E3983" t="s">
        <v>28</v>
      </c>
      <c r="F3983" t="s">
        <v>4550</v>
      </c>
      <c r="G3983">
        <v>18011.026989999998</v>
      </c>
      <c r="H3983">
        <v>8.2600000000000007E-2</v>
      </c>
      <c r="I3983">
        <v>6.5299999999999997E-2</v>
      </c>
      <c r="J3983">
        <v>3.3542000000000001</v>
      </c>
      <c r="K3983">
        <v>0.5</v>
      </c>
      <c r="M3983">
        <v>0.5</v>
      </c>
      <c r="N3983">
        <v>5461.9424319999998</v>
      </c>
      <c r="O3983">
        <v>6.1619999999999999</v>
      </c>
      <c r="P3983">
        <v>2377.1129999999998</v>
      </c>
      <c r="Q3983">
        <v>0.14299999999999999</v>
      </c>
      <c r="R3983">
        <v>14647.77031</v>
      </c>
      <c r="S3983">
        <f t="shared" si="311"/>
        <v>445.53634692916671</v>
      </c>
      <c r="T3983">
        <f t="shared" si="312"/>
        <v>1124.5650000000001</v>
      </c>
      <c r="U3983">
        <f t="shared" si="310"/>
        <v>1570.1013469291668</v>
      </c>
      <c r="V3983">
        <f t="shared" si="314"/>
        <v>251060.02784736254</v>
      </c>
      <c r="W3983">
        <v>1.763559871</v>
      </c>
      <c r="X3983">
        <v>6.9420510069999999</v>
      </c>
      <c r="Y3983">
        <f t="shared" si="313"/>
        <v>24.464274826660915</v>
      </c>
    </row>
    <row r="3984" spans="1:25" x14ac:dyDescent="0.3">
      <c r="A3984" t="s">
        <v>3898</v>
      </c>
      <c r="B3984" t="s">
        <v>4557</v>
      </c>
      <c r="D3984" t="s">
        <v>4538</v>
      </c>
      <c r="E3984" t="s">
        <v>28</v>
      </c>
      <c r="F3984" t="s">
        <v>4550</v>
      </c>
      <c r="G3984">
        <v>491229.61200000002</v>
      </c>
      <c r="H3984">
        <v>0</v>
      </c>
      <c r="I3984">
        <v>2.69E-2</v>
      </c>
      <c r="J3984">
        <v>0.74660000000000004</v>
      </c>
      <c r="K3984">
        <v>0.5</v>
      </c>
      <c r="M3984">
        <v>0.5</v>
      </c>
      <c r="N3984">
        <v>5249.3440000000001</v>
      </c>
      <c r="O3984">
        <v>0.155</v>
      </c>
      <c r="P3984">
        <v>1737541.8940000001</v>
      </c>
      <c r="Q3984">
        <v>49.933</v>
      </c>
      <c r="R3984">
        <v>269318.99359999999</v>
      </c>
      <c r="S3984">
        <f t="shared" si="311"/>
        <v>8191.7860553333321</v>
      </c>
      <c r="T3984">
        <f t="shared" si="312"/>
        <v>28.287500000000001</v>
      </c>
      <c r="U3984">
        <f t="shared" si="310"/>
        <v>8220.0735553333325</v>
      </c>
      <c r="V3984">
        <f t="shared" si="314"/>
        <v>251060.02784736254</v>
      </c>
      <c r="W3984">
        <v>0.72316962900000004</v>
      </c>
      <c r="X3984">
        <v>3.971910222</v>
      </c>
      <c r="Y3984">
        <f t="shared" si="313"/>
        <v>3.9856258402602793</v>
      </c>
    </row>
    <row r="3985" spans="1:25" x14ac:dyDescent="0.3">
      <c r="A3985" t="s">
        <v>3898</v>
      </c>
      <c r="B3985" t="s">
        <v>4558</v>
      </c>
      <c r="D3985" t="s">
        <v>4538</v>
      </c>
      <c r="E3985" t="s">
        <v>28</v>
      </c>
      <c r="F3985" t="s">
        <v>4550</v>
      </c>
      <c r="G3985">
        <v>18011.026989999998</v>
      </c>
      <c r="H3985">
        <v>8.2600000000000007E-2</v>
      </c>
      <c r="I3985">
        <v>6.5299999999999997E-2</v>
      </c>
      <c r="J3985">
        <v>3.3542000000000001</v>
      </c>
      <c r="K3985">
        <v>0.5</v>
      </c>
      <c r="M3985">
        <v>0.5</v>
      </c>
      <c r="N3985">
        <v>5300.853188</v>
      </c>
      <c r="O3985">
        <v>0.98599999999999999</v>
      </c>
      <c r="P3985">
        <v>176625.37400000001</v>
      </c>
      <c r="Q3985">
        <v>26.957999999999998</v>
      </c>
      <c r="R3985">
        <v>174152.6188</v>
      </c>
      <c r="S3985">
        <f t="shared" si="311"/>
        <v>5297.1421551666663</v>
      </c>
      <c r="T3985">
        <f t="shared" si="312"/>
        <v>179.94499999999999</v>
      </c>
      <c r="U3985">
        <f t="shared" si="310"/>
        <v>5477.087155166666</v>
      </c>
      <c r="V3985">
        <f t="shared" si="314"/>
        <v>251060.02784736254</v>
      </c>
      <c r="W3985">
        <v>0.859674771</v>
      </c>
      <c r="X3985">
        <v>9.6592774220000006</v>
      </c>
      <c r="Y3985">
        <f t="shared" si="313"/>
        <v>9.9874050471962512</v>
      </c>
    </row>
    <row r="3986" spans="1:25" x14ac:dyDescent="0.3">
      <c r="A3986" t="s">
        <v>3898</v>
      </c>
      <c r="B3986" t="s">
        <v>4559</v>
      </c>
      <c r="D3986" t="s">
        <v>4538</v>
      </c>
      <c r="E3986" t="s">
        <v>28</v>
      </c>
      <c r="F3986" t="s">
        <v>4550</v>
      </c>
      <c r="G3986">
        <v>18011.026989999998</v>
      </c>
      <c r="H3986">
        <v>8.2600000000000007E-2</v>
      </c>
      <c r="I3986">
        <v>6.5299999999999997E-2</v>
      </c>
      <c r="J3986">
        <v>3.3542000000000001</v>
      </c>
      <c r="K3986">
        <v>0.5</v>
      </c>
      <c r="M3986">
        <v>0.5</v>
      </c>
      <c r="N3986">
        <v>5278.8715599999996</v>
      </c>
      <c r="O3986">
        <v>0.84399999999999997</v>
      </c>
      <c r="P3986">
        <v>51425.459000000003</v>
      </c>
      <c r="Q3986">
        <v>20.742999999999999</v>
      </c>
      <c r="R3986">
        <v>43403.087399999997</v>
      </c>
      <c r="S3986">
        <f t="shared" si="311"/>
        <v>1320.1772417499999</v>
      </c>
      <c r="T3986">
        <f t="shared" si="312"/>
        <v>154.03</v>
      </c>
      <c r="U3986">
        <f t="shared" si="310"/>
        <v>1474.2072417499999</v>
      </c>
      <c r="V3986">
        <f t="shared" si="314"/>
        <v>251060.02784736254</v>
      </c>
      <c r="W3986">
        <v>1.0900588879999999</v>
      </c>
      <c r="X3986">
        <v>9.7752212820000004</v>
      </c>
      <c r="Y3986">
        <f t="shared" si="313"/>
        <v>10.915732787917619</v>
      </c>
    </row>
    <row r="3987" spans="1:25" x14ac:dyDescent="0.3">
      <c r="A3987" t="s">
        <v>3898</v>
      </c>
      <c r="B3987" t="s">
        <v>4560</v>
      </c>
      <c r="D3987" t="s">
        <v>4538</v>
      </c>
      <c r="E3987" t="s">
        <v>28</v>
      </c>
      <c r="F3987" t="s">
        <v>4550</v>
      </c>
      <c r="G3987">
        <v>18011.026989999998</v>
      </c>
      <c r="H3987">
        <v>8.2600000000000007E-2</v>
      </c>
      <c r="I3987">
        <v>6.5299999999999997E-2</v>
      </c>
      <c r="J3987">
        <v>3.3542000000000001</v>
      </c>
      <c r="K3987">
        <v>0.5</v>
      </c>
      <c r="M3987">
        <v>0.5</v>
      </c>
      <c r="N3987">
        <v>5282.1523999999999</v>
      </c>
      <c r="O3987">
        <v>3.9670000000000001</v>
      </c>
      <c r="P3987">
        <v>158014.614</v>
      </c>
      <c r="Q3987">
        <v>41.473999999999997</v>
      </c>
      <c r="R3987">
        <v>626843.97369999997</v>
      </c>
      <c r="S3987">
        <f t="shared" si="311"/>
        <v>19066.504200041665</v>
      </c>
      <c r="T3987">
        <f t="shared" si="312"/>
        <v>723.97749999999996</v>
      </c>
      <c r="U3987">
        <f t="shared" si="310"/>
        <v>19790.481700041666</v>
      </c>
      <c r="V3987">
        <f t="shared" si="314"/>
        <v>251060.02784736254</v>
      </c>
      <c r="W3987">
        <v>0.72479483</v>
      </c>
      <c r="X3987">
        <v>6.8680895260000003</v>
      </c>
      <c r="Y3987">
        <f t="shared" si="313"/>
        <v>7.1288789309502176</v>
      </c>
    </row>
    <row r="3988" spans="1:25" x14ac:dyDescent="0.3">
      <c r="A3988" t="s">
        <v>3898</v>
      </c>
      <c r="B3988" t="s">
        <v>4561</v>
      </c>
      <c r="D3988" t="s">
        <v>4538</v>
      </c>
      <c r="E3988" t="s">
        <v>28</v>
      </c>
      <c r="F3988" t="s">
        <v>2060</v>
      </c>
      <c r="G3988">
        <v>18011.026989999998</v>
      </c>
      <c r="H3988">
        <v>8.2600000000000007E-2</v>
      </c>
      <c r="I3988">
        <v>6.5299999999999997E-2</v>
      </c>
      <c r="J3988">
        <v>3.3542000000000001</v>
      </c>
      <c r="K3988">
        <v>0.5</v>
      </c>
      <c r="M3988">
        <v>0.5</v>
      </c>
      <c r="N3988">
        <v>5288.385996</v>
      </c>
      <c r="O3988">
        <v>0.47899999999999998</v>
      </c>
      <c r="P3988">
        <v>801074.89399999997</v>
      </c>
      <c r="Q3988">
        <v>55.783999999999999</v>
      </c>
      <c r="R3988">
        <v>383714.87420000002</v>
      </c>
      <c r="S3988">
        <f t="shared" si="311"/>
        <v>11671.327423583334</v>
      </c>
      <c r="T3988">
        <f t="shared" si="312"/>
        <v>87.41749999999999</v>
      </c>
      <c r="U3988">
        <f t="shared" ref="U3988:U4051" si="315">(365*M3988*O3988+(R3988*365*M3988/6000))</f>
        <v>11758.744923583334</v>
      </c>
      <c r="V3988">
        <f t="shared" si="314"/>
        <v>251060.02784736254</v>
      </c>
      <c r="W3988">
        <v>0.77360104799999996</v>
      </c>
      <c r="X3988">
        <v>8.1666523259999995</v>
      </c>
      <c r="Y3988">
        <f t="shared" si="313"/>
        <v>8.2278200324483297</v>
      </c>
    </row>
    <row r="3989" spans="1:25" x14ac:dyDescent="0.3">
      <c r="A3989" t="s">
        <v>3898</v>
      </c>
      <c r="B3989" t="s">
        <v>4562</v>
      </c>
      <c r="D3989" t="s">
        <v>4538</v>
      </c>
      <c r="E3989" t="s">
        <v>28</v>
      </c>
      <c r="F3989" t="s">
        <v>2060</v>
      </c>
      <c r="G3989">
        <v>26682.64776</v>
      </c>
      <c r="H3989">
        <v>0</v>
      </c>
      <c r="I3989">
        <v>1.2277</v>
      </c>
      <c r="J3989">
        <v>2.1271</v>
      </c>
      <c r="K3989">
        <v>0.5</v>
      </c>
      <c r="M3989">
        <v>0.5</v>
      </c>
      <c r="N3989">
        <v>4494.7507999999998</v>
      </c>
      <c r="O3989">
        <v>5.08</v>
      </c>
      <c r="P3989">
        <v>26682.841</v>
      </c>
      <c r="Q3989">
        <v>0.33400000000000002</v>
      </c>
      <c r="R3989">
        <v>135548.83230000001</v>
      </c>
      <c r="S3989">
        <f t="shared" si="311"/>
        <v>4122.9436491250008</v>
      </c>
      <c r="T3989">
        <f t="shared" si="312"/>
        <v>927.1</v>
      </c>
      <c r="U3989">
        <f t="shared" si="315"/>
        <v>5050.0436491250011</v>
      </c>
      <c r="V3989">
        <f t="shared" si="314"/>
        <v>251060.02784736254</v>
      </c>
      <c r="W3989">
        <v>0.88013197200000004</v>
      </c>
      <c r="X3989">
        <v>8.6813175610000002</v>
      </c>
      <c r="Y3989">
        <f t="shared" si="313"/>
        <v>10.633429982548911</v>
      </c>
    </row>
    <row r="3990" spans="1:25" x14ac:dyDescent="0.3">
      <c r="A3990" t="s">
        <v>3898</v>
      </c>
      <c r="B3990" t="s">
        <v>4563</v>
      </c>
      <c r="D3990" t="s">
        <v>4538</v>
      </c>
      <c r="E3990" t="s">
        <v>28</v>
      </c>
      <c r="F3990" t="s">
        <v>2060</v>
      </c>
      <c r="G3990">
        <v>32978.051240000001</v>
      </c>
      <c r="H3990">
        <v>0</v>
      </c>
      <c r="I3990">
        <v>1.1011</v>
      </c>
      <c r="J3990">
        <v>3.4388999999999998</v>
      </c>
      <c r="K3990">
        <v>0.5</v>
      </c>
      <c r="M3990">
        <v>0.5</v>
      </c>
      <c r="N3990">
        <v>4321.194364</v>
      </c>
      <c r="O3990">
        <v>3.464</v>
      </c>
      <c r="P3990">
        <v>32978.29</v>
      </c>
      <c r="Q3990">
        <v>2.875</v>
      </c>
      <c r="R3990">
        <v>114236.7966</v>
      </c>
      <c r="S3990">
        <f t="shared" si="311"/>
        <v>3474.7025632500004</v>
      </c>
      <c r="T3990">
        <f t="shared" si="312"/>
        <v>632.17999999999995</v>
      </c>
      <c r="U3990">
        <f t="shared" si="315"/>
        <v>4106.8825632500002</v>
      </c>
      <c r="V3990">
        <f t="shared" si="314"/>
        <v>251060.02784736254</v>
      </c>
      <c r="W3990">
        <v>1.123554655</v>
      </c>
      <c r="X3990">
        <v>10.885986040000001</v>
      </c>
      <c r="Y3990">
        <f t="shared" si="313"/>
        <v>12.866559205471274</v>
      </c>
    </row>
    <row r="3991" spans="1:25" x14ac:dyDescent="0.3">
      <c r="A3991" t="s">
        <v>3898</v>
      </c>
      <c r="B3991" t="s">
        <v>4564</v>
      </c>
      <c r="D3991" t="s">
        <v>4538</v>
      </c>
      <c r="E3991" t="s">
        <v>28</v>
      </c>
      <c r="F3991" t="s">
        <v>186</v>
      </c>
      <c r="G3991">
        <v>5473.7249119999997</v>
      </c>
      <c r="H3991">
        <v>0</v>
      </c>
      <c r="I3991">
        <v>3.3088000000000002</v>
      </c>
      <c r="J3991">
        <v>9.9265000000000008</v>
      </c>
      <c r="K3991">
        <v>0.5</v>
      </c>
      <c r="M3991">
        <v>0.5</v>
      </c>
      <c r="N3991">
        <v>4317.9135239999996</v>
      </c>
      <c r="O3991">
        <v>2.8849999999999998</v>
      </c>
      <c r="P3991">
        <v>5473.7640000000001</v>
      </c>
      <c r="Q3991">
        <v>0.14099999999999999</v>
      </c>
      <c r="R3991">
        <v>15791.809139999999</v>
      </c>
      <c r="S3991">
        <f t="shared" si="311"/>
        <v>480.33419467500005</v>
      </c>
      <c r="T3991">
        <f t="shared" si="312"/>
        <v>526.51249999999993</v>
      </c>
      <c r="U3991">
        <f t="shared" si="315"/>
        <v>1006.846694675</v>
      </c>
      <c r="V3991">
        <f t="shared" si="314"/>
        <v>251060.02784736254</v>
      </c>
      <c r="W3991">
        <v>1.4555051919999999</v>
      </c>
      <c r="X3991">
        <v>17.632304049999998</v>
      </c>
      <c r="Y3991">
        <f t="shared" si="313"/>
        <v>36.959740216411255</v>
      </c>
    </row>
    <row r="3992" spans="1:25" x14ac:dyDescent="0.3">
      <c r="A3992" t="s">
        <v>3898</v>
      </c>
      <c r="B3992" t="s">
        <v>4565</v>
      </c>
      <c r="D3992" t="s">
        <v>4538</v>
      </c>
      <c r="E3992" t="s">
        <v>28</v>
      </c>
      <c r="F3992" t="s">
        <v>186</v>
      </c>
      <c r="G3992">
        <v>366126.51329999999</v>
      </c>
      <c r="H3992">
        <v>0</v>
      </c>
      <c r="I3992">
        <v>5.7999999999999996E-3</v>
      </c>
      <c r="J3992">
        <v>1.5906</v>
      </c>
      <c r="K3992">
        <v>0.5</v>
      </c>
      <c r="M3992">
        <v>0.5</v>
      </c>
      <c r="N3992">
        <v>6295.9319599999999</v>
      </c>
      <c r="O3992">
        <v>0.255</v>
      </c>
      <c r="P3992">
        <v>166921.535</v>
      </c>
      <c r="Q3992">
        <v>1.6759999999999999</v>
      </c>
      <c r="R3992">
        <v>42564.991430000002</v>
      </c>
      <c r="S3992">
        <f t="shared" si="311"/>
        <v>1294.6851559958334</v>
      </c>
      <c r="T3992">
        <f t="shared" si="312"/>
        <v>46.537500000000001</v>
      </c>
      <c r="U3992">
        <f t="shared" si="315"/>
        <v>1341.2226559958333</v>
      </c>
      <c r="V3992">
        <f t="shared" si="314"/>
        <v>251060.02784736254</v>
      </c>
      <c r="W3992">
        <v>0.87420633199999997</v>
      </c>
      <c r="X3992">
        <v>5.9128314030000002</v>
      </c>
      <c r="Y3992">
        <f t="shared" si="313"/>
        <v>6.1253683199042968</v>
      </c>
    </row>
    <row r="3993" spans="1:25" x14ac:dyDescent="0.3">
      <c r="A3993" t="s">
        <v>3898</v>
      </c>
      <c r="B3993" t="s">
        <v>4566</v>
      </c>
      <c r="D3993" t="s">
        <v>4538</v>
      </c>
      <c r="E3993" t="s">
        <v>28</v>
      </c>
      <c r="F3993" t="s">
        <v>270</v>
      </c>
      <c r="G3993">
        <v>321595.58750000002</v>
      </c>
      <c r="H3993">
        <v>0</v>
      </c>
      <c r="I3993">
        <v>0</v>
      </c>
      <c r="J3993">
        <v>2.0152999999999999</v>
      </c>
      <c r="K3993">
        <v>0.5</v>
      </c>
      <c r="M3993">
        <v>0.5</v>
      </c>
      <c r="N3993">
        <v>6777.2311879999997</v>
      </c>
      <c r="O3993">
        <v>0.58599999999999997</v>
      </c>
      <c r="P3993">
        <v>314089.2</v>
      </c>
      <c r="Q3993">
        <v>1.5469999999999999</v>
      </c>
      <c r="R3993">
        <v>184056.27119999999</v>
      </c>
      <c r="S3993">
        <f t="shared" si="311"/>
        <v>5598.3782489999994</v>
      </c>
      <c r="T3993">
        <f t="shared" si="312"/>
        <v>106.94499999999999</v>
      </c>
      <c r="U3993">
        <f t="shared" si="315"/>
        <v>5705.3232489999991</v>
      </c>
      <c r="V3993">
        <f t="shared" si="314"/>
        <v>251060.02784736254</v>
      </c>
      <c r="W3993">
        <v>0.82921554900000005</v>
      </c>
      <c r="X3993">
        <v>6.0605564809999999</v>
      </c>
      <c r="Y3993">
        <f t="shared" si="313"/>
        <v>6.1763304040957312</v>
      </c>
    </row>
    <row r="3994" spans="1:25" x14ac:dyDescent="0.3">
      <c r="A3994" t="s">
        <v>3898</v>
      </c>
      <c r="B3994" t="s">
        <v>4567</v>
      </c>
      <c r="D3994" t="s">
        <v>4538</v>
      </c>
      <c r="E3994" t="s">
        <v>28</v>
      </c>
      <c r="F3994" t="s">
        <v>270</v>
      </c>
      <c r="G3994">
        <v>1460789.2830000001</v>
      </c>
      <c r="H3994">
        <v>0</v>
      </c>
      <c r="I3994">
        <v>0</v>
      </c>
      <c r="J3994">
        <v>4.4752000000000001</v>
      </c>
      <c r="K3994">
        <v>0.5</v>
      </c>
      <c r="M3994">
        <v>0.5</v>
      </c>
      <c r="N3994">
        <v>1916.0105599999999</v>
      </c>
      <c r="O3994">
        <v>4.8000000000000001E-2</v>
      </c>
      <c r="P3994">
        <v>1403658.3589999999</v>
      </c>
      <c r="Q3994">
        <v>3.1429999999999998</v>
      </c>
      <c r="R3994">
        <v>67375.60123</v>
      </c>
      <c r="S3994">
        <f t="shared" si="311"/>
        <v>2049.3412040791668</v>
      </c>
      <c r="T3994">
        <f t="shared" si="312"/>
        <v>8.76</v>
      </c>
      <c r="U3994">
        <f t="shared" si="315"/>
        <v>2058.101204079167</v>
      </c>
      <c r="V3994">
        <f t="shared" si="314"/>
        <v>251060.02784736254</v>
      </c>
      <c r="W3994">
        <v>0.718862063</v>
      </c>
      <c r="X3994">
        <v>6.8478594790000002</v>
      </c>
      <c r="Y3994">
        <f t="shared" si="313"/>
        <v>6.8771309584962594</v>
      </c>
    </row>
    <row r="3995" spans="1:25" x14ac:dyDescent="0.3">
      <c r="A3995" t="s">
        <v>3898</v>
      </c>
      <c r="B3995" t="s">
        <v>4568</v>
      </c>
      <c r="D3995" t="s">
        <v>4538</v>
      </c>
      <c r="E3995" t="s">
        <v>28</v>
      </c>
      <c r="F3995" t="s">
        <v>4270</v>
      </c>
      <c r="G3995">
        <v>1460789.2830000001</v>
      </c>
      <c r="H3995">
        <v>0</v>
      </c>
      <c r="I3995">
        <v>0</v>
      </c>
      <c r="J3995">
        <v>4.4752000000000001</v>
      </c>
      <c r="K3995">
        <v>0.5</v>
      </c>
      <c r="M3995">
        <v>0.5</v>
      </c>
      <c r="N3995">
        <v>1738.8452</v>
      </c>
      <c r="O3995">
        <v>7.5999999999999998E-2</v>
      </c>
      <c r="P3995">
        <v>1483028.8589999999</v>
      </c>
      <c r="Q3995">
        <v>3.2269999999999999</v>
      </c>
      <c r="R3995">
        <v>112710.1933</v>
      </c>
      <c r="S3995">
        <f t="shared" si="311"/>
        <v>3428.2683795416665</v>
      </c>
      <c r="T3995">
        <f t="shared" si="312"/>
        <v>13.87</v>
      </c>
      <c r="U3995">
        <f t="shared" si="315"/>
        <v>3442.1383795416664</v>
      </c>
      <c r="V3995">
        <f t="shared" si="314"/>
        <v>251060.02784736254</v>
      </c>
      <c r="W3995">
        <v>0.72799773599999995</v>
      </c>
      <c r="X3995">
        <v>6.4767424450000002</v>
      </c>
      <c r="Y3995">
        <f t="shared" si="313"/>
        <v>6.5029458829362561</v>
      </c>
    </row>
    <row r="3996" spans="1:25" x14ac:dyDescent="0.3">
      <c r="A3996" t="s">
        <v>3898</v>
      </c>
      <c r="B3996" t="s">
        <v>4569</v>
      </c>
      <c r="D3996" t="s">
        <v>4538</v>
      </c>
      <c r="E3996" t="s">
        <v>28</v>
      </c>
      <c r="F3996" t="s">
        <v>4270</v>
      </c>
      <c r="G3996">
        <v>13078.293079999999</v>
      </c>
      <c r="H3996">
        <v>3.6484000000000001</v>
      </c>
      <c r="I3996">
        <v>0</v>
      </c>
      <c r="J3996">
        <v>8.3085000000000004</v>
      </c>
      <c r="K3996">
        <v>0.5</v>
      </c>
      <c r="M3996">
        <v>0.5</v>
      </c>
      <c r="N3996">
        <v>4970.4726000000001</v>
      </c>
      <c r="O3996">
        <v>9.43</v>
      </c>
      <c r="P3996">
        <v>54580.557999999997</v>
      </c>
      <c r="Q3996">
        <v>25.093</v>
      </c>
      <c r="R3996">
        <v>514694.66190000001</v>
      </c>
      <c r="S3996">
        <f t="shared" si="311"/>
        <v>15655.295966124997</v>
      </c>
      <c r="T3996">
        <f t="shared" si="312"/>
        <v>1720.9749999999999</v>
      </c>
      <c r="U3996">
        <f t="shared" si="315"/>
        <v>17376.270966124997</v>
      </c>
      <c r="V3996">
        <f t="shared" si="314"/>
        <v>251060.02784736254</v>
      </c>
      <c r="W3996">
        <v>0.94991934099999997</v>
      </c>
      <c r="X3996">
        <v>12.118212290000001</v>
      </c>
      <c r="Y3996">
        <f t="shared" si="313"/>
        <v>13.450358321662973</v>
      </c>
    </row>
    <row r="3997" spans="1:25" x14ac:dyDescent="0.3">
      <c r="A3997" t="s">
        <v>3898</v>
      </c>
      <c r="B3997" t="s">
        <v>4570</v>
      </c>
      <c r="D3997" t="s">
        <v>4538</v>
      </c>
      <c r="E3997" t="s">
        <v>28</v>
      </c>
      <c r="F3997" t="s">
        <v>841</v>
      </c>
      <c r="G3997">
        <v>13078.293079999999</v>
      </c>
      <c r="H3997">
        <v>3.6484000000000001</v>
      </c>
      <c r="I3997">
        <v>0</v>
      </c>
      <c r="J3997">
        <v>8.3085000000000004</v>
      </c>
      <c r="K3997">
        <v>0.5</v>
      </c>
      <c r="M3997">
        <v>0.5</v>
      </c>
      <c r="N3997">
        <v>4923.8846720000001</v>
      </c>
      <c r="O3997">
        <v>8.8539999999999992</v>
      </c>
      <c r="P3997">
        <v>5758.8789999999999</v>
      </c>
      <c r="Q3997">
        <v>4.9420000000000002</v>
      </c>
      <c r="R3997">
        <v>50989.114670000003</v>
      </c>
      <c r="S3997">
        <f t="shared" si="311"/>
        <v>1550.9189045458331</v>
      </c>
      <c r="T3997">
        <f t="shared" si="312"/>
        <v>1615.8549999999998</v>
      </c>
      <c r="U3997">
        <f t="shared" si="315"/>
        <v>3166.7739045458329</v>
      </c>
      <c r="V3997">
        <f t="shared" si="314"/>
        <v>251060.02784736254</v>
      </c>
      <c r="W3997">
        <v>1.486595468</v>
      </c>
      <c r="X3997">
        <v>10.345668440000001</v>
      </c>
      <c r="Y3997">
        <f t="shared" si="313"/>
        <v>21.124504153535639</v>
      </c>
    </row>
    <row r="3998" spans="1:25" x14ac:dyDescent="0.3">
      <c r="A3998" t="s">
        <v>3898</v>
      </c>
      <c r="B3998" t="s">
        <v>4571</v>
      </c>
      <c r="D3998" t="s">
        <v>4572</v>
      </c>
      <c r="E3998" t="s">
        <v>28</v>
      </c>
      <c r="F3998" t="s">
        <v>4573</v>
      </c>
      <c r="G3998">
        <v>7727.2449310000002</v>
      </c>
      <c r="H3998">
        <v>0</v>
      </c>
      <c r="I3998">
        <v>0</v>
      </c>
      <c r="J3998">
        <v>4.4599000000000002</v>
      </c>
      <c r="K3998">
        <v>0.5</v>
      </c>
      <c r="M3998">
        <v>0.5</v>
      </c>
      <c r="N3998">
        <v>4030.5119399999999</v>
      </c>
      <c r="O3998">
        <v>4.5250000000000004</v>
      </c>
      <c r="P3998">
        <v>11468.733</v>
      </c>
      <c r="Q3998">
        <v>2.0499999999999998</v>
      </c>
      <c r="R3998">
        <v>51896.01683</v>
      </c>
      <c r="S3998">
        <f t="shared" si="311"/>
        <v>1578.5038452458334</v>
      </c>
      <c r="T3998">
        <f t="shared" si="312"/>
        <v>825.81250000000011</v>
      </c>
      <c r="U3998">
        <f t="shared" si="315"/>
        <v>2404.3163452458334</v>
      </c>
      <c r="V3998">
        <f t="shared" si="314"/>
        <v>346898.42891152919</v>
      </c>
      <c r="W3998">
        <v>1.0580390710000001</v>
      </c>
      <c r="X3998">
        <v>5.8332184060000003</v>
      </c>
      <c r="Y3998">
        <f t="shared" si="313"/>
        <v>8.8849339209246168</v>
      </c>
    </row>
    <row r="3999" spans="1:25" x14ac:dyDescent="0.3">
      <c r="A3999" t="s">
        <v>3898</v>
      </c>
      <c r="B3999" t="s">
        <v>4574</v>
      </c>
      <c r="D3999" t="s">
        <v>4572</v>
      </c>
      <c r="E3999" t="s">
        <v>28</v>
      </c>
      <c r="F3999" t="s">
        <v>4575</v>
      </c>
      <c r="G3999">
        <v>93218.670249999996</v>
      </c>
      <c r="H3999">
        <v>2.1499999999999998E-2</v>
      </c>
      <c r="I3999">
        <v>8.3000000000000004E-2</v>
      </c>
      <c r="J3999">
        <v>1.0718000000000001</v>
      </c>
      <c r="K3999">
        <v>0.5</v>
      </c>
      <c r="M3999">
        <v>0.5</v>
      </c>
      <c r="N3999">
        <v>5474.4096239999999</v>
      </c>
      <c r="O3999">
        <v>1.306</v>
      </c>
      <c r="P3999">
        <v>88678.616999999998</v>
      </c>
      <c r="Q3999">
        <v>6.8230000000000004</v>
      </c>
      <c r="R3999">
        <v>115814.2738</v>
      </c>
      <c r="S3999">
        <f t="shared" si="311"/>
        <v>3522.6841614166665</v>
      </c>
      <c r="T3999">
        <f t="shared" si="312"/>
        <v>238.345</v>
      </c>
      <c r="U3999">
        <f t="shared" si="315"/>
        <v>3761.0291614166663</v>
      </c>
      <c r="V3999">
        <f t="shared" si="314"/>
        <v>346898.42891152919</v>
      </c>
      <c r="W3999">
        <v>0.91437268400000005</v>
      </c>
      <c r="X3999">
        <v>4.139983956</v>
      </c>
      <c r="Y3999">
        <f t="shared" si="313"/>
        <v>4.4200954933329397</v>
      </c>
    </row>
    <row r="4000" spans="1:25" x14ac:dyDescent="0.3">
      <c r="A4000" t="s">
        <v>3898</v>
      </c>
      <c r="B4000" t="s">
        <v>4576</v>
      </c>
      <c r="D4000" t="s">
        <v>4572</v>
      </c>
      <c r="E4000" t="s">
        <v>28</v>
      </c>
      <c r="F4000" t="s">
        <v>4575</v>
      </c>
      <c r="G4000">
        <v>338733.02929999999</v>
      </c>
      <c r="H4000">
        <v>0</v>
      </c>
      <c r="I4000">
        <v>0</v>
      </c>
      <c r="J4000">
        <v>0.36759999999999998</v>
      </c>
      <c r="K4000">
        <v>0.5</v>
      </c>
      <c r="M4000">
        <v>0.5</v>
      </c>
      <c r="N4000">
        <v>5518.7009639999997</v>
      </c>
      <c r="O4000">
        <v>0.91700000000000004</v>
      </c>
      <c r="P4000">
        <v>82467.566999999995</v>
      </c>
      <c r="Q4000">
        <v>12.683999999999999</v>
      </c>
      <c r="R4000">
        <v>75622.75894</v>
      </c>
      <c r="S4000">
        <f t="shared" si="311"/>
        <v>2300.1922510916665</v>
      </c>
      <c r="T4000">
        <f t="shared" si="312"/>
        <v>167.35250000000002</v>
      </c>
      <c r="U4000">
        <f t="shared" si="315"/>
        <v>2467.5447510916665</v>
      </c>
      <c r="V4000">
        <f t="shared" si="314"/>
        <v>346898.42891152919</v>
      </c>
      <c r="W4000">
        <v>1.0715516359999999</v>
      </c>
      <c r="X4000">
        <v>4.0184402260000001</v>
      </c>
      <c r="Y4000">
        <f t="shared" si="313"/>
        <v>4.3108053609588275</v>
      </c>
    </row>
    <row r="4001" spans="1:25" x14ac:dyDescent="0.3">
      <c r="A4001" t="s">
        <v>3898</v>
      </c>
      <c r="B4001" t="s">
        <v>4577</v>
      </c>
      <c r="D4001" t="s">
        <v>4572</v>
      </c>
      <c r="E4001" t="s">
        <v>28</v>
      </c>
      <c r="F4001" t="s">
        <v>4575</v>
      </c>
      <c r="G4001">
        <v>330816.9363</v>
      </c>
      <c r="H4001">
        <v>6.0699999999999997E-2</v>
      </c>
      <c r="I4001">
        <v>9.1999999999999998E-3</v>
      </c>
      <c r="J4001">
        <v>4.4406999999999996</v>
      </c>
      <c r="K4001">
        <v>0.5</v>
      </c>
      <c r="M4001">
        <v>0.5</v>
      </c>
      <c r="N4001">
        <v>5293.6353399999998</v>
      </c>
      <c r="O4001">
        <v>0.66200000000000003</v>
      </c>
      <c r="P4001">
        <v>123638.90700000001</v>
      </c>
      <c r="Q4001">
        <v>8.01</v>
      </c>
      <c r="R4001">
        <v>81848.956430000006</v>
      </c>
      <c r="S4001">
        <f t="shared" si="311"/>
        <v>2489.5724247458334</v>
      </c>
      <c r="T4001">
        <f t="shared" si="312"/>
        <v>120.81500000000001</v>
      </c>
      <c r="U4001">
        <f t="shared" si="315"/>
        <v>2610.3874247458334</v>
      </c>
      <c r="V4001">
        <f t="shared" si="314"/>
        <v>346898.42891152919</v>
      </c>
      <c r="W4001">
        <v>1.0644110309999999</v>
      </c>
      <c r="X4001">
        <v>6.3428881180000003</v>
      </c>
      <c r="Y4001">
        <f t="shared" si="313"/>
        <v>6.6506984152057163</v>
      </c>
    </row>
    <row r="4002" spans="1:25" x14ac:dyDescent="0.3">
      <c r="A4002" t="s">
        <v>3898</v>
      </c>
      <c r="B4002" t="s">
        <v>4578</v>
      </c>
      <c r="D4002" t="s">
        <v>4572</v>
      </c>
      <c r="E4002" t="s">
        <v>28</v>
      </c>
      <c r="F4002" t="s">
        <v>4575</v>
      </c>
      <c r="G4002">
        <v>330816.9363</v>
      </c>
      <c r="H4002">
        <v>6.0699999999999997E-2</v>
      </c>
      <c r="I4002">
        <v>9.1999999999999998E-3</v>
      </c>
      <c r="J4002">
        <v>4.4406999999999996</v>
      </c>
      <c r="K4002">
        <v>0.5</v>
      </c>
      <c r="M4002">
        <v>0.5</v>
      </c>
      <c r="N4002">
        <v>5175.5250999999998</v>
      </c>
      <c r="O4002">
        <v>0.47599999999999998</v>
      </c>
      <c r="P4002">
        <v>322963.48</v>
      </c>
      <c r="Q4002">
        <v>27.600999999999999</v>
      </c>
      <c r="R4002">
        <v>153730.6165</v>
      </c>
      <c r="S4002">
        <f t="shared" si="311"/>
        <v>4675.9729185416663</v>
      </c>
      <c r="T4002">
        <f t="shared" si="312"/>
        <v>86.86999999999999</v>
      </c>
      <c r="U4002">
        <f t="shared" si="315"/>
        <v>4762.8429185416662</v>
      </c>
      <c r="V4002">
        <f t="shared" si="314"/>
        <v>346898.42891152919</v>
      </c>
      <c r="W4002">
        <v>0.95773330199999995</v>
      </c>
      <c r="X4002">
        <v>5.725161301</v>
      </c>
      <c r="Y4002">
        <f t="shared" si="313"/>
        <v>5.8315230723108948</v>
      </c>
    </row>
    <row r="4003" spans="1:25" x14ac:dyDescent="0.3">
      <c r="A4003" t="s">
        <v>3898</v>
      </c>
      <c r="B4003" t="s">
        <v>4579</v>
      </c>
      <c r="D4003" t="s">
        <v>4572</v>
      </c>
      <c r="E4003" t="s">
        <v>28</v>
      </c>
      <c r="F4003" t="s">
        <v>4575</v>
      </c>
      <c r="G4003">
        <v>330816.9363</v>
      </c>
      <c r="H4003">
        <v>6.0699999999999997E-2</v>
      </c>
      <c r="I4003">
        <v>9.1999999999999998E-3</v>
      </c>
      <c r="J4003">
        <v>4.4406999999999996</v>
      </c>
      <c r="K4003">
        <v>0.5</v>
      </c>
      <c r="M4003">
        <v>0.5</v>
      </c>
      <c r="N4003">
        <v>5075.1313959999998</v>
      </c>
      <c r="O4003">
        <v>5.8659999999999997</v>
      </c>
      <c r="P4003">
        <v>27268.249</v>
      </c>
      <c r="Q4003">
        <v>1.4590000000000001</v>
      </c>
      <c r="R4003">
        <v>159955.54860000001</v>
      </c>
      <c r="S4003">
        <f t="shared" si="311"/>
        <v>4865.3146032499999</v>
      </c>
      <c r="T4003">
        <f t="shared" si="312"/>
        <v>1070.5449999999998</v>
      </c>
      <c r="U4003">
        <f t="shared" si="315"/>
        <v>5935.85960325</v>
      </c>
      <c r="V4003">
        <f t="shared" si="314"/>
        <v>346898.42891152919</v>
      </c>
      <c r="W4003">
        <v>1.1783629449999999</v>
      </c>
      <c r="X4003">
        <v>6.115361439</v>
      </c>
      <c r="Y4003">
        <f t="shared" si="313"/>
        <v>7.4609619079483087</v>
      </c>
    </row>
    <row r="4004" spans="1:25" x14ac:dyDescent="0.3">
      <c r="A4004" t="s">
        <v>3898</v>
      </c>
      <c r="B4004" t="s">
        <v>4580</v>
      </c>
      <c r="D4004" t="s">
        <v>4572</v>
      </c>
      <c r="E4004" t="s">
        <v>28</v>
      </c>
      <c r="F4004" t="s">
        <v>4575</v>
      </c>
      <c r="G4004">
        <v>330816.9363</v>
      </c>
      <c r="H4004">
        <v>6.0699999999999997E-2</v>
      </c>
      <c r="I4004">
        <v>9.1999999999999998E-3</v>
      </c>
      <c r="J4004">
        <v>4.4406999999999996</v>
      </c>
      <c r="K4004">
        <v>0.5</v>
      </c>
      <c r="M4004">
        <v>0.5</v>
      </c>
      <c r="N4004">
        <v>5353.3466280000002</v>
      </c>
      <c r="O4004">
        <v>1.2609999999999999</v>
      </c>
      <c r="P4004">
        <v>75628.805999999997</v>
      </c>
      <c r="Q4004">
        <v>1.3440000000000001</v>
      </c>
      <c r="R4004">
        <v>95367.924369999993</v>
      </c>
      <c r="S4004">
        <f t="shared" si="311"/>
        <v>2900.7743662541666</v>
      </c>
      <c r="T4004">
        <f t="shared" si="312"/>
        <v>230.13249999999999</v>
      </c>
      <c r="U4004">
        <f t="shared" si="315"/>
        <v>3130.9068662541667</v>
      </c>
      <c r="V4004">
        <f t="shared" si="314"/>
        <v>346898.42891152919</v>
      </c>
      <c r="W4004">
        <v>1.068847584</v>
      </c>
      <c r="X4004">
        <v>6.1145668540000004</v>
      </c>
      <c r="Y4004">
        <f t="shared" si="313"/>
        <v>6.5996650997988464</v>
      </c>
    </row>
    <row r="4005" spans="1:25" x14ac:dyDescent="0.3">
      <c r="A4005" t="s">
        <v>3898</v>
      </c>
      <c r="B4005" t="s">
        <v>4581</v>
      </c>
      <c r="D4005" t="s">
        <v>4572</v>
      </c>
      <c r="E4005" t="s">
        <v>28</v>
      </c>
      <c r="F4005" t="s">
        <v>4575</v>
      </c>
      <c r="G4005">
        <v>330816.9363</v>
      </c>
      <c r="H4005">
        <v>6.0699999999999997E-2</v>
      </c>
      <c r="I4005">
        <v>9.1999999999999998E-3</v>
      </c>
      <c r="J4005">
        <v>4.4406999999999996</v>
      </c>
      <c r="K4005">
        <v>0.5</v>
      </c>
      <c r="M4005">
        <v>0.5</v>
      </c>
      <c r="N4005">
        <v>5153.5434720000003</v>
      </c>
      <c r="O4005">
        <v>8.5999999999999993E-2</v>
      </c>
      <c r="P4005">
        <v>4669129.1670000004</v>
      </c>
      <c r="Q4005">
        <v>123</v>
      </c>
      <c r="R4005">
        <v>401545.10840000003</v>
      </c>
      <c r="S4005">
        <f t="shared" si="311"/>
        <v>12213.663713833335</v>
      </c>
      <c r="T4005">
        <f t="shared" si="312"/>
        <v>15.694999999999999</v>
      </c>
      <c r="U4005">
        <f t="shared" si="315"/>
        <v>12229.358713833335</v>
      </c>
      <c r="V4005">
        <f t="shared" si="314"/>
        <v>346898.42891152919</v>
      </c>
      <c r="W4005">
        <v>0.94393761499999995</v>
      </c>
      <c r="X4005">
        <v>6.2559656050000001</v>
      </c>
      <c r="Y4005">
        <f t="shared" si="313"/>
        <v>6.2640047472648437</v>
      </c>
    </row>
    <row r="4006" spans="1:25" x14ac:dyDescent="0.3">
      <c r="A4006" t="s">
        <v>3898</v>
      </c>
      <c r="B4006" t="s">
        <v>4582</v>
      </c>
      <c r="D4006" t="s">
        <v>4572</v>
      </c>
      <c r="E4006" t="s">
        <v>28</v>
      </c>
      <c r="F4006" t="s">
        <v>4575</v>
      </c>
      <c r="G4006">
        <v>330816.9363</v>
      </c>
      <c r="H4006">
        <v>6.0699999999999997E-2</v>
      </c>
      <c r="I4006">
        <v>9.1999999999999998E-3</v>
      </c>
      <c r="J4006">
        <v>4.4406999999999996</v>
      </c>
      <c r="K4006">
        <v>0.5</v>
      </c>
      <c r="M4006">
        <v>0.5</v>
      </c>
      <c r="N4006">
        <v>5131.2337600000001</v>
      </c>
      <c r="O4006">
        <v>0.77900000000000003</v>
      </c>
      <c r="P4006">
        <v>181953.87299999999</v>
      </c>
      <c r="Q4006">
        <v>10.561999999999999</v>
      </c>
      <c r="R4006">
        <v>141742.06709999999</v>
      </c>
      <c r="S4006">
        <f t="shared" si="311"/>
        <v>4311.3212076250002</v>
      </c>
      <c r="T4006">
        <f t="shared" si="312"/>
        <v>142.16750000000002</v>
      </c>
      <c r="U4006">
        <f t="shared" si="315"/>
        <v>4453.4887076249997</v>
      </c>
      <c r="V4006">
        <f t="shared" si="314"/>
        <v>346898.42891152919</v>
      </c>
      <c r="W4006">
        <v>0.942783225</v>
      </c>
      <c r="X4006">
        <v>6.5279272480000001</v>
      </c>
      <c r="Y4006">
        <f t="shared" si="313"/>
        <v>6.7431881975642938</v>
      </c>
    </row>
    <row r="4007" spans="1:25" x14ac:dyDescent="0.3">
      <c r="A4007" t="s">
        <v>3898</v>
      </c>
      <c r="B4007" t="s">
        <v>4583</v>
      </c>
      <c r="D4007" t="s">
        <v>4572</v>
      </c>
      <c r="E4007" t="s">
        <v>28</v>
      </c>
      <c r="F4007" t="s">
        <v>4575</v>
      </c>
      <c r="G4007">
        <v>330816.9363</v>
      </c>
      <c r="H4007">
        <v>6.0699999999999997E-2</v>
      </c>
      <c r="I4007">
        <v>9.1999999999999998E-3</v>
      </c>
      <c r="J4007">
        <v>4.4406999999999996</v>
      </c>
      <c r="K4007">
        <v>0.5</v>
      </c>
      <c r="M4007">
        <v>0.5</v>
      </c>
      <c r="N4007">
        <v>5194.8820560000004</v>
      </c>
      <c r="O4007">
        <v>7.5999999999999998E-2</v>
      </c>
      <c r="P4007">
        <v>1636410.436</v>
      </c>
      <c r="Q4007">
        <v>33.545000000000002</v>
      </c>
      <c r="R4007">
        <v>124367.1931</v>
      </c>
      <c r="S4007">
        <f t="shared" si="311"/>
        <v>3782.8354567916667</v>
      </c>
      <c r="T4007">
        <f t="shared" si="312"/>
        <v>13.87</v>
      </c>
      <c r="U4007">
        <f t="shared" si="315"/>
        <v>3796.7054567916666</v>
      </c>
      <c r="V4007">
        <f t="shared" si="314"/>
        <v>346898.42891152919</v>
      </c>
      <c r="W4007">
        <v>1.067570001</v>
      </c>
      <c r="X4007">
        <v>6.7845504720000003</v>
      </c>
      <c r="Y4007">
        <f t="shared" si="313"/>
        <v>6.8094264456238838</v>
      </c>
    </row>
    <row r="4008" spans="1:25" x14ac:dyDescent="0.3">
      <c r="A4008" t="s">
        <v>3898</v>
      </c>
      <c r="B4008" t="s">
        <v>4584</v>
      </c>
      <c r="D4008" t="s">
        <v>4572</v>
      </c>
      <c r="E4008" t="s">
        <v>28</v>
      </c>
      <c r="F4008" t="s">
        <v>4575</v>
      </c>
      <c r="G4008">
        <v>330816.9363</v>
      </c>
      <c r="H4008">
        <v>6.0699999999999997E-2</v>
      </c>
      <c r="I4008">
        <v>9.1999999999999998E-3</v>
      </c>
      <c r="J4008">
        <v>4.4406999999999996</v>
      </c>
      <c r="K4008">
        <v>0.5</v>
      </c>
      <c r="M4008">
        <v>0.5</v>
      </c>
      <c r="N4008">
        <v>5126.3125</v>
      </c>
      <c r="O4008">
        <v>2.4E-2</v>
      </c>
      <c r="P4008">
        <v>4237444.0640000002</v>
      </c>
      <c r="Q4008">
        <v>8.5709999999999997</v>
      </c>
      <c r="R4008">
        <v>101698.6575</v>
      </c>
      <c r="S4008">
        <f t="shared" si="311"/>
        <v>3093.334165625</v>
      </c>
      <c r="T4008">
        <f t="shared" si="312"/>
        <v>4.38</v>
      </c>
      <c r="U4008">
        <f t="shared" si="315"/>
        <v>3097.7141656250001</v>
      </c>
      <c r="V4008">
        <f t="shared" si="314"/>
        <v>346898.42891152919</v>
      </c>
      <c r="W4008">
        <v>0.930708902</v>
      </c>
      <c r="X4008">
        <v>6.6528518639999996</v>
      </c>
      <c r="Y4008">
        <f t="shared" si="313"/>
        <v>6.6622719555918284</v>
      </c>
    </row>
    <row r="4009" spans="1:25" x14ac:dyDescent="0.3">
      <c r="A4009" t="s">
        <v>3898</v>
      </c>
      <c r="B4009" t="s">
        <v>4585</v>
      </c>
      <c r="D4009" t="s">
        <v>4572</v>
      </c>
      <c r="E4009" t="s">
        <v>28</v>
      </c>
      <c r="F4009" t="s">
        <v>4575</v>
      </c>
      <c r="G4009">
        <v>330816.9363</v>
      </c>
      <c r="H4009">
        <v>6.0699999999999997E-2</v>
      </c>
      <c r="I4009">
        <v>9.1999999999999998E-3</v>
      </c>
      <c r="J4009">
        <v>4.4406999999999996</v>
      </c>
      <c r="K4009">
        <v>0.33300000000000002</v>
      </c>
      <c r="M4009">
        <v>0.33300000000000002</v>
      </c>
      <c r="N4009">
        <v>5130.2495079999999</v>
      </c>
      <c r="O4009">
        <v>0.65700000000000003</v>
      </c>
      <c r="P4009">
        <v>40893.983999999997</v>
      </c>
      <c r="Q4009">
        <v>6.0549999999999997</v>
      </c>
      <c r="R4009">
        <v>26867.34749</v>
      </c>
      <c r="S4009">
        <f t="shared" si="311"/>
        <v>544.26529177867508</v>
      </c>
      <c r="T4009">
        <f t="shared" si="312"/>
        <v>79.85506500000001</v>
      </c>
      <c r="U4009">
        <f t="shared" si="315"/>
        <v>624.12035677867505</v>
      </c>
      <c r="V4009">
        <f t="shared" si="314"/>
        <v>346898.42891152919</v>
      </c>
      <c r="W4009">
        <v>1.165843765</v>
      </c>
      <c r="X4009">
        <v>7.2653384299999999</v>
      </c>
      <c r="Y4009">
        <f t="shared" si="313"/>
        <v>8.3313150434978436</v>
      </c>
    </row>
    <row r="4010" spans="1:25" x14ac:dyDescent="0.3">
      <c r="A4010" t="s">
        <v>3898</v>
      </c>
      <c r="B4010" t="s">
        <v>4586</v>
      </c>
      <c r="D4010" t="s">
        <v>4572</v>
      </c>
      <c r="E4010" t="s">
        <v>28</v>
      </c>
      <c r="F4010" t="s">
        <v>4575</v>
      </c>
      <c r="G4010">
        <v>330816.9363</v>
      </c>
      <c r="H4010">
        <v>6.0699999999999997E-2</v>
      </c>
      <c r="I4010">
        <v>9.1999999999999998E-3</v>
      </c>
      <c r="J4010">
        <v>4.4406999999999996</v>
      </c>
      <c r="K4010">
        <v>0.5</v>
      </c>
      <c r="M4010">
        <v>0.5</v>
      </c>
      <c r="N4010">
        <v>5125.6563319999996</v>
      </c>
      <c r="O4010">
        <v>0.40699999999999997</v>
      </c>
      <c r="P4010">
        <v>225536.97</v>
      </c>
      <c r="Q4010">
        <v>9.8390000000000004</v>
      </c>
      <c r="R4010">
        <v>91793.546789999993</v>
      </c>
      <c r="S4010">
        <f t="shared" si="311"/>
        <v>2792.0537148624999</v>
      </c>
      <c r="T4010">
        <f t="shared" si="312"/>
        <v>74.277499999999989</v>
      </c>
      <c r="U4010">
        <f t="shared" si="315"/>
        <v>2866.3312148625</v>
      </c>
      <c r="V4010">
        <f t="shared" si="314"/>
        <v>346898.42891152919</v>
      </c>
      <c r="W4010">
        <v>0.96082020899999998</v>
      </c>
      <c r="X4010">
        <v>6.1172830109999996</v>
      </c>
      <c r="Y4010">
        <f t="shared" si="313"/>
        <v>6.2800221755192354</v>
      </c>
    </row>
    <row r="4011" spans="1:25" x14ac:dyDescent="0.3">
      <c r="A4011" t="s">
        <v>3898</v>
      </c>
      <c r="B4011" t="s">
        <v>4587</v>
      </c>
      <c r="D4011" t="s">
        <v>4572</v>
      </c>
      <c r="E4011" t="s">
        <v>28</v>
      </c>
      <c r="F4011" t="s">
        <v>4575</v>
      </c>
      <c r="G4011">
        <v>330816.9363</v>
      </c>
      <c r="H4011">
        <v>6.0699999999999997E-2</v>
      </c>
      <c r="I4011">
        <v>9.1999999999999998E-3</v>
      </c>
      <c r="J4011">
        <v>4.4406999999999996</v>
      </c>
      <c r="K4011">
        <v>0.5</v>
      </c>
      <c r="M4011">
        <v>0.5</v>
      </c>
      <c r="N4011">
        <v>5055.1182719999997</v>
      </c>
      <c r="O4011">
        <v>0.33400000000000002</v>
      </c>
      <c r="P4011">
        <v>367324.36900000001</v>
      </c>
      <c r="Q4011">
        <v>39.959000000000003</v>
      </c>
      <c r="R4011">
        <v>122686.3392</v>
      </c>
      <c r="S4011">
        <f t="shared" si="311"/>
        <v>3731.709484</v>
      </c>
      <c r="T4011">
        <f t="shared" si="312"/>
        <v>60.955000000000005</v>
      </c>
      <c r="U4011">
        <f t="shared" si="315"/>
        <v>3792.6644839999999</v>
      </c>
      <c r="V4011">
        <f t="shared" si="314"/>
        <v>346898.42891152919</v>
      </c>
      <c r="W4011">
        <v>0.986984529</v>
      </c>
      <c r="X4011">
        <v>6.314825334</v>
      </c>
      <c r="Y4011">
        <f t="shared" si="313"/>
        <v>6.4179738185978348</v>
      </c>
    </row>
    <row r="4012" spans="1:25" x14ac:dyDescent="0.3">
      <c r="A4012" t="s">
        <v>3898</v>
      </c>
      <c r="B4012" t="s">
        <v>4588</v>
      </c>
      <c r="D4012" t="s">
        <v>4572</v>
      </c>
      <c r="E4012" t="s">
        <v>28</v>
      </c>
      <c r="F4012" t="s">
        <v>4575</v>
      </c>
      <c r="G4012">
        <v>330816.9363</v>
      </c>
      <c r="H4012">
        <v>6.0699999999999997E-2</v>
      </c>
      <c r="I4012">
        <v>9.1999999999999998E-3</v>
      </c>
      <c r="J4012">
        <v>4.4406999999999996</v>
      </c>
      <c r="K4012">
        <v>0.5</v>
      </c>
      <c r="M4012">
        <v>0.5</v>
      </c>
      <c r="N4012">
        <v>5183.7272000000003</v>
      </c>
      <c r="O4012">
        <v>0.78600000000000003</v>
      </c>
      <c r="P4012">
        <v>251722.73199999999</v>
      </c>
      <c r="Q4012">
        <v>37.293999999999997</v>
      </c>
      <c r="R4012">
        <v>197854.0674</v>
      </c>
      <c r="S4012">
        <f t="shared" si="311"/>
        <v>6018.0612167499994</v>
      </c>
      <c r="T4012">
        <f t="shared" si="312"/>
        <v>143.44499999999999</v>
      </c>
      <c r="U4012">
        <f t="shared" si="315"/>
        <v>6161.5062167499991</v>
      </c>
      <c r="V4012">
        <f t="shared" si="314"/>
        <v>346898.42891152919</v>
      </c>
      <c r="W4012">
        <v>0.99724541600000005</v>
      </c>
      <c r="X4012">
        <v>6.6088403260000002</v>
      </c>
      <c r="Y4012">
        <f t="shared" si="313"/>
        <v>6.7663669888934415</v>
      </c>
    </row>
    <row r="4013" spans="1:25" x14ac:dyDescent="0.3">
      <c r="A4013" t="s">
        <v>3898</v>
      </c>
      <c r="B4013" t="s">
        <v>4589</v>
      </c>
      <c r="D4013" t="s">
        <v>4572</v>
      </c>
      <c r="E4013" t="s">
        <v>28</v>
      </c>
      <c r="F4013" t="s">
        <v>4575</v>
      </c>
      <c r="G4013">
        <v>330816.9363</v>
      </c>
      <c r="H4013">
        <v>6.0699999999999997E-2</v>
      </c>
      <c r="I4013">
        <v>9.1999999999999998E-3</v>
      </c>
      <c r="J4013">
        <v>4.4406999999999996</v>
      </c>
      <c r="K4013">
        <v>0.5</v>
      </c>
      <c r="M4013">
        <v>0.5</v>
      </c>
      <c r="N4013">
        <v>5110.8925520000003</v>
      </c>
      <c r="O4013">
        <v>0.31</v>
      </c>
      <c r="P4013">
        <v>97569.851999999999</v>
      </c>
      <c r="Q4013">
        <v>5.5220000000000002</v>
      </c>
      <c r="R4013">
        <v>30246.654119999999</v>
      </c>
      <c r="S4013">
        <f t="shared" si="311"/>
        <v>920.00239614999998</v>
      </c>
      <c r="T4013">
        <f t="shared" si="312"/>
        <v>56.575000000000003</v>
      </c>
      <c r="U4013">
        <f t="shared" si="315"/>
        <v>976.57739615000003</v>
      </c>
      <c r="V4013">
        <f t="shared" si="314"/>
        <v>346898.42891152919</v>
      </c>
      <c r="W4013">
        <v>1.048772182</v>
      </c>
      <c r="X4013">
        <v>6.4364686559999997</v>
      </c>
      <c r="Y4013">
        <f t="shared" si="313"/>
        <v>6.8322754666529466</v>
      </c>
    </row>
    <row r="4014" spans="1:25" x14ac:dyDescent="0.3">
      <c r="A4014" t="s">
        <v>3898</v>
      </c>
      <c r="B4014" t="s">
        <v>4590</v>
      </c>
      <c r="D4014" t="s">
        <v>4572</v>
      </c>
      <c r="E4014" t="s">
        <v>28</v>
      </c>
      <c r="F4014" t="s">
        <v>4575</v>
      </c>
      <c r="G4014">
        <v>330816.9363</v>
      </c>
      <c r="H4014">
        <v>6.0699999999999997E-2</v>
      </c>
      <c r="I4014">
        <v>9.1999999999999998E-3</v>
      </c>
      <c r="J4014">
        <v>4.4406999999999996</v>
      </c>
      <c r="K4014">
        <v>0.5</v>
      </c>
      <c r="M4014">
        <v>0.5</v>
      </c>
      <c r="N4014">
        <v>5209.3177519999999</v>
      </c>
      <c r="O4014">
        <v>2.8000000000000001E-2</v>
      </c>
      <c r="P4014">
        <v>3871289.7549999999</v>
      </c>
      <c r="Q4014">
        <v>61</v>
      </c>
      <c r="R4014">
        <v>108396.1131</v>
      </c>
      <c r="S4014">
        <f t="shared" si="311"/>
        <v>3297.0484401250005</v>
      </c>
      <c r="T4014">
        <f t="shared" si="312"/>
        <v>5.1100000000000003</v>
      </c>
      <c r="U4014">
        <f t="shared" si="315"/>
        <v>3302.1584401250007</v>
      </c>
      <c r="V4014">
        <f t="shared" si="314"/>
        <v>346898.42891152919</v>
      </c>
      <c r="W4014">
        <v>1.041426559</v>
      </c>
      <c r="X4014">
        <v>6.9036341539999997</v>
      </c>
      <c r="Y4014">
        <f t="shared" si="313"/>
        <v>6.9143338968662604</v>
      </c>
    </row>
    <row r="4015" spans="1:25" x14ac:dyDescent="0.3">
      <c r="A4015" t="s">
        <v>3898</v>
      </c>
      <c r="B4015" t="s">
        <v>4591</v>
      </c>
      <c r="D4015" t="s">
        <v>4572</v>
      </c>
      <c r="E4015" t="s">
        <v>28</v>
      </c>
      <c r="F4015" t="s">
        <v>4575</v>
      </c>
      <c r="G4015">
        <v>330816.9363</v>
      </c>
      <c r="H4015">
        <v>6.0699999999999997E-2</v>
      </c>
      <c r="I4015">
        <v>9.1999999999999998E-3</v>
      </c>
      <c r="J4015">
        <v>4.4406999999999996</v>
      </c>
      <c r="K4015">
        <v>0.5</v>
      </c>
      <c r="M4015">
        <v>0.5</v>
      </c>
      <c r="N4015">
        <v>5257.2180159999998</v>
      </c>
      <c r="O4015">
        <v>0.434</v>
      </c>
      <c r="P4015">
        <v>134662.08100000001</v>
      </c>
      <c r="Q4015">
        <v>3.1030000000000002</v>
      </c>
      <c r="R4015">
        <v>58443.343150000001</v>
      </c>
      <c r="S4015">
        <f t="shared" si="311"/>
        <v>1777.6516874791666</v>
      </c>
      <c r="T4015">
        <f t="shared" si="312"/>
        <v>79.204999999999998</v>
      </c>
      <c r="U4015">
        <f t="shared" si="315"/>
        <v>1856.8566874791666</v>
      </c>
      <c r="V4015">
        <f t="shared" si="314"/>
        <v>346898.42891152919</v>
      </c>
      <c r="W4015">
        <v>0.98257344099999999</v>
      </c>
      <c r="X4015">
        <v>6.1148130810000003</v>
      </c>
      <c r="Y4015">
        <f t="shared" si="313"/>
        <v>6.3872645255050875</v>
      </c>
    </row>
    <row r="4016" spans="1:25" x14ac:dyDescent="0.3">
      <c r="A4016" t="s">
        <v>3898</v>
      </c>
      <c r="B4016" t="s">
        <v>4592</v>
      </c>
      <c r="D4016" t="s">
        <v>4572</v>
      </c>
      <c r="E4016" t="s">
        <v>28</v>
      </c>
      <c r="F4016" t="s">
        <v>4575</v>
      </c>
      <c r="G4016">
        <v>330816.9363</v>
      </c>
      <c r="H4016">
        <v>6.0699999999999997E-2</v>
      </c>
      <c r="I4016">
        <v>9.1999999999999998E-3</v>
      </c>
      <c r="J4016">
        <v>4.4406999999999996</v>
      </c>
      <c r="K4016">
        <v>0.16700000000000001</v>
      </c>
      <c r="M4016">
        <v>0.16700000000000001</v>
      </c>
      <c r="N4016">
        <v>5134.5146000000004</v>
      </c>
      <c r="O4016">
        <v>3.1E-2</v>
      </c>
      <c r="P4016">
        <v>634453.57799999998</v>
      </c>
      <c r="Q4016">
        <v>0</v>
      </c>
      <c r="R4016">
        <v>19668.06092</v>
      </c>
      <c r="S4016">
        <f t="shared" si="311"/>
        <v>199.81110889643332</v>
      </c>
      <c r="T4016">
        <f t="shared" si="312"/>
        <v>1.8896050000000002</v>
      </c>
      <c r="U4016">
        <f t="shared" si="315"/>
        <v>201.70071389643331</v>
      </c>
      <c r="V4016">
        <f t="shared" si="314"/>
        <v>346898.42891152919</v>
      </c>
      <c r="W4016">
        <v>1.1050703159999999</v>
      </c>
      <c r="X4016">
        <v>7.7483774739999998</v>
      </c>
      <c r="Y4016">
        <f t="shared" si="313"/>
        <v>7.8216535440724932</v>
      </c>
    </row>
    <row r="4017" spans="1:25" x14ac:dyDescent="0.3">
      <c r="A4017" t="s">
        <v>3898</v>
      </c>
      <c r="B4017" t="s">
        <v>4593</v>
      </c>
      <c r="D4017" t="s">
        <v>4572</v>
      </c>
      <c r="E4017" t="s">
        <v>28</v>
      </c>
      <c r="F4017" t="s">
        <v>4575</v>
      </c>
      <c r="G4017">
        <v>330816.9363</v>
      </c>
      <c r="H4017">
        <v>6.0699999999999997E-2</v>
      </c>
      <c r="I4017">
        <v>9.1999999999999998E-3</v>
      </c>
      <c r="J4017">
        <v>4.4406999999999996</v>
      </c>
      <c r="K4017">
        <v>0.5</v>
      </c>
      <c r="M4017">
        <v>0.5</v>
      </c>
      <c r="N4017">
        <v>5260.4988560000002</v>
      </c>
      <c r="O4017">
        <v>0.73799999999999999</v>
      </c>
      <c r="P4017">
        <v>319640.55699999997</v>
      </c>
      <c r="Q4017">
        <v>5.5090000000000003</v>
      </c>
      <c r="R4017">
        <v>235894.7311</v>
      </c>
      <c r="S4017">
        <f t="shared" si="311"/>
        <v>7175.1314042916674</v>
      </c>
      <c r="T4017">
        <f t="shared" si="312"/>
        <v>134.685</v>
      </c>
      <c r="U4017">
        <f t="shared" si="315"/>
        <v>7309.8164042916678</v>
      </c>
      <c r="V4017">
        <f t="shared" si="314"/>
        <v>346898.42891152919</v>
      </c>
      <c r="W4017">
        <v>0.98158806399999998</v>
      </c>
      <c r="X4017">
        <v>6.0561877219999998</v>
      </c>
      <c r="Y4017">
        <f t="shared" si="313"/>
        <v>6.1698689352596885</v>
      </c>
    </row>
    <row r="4018" spans="1:25" x14ac:dyDescent="0.3">
      <c r="A4018" t="s">
        <v>3898</v>
      </c>
      <c r="B4018" t="s">
        <v>4594</v>
      </c>
      <c r="D4018" t="s">
        <v>4572</v>
      </c>
      <c r="E4018" t="s">
        <v>28</v>
      </c>
      <c r="F4018" t="s">
        <v>4575</v>
      </c>
      <c r="G4018">
        <v>330816.9363</v>
      </c>
      <c r="H4018">
        <v>6.0699999999999997E-2</v>
      </c>
      <c r="I4018">
        <v>9.1999999999999998E-3</v>
      </c>
      <c r="J4018">
        <v>4.4406999999999996</v>
      </c>
      <c r="K4018">
        <v>0.5</v>
      </c>
      <c r="M4018">
        <v>0.5</v>
      </c>
      <c r="N4018">
        <v>5085.6300840000004</v>
      </c>
      <c r="O4018">
        <v>1.61</v>
      </c>
      <c r="P4018">
        <v>363316.07699999999</v>
      </c>
      <c r="Q4018">
        <v>0</v>
      </c>
      <c r="R4018">
        <v>584938.88399999996</v>
      </c>
      <c r="S4018">
        <f t="shared" si="311"/>
        <v>17791.891055</v>
      </c>
      <c r="T4018">
        <f t="shared" si="312"/>
        <v>293.82500000000005</v>
      </c>
      <c r="U4018">
        <f t="shared" si="315"/>
        <v>18085.716055000001</v>
      </c>
      <c r="V4018">
        <f t="shared" si="314"/>
        <v>346898.42891152919</v>
      </c>
      <c r="W4018">
        <v>1.0422063079999999</v>
      </c>
      <c r="X4018">
        <v>6.5869782419999998</v>
      </c>
      <c r="Y4018">
        <f t="shared" si="313"/>
        <v>6.6957591959735092</v>
      </c>
    </row>
    <row r="4019" spans="1:25" x14ac:dyDescent="0.3">
      <c r="A4019" t="s">
        <v>3898</v>
      </c>
      <c r="B4019" t="s">
        <v>4595</v>
      </c>
      <c r="D4019" t="s">
        <v>4572</v>
      </c>
      <c r="E4019" t="s">
        <v>28</v>
      </c>
      <c r="F4019" t="s">
        <v>4575</v>
      </c>
      <c r="G4019">
        <v>330816.9363</v>
      </c>
      <c r="H4019">
        <v>6.0699999999999997E-2</v>
      </c>
      <c r="I4019">
        <v>9.1999999999999998E-3</v>
      </c>
      <c r="J4019">
        <v>4.4406999999999996</v>
      </c>
      <c r="K4019">
        <v>0.5</v>
      </c>
      <c r="M4019">
        <v>0.5</v>
      </c>
      <c r="N4019">
        <v>5127.2967520000002</v>
      </c>
      <c r="O4019">
        <v>0.193</v>
      </c>
      <c r="P4019">
        <v>2681087.7280000001</v>
      </c>
      <c r="Q4019">
        <v>0</v>
      </c>
      <c r="R4019">
        <v>517449.93150000001</v>
      </c>
      <c r="S4019">
        <f t="shared" si="311"/>
        <v>15739.102083125001</v>
      </c>
      <c r="T4019">
        <f t="shared" si="312"/>
        <v>35.222500000000004</v>
      </c>
      <c r="U4019">
        <f t="shared" si="315"/>
        <v>15774.324583125001</v>
      </c>
      <c r="V4019">
        <f t="shared" si="314"/>
        <v>346898.42891152919</v>
      </c>
      <c r="W4019">
        <v>1.067948874</v>
      </c>
      <c r="X4019">
        <v>6.6269181120000002</v>
      </c>
      <c r="Y4019">
        <f t="shared" si="313"/>
        <v>6.6417484766527703</v>
      </c>
    </row>
    <row r="4020" spans="1:25" x14ac:dyDescent="0.3">
      <c r="A4020" t="s">
        <v>3898</v>
      </c>
      <c r="B4020" t="s">
        <v>4596</v>
      </c>
      <c r="D4020" t="s">
        <v>4572</v>
      </c>
      <c r="E4020" t="s">
        <v>28</v>
      </c>
      <c r="F4020" t="s">
        <v>4575</v>
      </c>
      <c r="G4020">
        <v>330816.9363</v>
      </c>
      <c r="H4020">
        <v>6.0699999999999997E-2</v>
      </c>
      <c r="I4020">
        <v>9.1999999999999998E-3</v>
      </c>
      <c r="J4020">
        <v>4.4406999999999996</v>
      </c>
      <c r="K4020">
        <v>0.5</v>
      </c>
      <c r="M4020">
        <v>0.5</v>
      </c>
      <c r="N4020">
        <v>5166.3387480000001</v>
      </c>
      <c r="O4020">
        <v>2.33</v>
      </c>
      <c r="P4020">
        <v>114277.724</v>
      </c>
      <c r="Q4020">
        <v>1.1259999999999999</v>
      </c>
      <c r="R4020">
        <v>266267.0969</v>
      </c>
      <c r="S4020">
        <f t="shared" si="311"/>
        <v>8098.9575307083323</v>
      </c>
      <c r="T4020">
        <f t="shared" si="312"/>
        <v>425.22500000000002</v>
      </c>
      <c r="U4020">
        <f t="shared" si="315"/>
        <v>8524.1825307083327</v>
      </c>
      <c r="V4020">
        <f t="shared" si="314"/>
        <v>346898.42891152919</v>
      </c>
      <c r="W4020">
        <v>0.86490824600000005</v>
      </c>
      <c r="X4020">
        <v>5.5645720580000004</v>
      </c>
      <c r="Y4020">
        <f t="shared" si="313"/>
        <v>5.856732517465467</v>
      </c>
    </row>
    <row r="4021" spans="1:25" x14ac:dyDescent="0.3">
      <c r="A4021" t="s">
        <v>3898</v>
      </c>
      <c r="B4021" t="s">
        <v>4597</v>
      </c>
      <c r="D4021" t="s">
        <v>4572</v>
      </c>
      <c r="E4021" t="s">
        <v>28</v>
      </c>
      <c r="F4021" t="s">
        <v>4575</v>
      </c>
      <c r="G4021">
        <v>330816.9363</v>
      </c>
      <c r="H4021">
        <v>6.0699999999999997E-2</v>
      </c>
      <c r="I4021">
        <v>9.1999999999999998E-3</v>
      </c>
      <c r="J4021">
        <v>4.4406999999999996</v>
      </c>
      <c r="K4021">
        <v>0.5</v>
      </c>
      <c r="M4021">
        <v>0.5</v>
      </c>
      <c r="N4021">
        <v>5452.0999119999997</v>
      </c>
      <c r="O4021">
        <v>2.1000000000000001E-2</v>
      </c>
      <c r="P4021">
        <v>14477332.32</v>
      </c>
      <c r="Q4021">
        <v>161.667</v>
      </c>
      <c r="R4021">
        <v>304023.97869999998</v>
      </c>
      <c r="S4021">
        <f t="shared" si="311"/>
        <v>9247.3960187916655</v>
      </c>
      <c r="T4021">
        <f t="shared" si="312"/>
        <v>3.8325</v>
      </c>
      <c r="U4021">
        <f t="shared" si="315"/>
        <v>9251.2285187916659</v>
      </c>
      <c r="V4021">
        <f t="shared" si="314"/>
        <v>346898.42891152919</v>
      </c>
      <c r="W4021">
        <v>1.0639051859999999</v>
      </c>
      <c r="X4021">
        <v>6.6803700480000003</v>
      </c>
      <c r="Y4021">
        <f t="shared" si="313"/>
        <v>6.6831386672044699</v>
      </c>
    </row>
    <row r="4022" spans="1:25" x14ac:dyDescent="0.3">
      <c r="A4022" t="s">
        <v>3898</v>
      </c>
      <c r="B4022" t="s">
        <v>4598</v>
      </c>
      <c r="D4022" t="s">
        <v>4572</v>
      </c>
      <c r="E4022" t="s">
        <v>28</v>
      </c>
      <c r="F4022" t="s">
        <v>4575</v>
      </c>
      <c r="G4022">
        <v>330816.9363</v>
      </c>
      <c r="H4022">
        <v>6.0699999999999997E-2</v>
      </c>
      <c r="I4022">
        <v>9.1999999999999998E-3</v>
      </c>
      <c r="J4022">
        <v>4.4406999999999996</v>
      </c>
      <c r="K4022">
        <v>0.5</v>
      </c>
      <c r="M4022">
        <v>0.5</v>
      </c>
      <c r="N4022">
        <v>5103.674704</v>
      </c>
      <c r="O4022">
        <v>3.4000000000000002E-2</v>
      </c>
      <c r="P4022">
        <v>7469708.3250000002</v>
      </c>
      <c r="Q4022">
        <v>24.2</v>
      </c>
      <c r="R4022">
        <v>253970.08309999999</v>
      </c>
      <c r="S4022">
        <f t="shared" si="311"/>
        <v>7724.9233609583325</v>
      </c>
      <c r="T4022">
        <f t="shared" si="312"/>
        <v>6.2050000000000001</v>
      </c>
      <c r="U4022">
        <f t="shared" si="315"/>
        <v>7731.1283609583325</v>
      </c>
      <c r="V4022">
        <f t="shared" si="314"/>
        <v>346898.42891152919</v>
      </c>
      <c r="W4022">
        <v>0.916844043</v>
      </c>
      <c r="X4022">
        <v>6.0451423819999999</v>
      </c>
      <c r="Y4022">
        <f t="shared" si="313"/>
        <v>6.0499981076464042</v>
      </c>
    </row>
    <row r="4023" spans="1:25" x14ac:dyDescent="0.3">
      <c r="A4023" t="s">
        <v>3898</v>
      </c>
      <c r="B4023" t="s">
        <v>4599</v>
      </c>
      <c r="D4023" t="s">
        <v>4572</v>
      </c>
      <c r="E4023" t="s">
        <v>28</v>
      </c>
      <c r="F4023" t="s">
        <v>4575</v>
      </c>
      <c r="G4023">
        <v>330816.9363</v>
      </c>
      <c r="H4023">
        <v>6.0699999999999997E-2</v>
      </c>
      <c r="I4023">
        <v>9.1999999999999998E-3</v>
      </c>
      <c r="J4023">
        <v>4.4406999999999996</v>
      </c>
      <c r="K4023">
        <v>0.5</v>
      </c>
      <c r="M4023">
        <v>0.5</v>
      </c>
      <c r="N4023">
        <v>5423.2285199999997</v>
      </c>
      <c r="O4023">
        <v>0.45100000000000001</v>
      </c>
      <c r="P4023">
        <v>507245.7</v>
      </c>
      <c r="Q4023">
        <v>1.008</v>
      </c>
      <c r="R4023">
        <v>228767.8107</v>
      </c>
      <c r="S4023">
        <f t="shared" si="311"/>
        <v>6958.3542421249995</v>
      </c>
      <c r="T4023">
        <f t="shared" si="312"/>
        <v>82.307500000000005</v>
      </c>
      <c r="U4023">
        <f t="shared" si="315"/>
        <v>7040.6617421249994</v>
      </c>
      <c r="V4023">
        <f t="shared" si="314"/>
        <v>346898.42891152919</v>
      </c>
      <c r="W4023">
        <v>0.92675380500000004</v>
      </c>
      <c r="X4023">
        <v>6.4773493719999999</v>
      </c>
      <c r="Y4023">
        <f t="shared" si="313"/>
        <v>6.5539672639446733</v>
      </c>
    </row>
    <row r="4024" spans="1:25" x14ac:dyDescent="0.3">
      <c r="A4024" t="s">
        <v>3898</v>
      </c>
      <c r="B4024" t="s">
        <v>4600</v>
      </c>
      <c r="D4024" t="s">
        <v>4572</v>
      </c>
      <c r="E4024" t="s">
        <v>28</v>
      </c>
      <c r="F4024" t="s">
        <v>4575</v>
      </c>
      <c r="G4024">
        <v>330816.9363</v>
      </c>
      <c r="H4024">
        <v>6.0699999999999997E-2</v>
      </c>
      <c r="I4024">
        <v>9.1999999999999998E-3</v>
      </c>
      <c r="J4024">
        <v>4.4406999999999996</v>
      </c>
      <c r="K4024">
        <v>0.5</v>
      </c>
      <c r="M4024">
        <v>0.5</v>
      </c>
      <c r="N4024">
        <v>4640.4200959999998</v>
      </c>
      <c r="O4024">
        <v>0.32700000000000001</v>
      </c>
      <c r="P4024">
        <v>867726.82200000004</v>
      </c>
      <c r="Q4024">
        <v>38.820999999999998</v>
      </c>
      <c r="R4024">
        <v>283746.67080000002</v>
      </c>
      <c r="S4024">
        <f t="shared" si="311"/>
        <v>8630.6279035000007</v>
      </c>
      <c r="T4024">
        <f t="shared" si="312"/>
        <v>59.677500000000002</v>
      </c>
      <c r="U4024">
        <f t="shared" si="315"/>
        <v>8690.3054035000005</v>
      </c>
      <c r="V4024">
        <f t="shared" si="314"/>
        <v>346898.42891152919</v>
      </c>
      <c r="W4024">
        <v>1.0275391</v>
      </c>
      <c r="X4024">
        <v>6.4584380250000004</v>
      </c>
      <c r="Y4024">
        <f t="shared" si="313"/>
        <v>6.5030956605215877</v>
      </c>
    </row>
    <row r="4025" spans="1:25" x14ac:dyDescent="0.3">
      <c r="A4025" t="s">
        <v>3898</v>
      </c>
      <c r="B4025" t="s">
        <v>4601</v>
      </c>
      <c r="D4025" t="s">
        <v>4572</v>
      </c>
      <c r="E4025" t="s">
        <v>28</v>
      </c>
      <c r="F4025" t="s">
        <v>4575</v>
      </c>
      <c r="G4025">
        <v>330816.9363</v>
      </c>
      <c r="H4025">
        <v>6.0699999999999997E-2</v>
      </c>
      <c r="I4025">
        <v>9.1999999999999998E-3</v>
      </c>
      <c r="J4025">
        <v>4.4406999999999996</v>
      </c>
      <c r="K4025">
        <v>0.5</v>
      </c>
      <c r="M4025">
        <v>0.5</v>
      </c>
      <c r="N4025">
        <v>5045.2757519999996</v>
      </c>
      <c r="O4025">
        <v>0.107</v>
      </c>
      <c r="P4025">
        <v>2247302.3130000001</v>
      </c>
      <c r="Q4025">
        <v>0</v>
      </c>
      <c r="R4025">
        <v>240461.3475</v>
      </c>
      <c r="S4025">
        <f t="shared" si="311"/>
        <v>7314.0326531250003</v>
      </c>
      <c r="T4025">
        <f t="shared" si="312"/>
        <v>19.5275</v>
      </c>
      <c r="U4025">
        <f t="shared" si="315"/>
        <v>7333.5601531250004</v>
      </c>
      <c r="V4025">
        <f t="shared" si="314"/>
        <v>346898.42891152919</v>
      </c>
      <c r="W4025">
        <v>1.0410588350000001</v>
      </c>
      <c r="X4025">
        <v>5.7903731460000003</v>
      </c>
      <c r="Y4025">
        <f t="shared" si="313"/>
        <v>5.8058326765997457</v>
      </c>
    </row>
    <row r="4026" spans="1:25" x14ac:dyDescent="0.3">
      <c r="A4026" t="s">
        <v>3898</v>
      </c>
      <c r="B4026" t="s">
        <v>4602</v>
      </c>
      <c r="D4026" t="s">
        <v>4572</v>
      </c>
      <c r="E4026" t="s">
        <v>28</v>
      </c>
      <c r="F4026" t="s">
        <v>4575</v>
      </c>
      <c r="G4026">
        <v>330816.9363</v>
      </c>
      <c r="H4026">
        <v>6.0699999999999997E-2</v>
      </c>
      <c r="I4026">
        <v>9.1999999999999998E-3</v>
      </c>
      <c r="J4026">
        <v>4.4406999999999996</v>
      </c>
      <c r="K4026">
        <v>0.5</v>
      </c>
      <c r="M4026">
        <v>0.5</v>
      </c>
      <c r="N4026">
        <v>5401.2468920000001</v>
      </c>
      <c r="O4026">
        <v>6.2E-2</v>
      </c>
      <c r="P4026">
        <v>2737133.801</v>
      </c>
      <c r="Q4026">
        <v>31.111000000000001</v>
      </c>
      <c r="R4026">
        <v>169702.29569999999</v>
      </c>
      <c r="S4026">
        <f t="shared" si="311"/>
        <v>5161.7781608749992</v>
      </c>
      <c r="T4026">
        <f t="shared" si="312"/>
        <v>11.315</v>
      </c>
      <c r="U4026">
        <f t="shared" si="315"/>
        <v>5173.0931608749988</v>
      </c>
      <c r="V4026">
        <f t="shared" si="314"/>
        <v>346898.42891152919</v>
      </c>
      <c r="W4026">
        <v>1.007541177</v>
      </c>
      <c r="X4026">
        <v>6.6189130570000003</v>
      </c>
      <c r="Y4026">
        <f t="shared" si="313"/>
        <v>6.6334222046049138</v>
      </c>
    </row>
    <row r="4027" spans="1:25" x14ac:dyDescent="0.3">
      <c r="A4027" t="s">
        <v>3898</v>
      </c>
      <c r="B4027" t="s">
        <v>4603</v>
      </c>
      <c r="D4027" t="s">
        <v>4572</v>
      </c>
      <c r="E4027" t="s">
        <v>28</v>
      </c>
      <c r="F4027" t="s">
        <v>4575</v>
      </c>
      <c r="G4027">
        <v>330816.9363</v>
      </c>
      <c r="H4027">
        <v>6.0699999999999997E-2</v>
      </c>
      <c r="I4027">
        <v>9.1999999999999998E-3</v>
      </c>
      <c r="J4027">
        <v>4.4406999999999996</v>
      </c>
      <c r="K4027">
        <v>0.5</v>
      </c>
      <c r="M4027">
        <v>0.5</v>
      </c>
      <c r="N4027">
        <v>5189.6327119999996</v>
      </c>
      <c r="O4027">
        <v>2.8000000000000001E-2</v>
      </c>
      <c r="P4027">
        <v>3334390.4330000002</v>
      </c>
      <c r="Q4027">
        <v>14.25</v>
      </c>
      <c r="R4027">
        <v>93362.932119999998</v>
      </c>
      <c r="S4027">
        <f t="shared" si="311"/>
        <v>2839.7891853166661</v>
      </c>
      <c r="T4027">
        <f t="shared" si="312"/>
        <v>5.1100000000000003</v>
      </c>
      <c r="U4027">
        <f t="shared" si="315"/>
        <v>2844.8991853166663</v>
      </c>
      <c r="V4027">
        <f t="shared" si="314"/>
        <v>346898.42891152919</v>
      </c>
      <c r="W4027">
        <v>1.0474021579999999</v>
      </c>
      <c r="X4027">
        <v>6.9430157729999999</v>
      </c>
      <c r="Y4027">
        <f t="shared" si="313"/>
        <v>6.9555092393402056</v>
      </c>
    </row>
    <row r="4028" spans="1:25" x14ac:dyDescent="0.3">
      <c r="A4028" t="s">
        <v>3898</v>
      </c>
      <c r="B4028" t="s">
        <v>4604</v>
      </c>
      <c r="D4028" t="s">
        <v>4572</v>
      </c>
      <c r="E4028" t="s">
        <v>28</v>
      </c>
      <c r="F4028" t="s">
        <v>4575</v>
      </c>
      <c r="G4028">
        <v>330816.9363</v>
      </c>
      <c r="H4028">
        <v>6.0699999999999997E-2</v>
      </c>
      <c r="I4028">
        <v>9.1999999999999998E-3</v>
      </c>
      <c r="J4028">
        <v>4.4406999999999996</v>
      </c>
      <c r="K4028">
        <v>0.5</v>
      </c>
      <c r="M4028">
        <v>0.5</v>
      </c>
      <c r="N4028">
        <v>5076.115648</v>
      </c>
      <c r="O4028">
        <v>6.2E-2</v>
      </c>
      <c r="P4028">
        <v>5715696.8389999997</v>
      </c>
      <c r="Q4028">
        <v>35.555999999999997</v>
      </c>
      <c r="R4028">
        <v>354373.20400000003</v>
      </c>
      <c r="S4028">
        <f t="shared" si="311"/>
        <v>10778.851621666667</v>
      </c>
      <c r="T4028">
        <f t="shared" si="312"/>
        <v>11.315</v>
      </c>
      <c r="U4028">
        <f t="shared" si="315"/>
        <v>10790.166621666667</v>
      </c>
      <c r="V4028">
        <f t="shared" si="314"/>
        <v>346898.42891152919</v>
      </c>
      <c r="W4028">
        <v>1.1243679150000001</v>
      </c>
      <c r="X4028">
        <v>6.7059417989999996</v>
      </c>
      <c r="Y4028">
        <f t="shared" si="313"/>
        <v>6.7129812995070086</v>
      </c>
    </row>
    <row r="4029" spans="1:25" x14ac:dyDescent="0.3">
      <c r="A4029" t="s">
        <v>3898</v>
      </c>
      <c r="B4029" t="s">
        <v>4605</v>
      </c>
      <c r="D4029" t="s">
        <v>4572</v>
      </c>
      <c r="E4029" t="s">
        <v>28</v>
      </c>
      <c r="F4029" t="s">
        <v>4575</v>
      </c>
      <c r="G4029">
        <v>330816.9363</v>
      </c>
      <c r="H4029">
        <v>6.0699999999999997E-2</v>
      </c>
      <c r="I4029">
        <v>9.1999999999999998E-3</v>
      </c>
      <c r="J4029">
        <v>4.4406999999999996</v>
      </c>
      <c r="K4029">
        <v>0.5</v>
      </c>
      <c r="M4029">
        <v>0.5</v>
      </c>
      <c r="N4029">
        <v>5152.8873039999999</v>
      </c>
      <c r="O4029">
        <v>0.44800000000000001</v>
      </c>
      <c r="P4029">
        <v>485708.98200000002</v>
      </c>
      <c r="Q4029">
        <v>15.215</v>
      </c>
      <c r="R4029">
        <v>217597.62390000001</v>
      </c>
      <c r="S4029">
        <f t="shared" si="311"/>
        <v>6618.5943936249996</v>
      </c>
      <c r="T4029">
        <f t="shared" si="312"/>
        <v>81.760000000000005</v>
      </c>
      <c r="U4029">
        <f t="shared" si="315"/>
        <v>6700.3543936249998</v>
      </c>
      <c r="V4029">
        <f t="shared" si="314"/>
        <v>346898.42891152919</v>
      </c>
      <c r="W4029">
        <v>0.98864080899999995</v>
      </c>
      <c r="X4029">
        <v>6.2168507310000001</v>
      </c>
      <c r="Y4029">
        <f t="shared" si="313"/>
        <v>6.293647960976223</v>
      </c>
    </row>
    <row r="4030" spans="1:25" x14ac:dyDescent="0.3">
      <c r="A4030" t="s">
        <v>3898</v>
      </c>
      <c r="B4030" t="s">
        <v>4606</v>
      </c>
      <c r="D4030" t="s">
        <v>4572</v>
      </c>
      <c r="E4030" t="s">
        <v>28</v>
      </c>
      <c r="F4030" t="s">
        <v>4575</v>
      </c>
      <c r="G4030">
        <v>330816.9363</v>
      </c>
      <c r="H4030">
        <v>6.0699999999999997E-2</v>
      </c>
      <c r="I4030">
        <v>9.1999999999999998E-3</v>
      </c>
      <c r="J4030">
        <v>4.4406999999999996</v>
      </c>
      <c r="K4030">
        <v>0.5</v>
      </c>
      <c r="M4030">
        <v>0.5</v>
      </c>
      <c r="N4030">
        <v>5132.2180120000003</v>
      </c>
      <c r="O4030">
        <v>0.5</v>
      </c>
      <c r="P4030">
        <v>421639.61</v>
      </c>
      <c r="Q4030">
        <v>1.8</v>
      </c>
      <c r="R4030">
        <v>210819.80499999999</v>
      </c>
      <c r="S4030">
        <f t="shared" si="311"/>
        <v>6412.4357354166668</v>
      </c>
      <c r="T4030">
        <f t="shared" si="312"/>
        <v>91.25</v>
      </c>
      <c r="U4030">
        <f t="shared" si="315"/>
        <v>6503.6857354166668</v>
      </c>
      <c r="V4030">
        <f t="shared" si="314"/>
        <v>346898.42891152919</v>
      </c>
      <c r="W4030">
        <v>0.93027634599999998</v>
      </c>
      <c r="X4030">
        <v>5.721363234</v>
      </c>
      <c r="Y4030">
        <f t="shared" si="313"/>
        <v>5.8027791602788428</v>
      </c>
    </row>
    <row r="4031" spans="1:25" x14ac:dyDescent="0.3">
      <c r="A4031" t="s">
        <v>3898</v>
      </c>
      <c r="B4031" t="s">
        <v>4607</v>
      </c>
      <c r="D4031" t="s">
        <v>4572</v>
      </c>
      <c r="E4031" t="s">
        <v>28</v>
      </c>
      <c r="F4031" t="s">
        <v>4575</v>
      </c>
      <c r="G4031">
        <v>330816.9363</v>
      </c>
      <c r="H4031">
        <v>6.0699999999999997E-2</v>
      </c>
      <c r="I4031">
        <v>9.1999999999999998E-3</v>
      </c>
      <c r="J4031">
        <v>4.4406999999999996</v>
      </c>
      <c r="K4031">
        <v>0.5</v>
      </c>
      <c r="M4031">
        <v>0.5</v>
      </c>
      <c r="N4031">
        <v>4786.4174759999996</v>
      </c>
      <c r="O4031">
        <v>0.45800000000000002</v>
      </c>
      <c r="P4031">
        <v>173378.19200000001</v>
      </c>
      <c r="Q4031">
        <v>1.917</v>
      </c>
      <c r="R4031">
        <v>79407.211939999994</v>
      </c>
      <c r="S4031">
        <f t="shared" si="311"/>
        <v>2415.3026965083332</v>
      </c>
      <c r="T4031">
        <f t="shared" si="312"/>
        <v>83.585000000000008</v>
      </c>
      <c r="U4031">
        <f t="shared" si="315"/>
        <v>2498.8876965083332</v>
      </c>
      <c r="V4031">
        <f t="shared" si="314"/>
        <v>346898.42891152919</v>
      </c>
      <c r="W4031">
        <v>0.98671587100000002</v>
      </c>
      <c r="X4031">
        <v>6.4552019459999999</v>
      </c>
      <c r="Y4031">
        <f t="shared" si="313"/>
        <v>6.6785934304033505</v>
      </c>
    </row>
    <row r="4032" spans="1:25" x14ac:dyDescent="0.3">
      <c r="A4032" t="s">
        <v>3898</v>
      </c>
      <c r="B4032" t="s">
        <v>4608</v>
      </c>
      <c r="D4032" t="s">
        <v>4572</v>
      </c>
      <c r="E4032" t="s">
        <v>28</v>
      </c>
      <c r="F4032" t="s">
        <v>4575</v>
      </c>
      <c r="G4032">
        <v>330816.9363</v>
      </c>
      <c r="H4032">
        <v>6.0699999999999997E-2</v>
      </c>
      <c r="I4032">
        <v>9.1999999999999998E-3</v>
      </c>
      <c r="J4032">
        <v>4.4406999999999996</v>
      </c>
      <c r="K4032">
        <v>0.5</v>
      </c>
      <c r="M4032">
        <v>0.5</v>
      </c>
      <c r="N4032">
        <v>5128.9371719999999</v>
      </c>
      <c r="O4032">
        <v>5.5E-2</v>
      </c>
      <c r="P4032">
        <v>3594769.0580000002</v>
      </c>
      <c r="Q4032">
        <v>25.062999999999999</v>
      </c>
      <c r="R4032">
        <v>197712.29819999999</v>
      </c>
      <c r="S4032">
        <f t="shared" si="311"/>
        <v>6013.7490702499999</v>
      </c>
      <c r="T4032">
        <f t="shared" si="312"/>
        <v>10.0375</v>
      </c>
      <c r="U4032">
        <f t="shared" si="315"/>
        <v>6023.7865702500003</v>
      </c>
      <c r="V4032">
        <f t="shared" si="314"/>
        <v>346898.42891152919</v>
      </c>
      <c r="W4032">
        <v>1.004204206</v>
      </c>
      <c r="X4032">
        <v>5.9546724309999997</v>
      </c>
      <c r="Y4032">
        <f t="shared" si="313"/>
        <v>5.9646113266585905</v>
      </c>
    </row>
    <row r="4033" spans="1:25" x14ac:dyDescent="0.3">
      <c r="A4033" t="s">
        <v>3898</v>
      </c>
      <c r="B4033" t="s">
        <v>4609</v>
      </c>
      <c r="D4033" t="s">
        <v>4572</v>
      </c>
      <c r="E4033" t="s">
        <v>28</v>
      </c>
      <c r="F4033" t="s">
        <v>4575</v>
      </c>
      <c r="G4033">
        <v>330816.9363</v>
      </c>
      <c r="H4033">
        <v>6.0699999999999997E-2</v>
      </c>
      <c r="I4033">
        <v>9.1999999999999998E-3</v>
      </c>
      <c r="J4033">
        <v>4.4406999999999996</v>
      </c>
      <c r="K4033">
        <v>0.5</v>
      </c>
      <c r="M4033">
        <v>0.5</v>
      </c>
      <c r="N4033">
        <v>5125.9844160000002</v>
      </c>
      <c r="O4033">
        <v>1.21</v>
      </c>
      <c r="P4033">
        <v>189633.84400000001</v>
      </c>
      <c r="Q4033">
        <v>5.0999999999999997E-2</v>
      </c>
      <c r="R4033">
        <v>229456.95120000001</v>
      </c>
      <c r="S4033">
        <f t="shared" si="311"/>
        <v>6979.3155990000005</v>
      </c>
      <c r="T4033">
        <f t="shared" si="312"/>
        <v>220.82499999999999</v>
      </c>
      <c r="U4033">
        <f t="shared" si="315"/>
        <v>7200.1405990000003</v>
      </c>
      <c r="V4033">
        <f t="shared" si="314"/>
        <v>346898.42891152919</v>
      </c>
      <c r="W4033">
        <v>1.0777456620000001</v>
      </c>
      <c r="X4033">
        <v>5.8148052630000002</v>
      </c>
      <c r="Y4033">
        <f t="shared" si="313"/>
        <v>5.9987852469952729</v>
      </c>
    </row>
    <row r="4034" spans="1:25" x14ac:dyDescent="0.3">
      <c r="A4034" t="s">
        <v>3898</v>
      </c>
      <c r="B4034" t="s">
        <v>4610</v>
      </c>
      <c r="D4034" t="s">
        <v>4572</v>
      </c>
      <c r="E4034" t="s">
        <v>28</v>
      </c>
      <c r="F4034" t="s">
        <v>4575</v>
      </c>
      <c r="G4034">
        <v>330816.9363</v>
      </c>
      <c r="H4034">
        <v>6.0699999999999997E-2</v>
      </c>
      <c r="I4034">
        <v>9.1999999999999998E-3</v>
      </c>
      <c r="J4034">
        <v>4.4406999999999996</v>
      </c>
      <c r="K4034">
        <v>0.5</v>
      </c>
      <c r="M4034">
        <v>0.5</v>
      </c>
      <c r="N4034">
        <v>5185.0395360000002</v>
      </c>
      <c r="O4034">
        <v>0.34100000000000003</v>
      </c>
      <c r="P4034">
        <v>305799.02500000002</v>
      </c>
      <c r="Q4034">
        <v>10.353999999999999</v>
      </c>
      <c r="R4034">
        <v>104277.4675</v>
      </c>
      <c r="S4034">
        <f t="shared" si="311"/>
        <v>3171.772969791667</v>
      </c>
      <c r="T4034">
        <f t="shared" si="312"/>
        <v>62.232500000000002</v>
      </c>
      <c r="U4034">
        <f t="shared" si="315"/>
        <v>3234.0054697916671</v>
      </c>
      <c r="V4034">
        <f t="shared" si="314"/>
        <v>346898.42891152919</v>
      </c>
      <c r="W4034">
        <v>0.93237340599999996</v>
      </c>
      <c r="X4034">
        <v>6.5824033670000004</v>
      </c>
      <c r="Y4034">
        <f t="shared" si="313"/>
        <v>6.7115549240118924</v>
      </c>
    </row>
    <row r="4035" spans="1:25" x14ac:dyDescent="0.3">
      <c r="A4035" t="s">
        <v>3898</v>
      </c>
      <c r="B4035" t="s">
        <v>4611</v>
      </c>
      <c r="D4035" t="s">
        <v>4572</v>
      </c>
      <c r="E4035" t="s">
        <v>28</v>
      </c>
      <c r="F4035" t="s">
        <v>4575</v>
      </c>
      <c r="G4035">
        <v>330816.9363</v>
      </c>
      <c r="H4035">
        <v>6.0699999999999997E-2</v>
      </c>
      <c r="I4035">
        <v>9.1999999999999998E-3</v>
      </c>
      <c r="J4035">
        <v>4.4406999999999996</v>
      </c>
      <c r="K4035">
        <v>0.5</v>
      </c>
      <c r="M4035">
        <v>0.5</v>
      </c>
      <c r="N4035">
        <v>5114.5014760000004</v>
      </c>
      <c r="O4035">
        <v>0.35499999999999998</v>
      </c>
      <c r="P4035">
        <v>478879.17200000002</v>
      </c>
      <c r="Q4035">
        <v>13.67</v>
      </c>
      <c r="R4035">
        <v>170002.1061</v>
      </c>
      <c r="S4035">
        <f t="shared" ref="S4035:S4098" si="316">U4035-T4035</f>
        <v>5170.8973938750005</v>
      </c>
      <c r="T4035">
        <f t="shared" ref="T4035:T4098" si="317">365*M4035*O4035</f>
        <v>64.787499999999994</v>
      </c>
      <c r="U4035">
        <f t="shared" si="315"/>
        <v>5235.6848938750009</v>
      </c>
      <c r="V4035">
        <f t="shared" si="314"/>
        <v>346898.42891152919</v>
      </c>
      <c r="W4035">
        <v>1.050046992</v>
      </c>
      <c r="X4035">
        <v>6.7823733959999997</v>
      </c>
      <c r="Y4035">
        <f t="shared" ref="Y4035:Y4098" si="318">X4035*(U4035/S4035)</f>
        <v>6.8673514922418324</v>
      </c>
    </row>
    <row r="4036" spans="1:25" x14ac:dyDescent="0.3">
      <c r="A4036" t="s">
        <v>3898</v>
      </c>
      <c r="B4036" t="s">
        <v>4612</v>
      </c>
      <c r="D4036" t="s">
        <v>4572</v>
      </c>
      <c r="E4036" t="s">
        <v>28</v>
      </c>
      <c r="F4036" t="s">
        <v>4575</v>
      </c>
      <c r="G4036">
        <v>330816.9363</v>
      </c>
      <c r="H4036">
        <v>6.0699999999999997E-2</v>
      </c>
      <c r="I4036">
        <v>9.1999999999999998E-3</v>
      </c>
      <c r="J4036">
        <v>4.4406999999999996</v>
      </c>
      <c r="K4036">
        <v>0.5</v>
      </c>
      <c r="M4036">
        <v>0.5</v>
      </c>
      <c r="N4036">
        <v>5180.7744439999997</v>
      </c>
      <c r="O4036">
        <v>0.01</v>
      </c>
      <c r="P4036">
        <v>7126841.3770000003</v>
      </c>
      <c r="Q4036">
        <v>85.667000000000002</v>
      </c>
      <c r="R4036">
        <v>71268.413769999999</v>
      </c>
      <c r="S4036">
        <f t="shared" si="316"/>
        <v>2167.7475855041666</v>
      </c>
      <c r="T4036">
        <f t="shared" si="317"/>
        <v>1.825</v>
      </c>
      <c r="U4036">
        <f t="shared" si="315"/>
        <v>2169.5725855041665</v>
      </c>
      <c r="V4036">
        <f t="shared" si="314"/>
        <v>346898.42891152919</v>
      </c>
      <c r="W4036">
        <v>1.043687048</v>
      </c>
      <c r="X4036">
        <v>6.266032375</v>
      </c>
      <c r="Y4036">
        <f t="shared" si="318"/>
        <v>6.2713076705006587</v>
      </c>
    </row>
    <row r="4037" spans="1:25" x14ac:dyDescent="0.3">
      <c r="A4037" t="s">
        <v>3898</v>
      </c>
      <c r="B4037" t="s">
        <v>4613</v>
      </c>
      <c r="D4037" t="s">
        <v>4572</v>
      </c>
      <c r="E4037" t="s">
        <v>28</v>
      </c>
      <c r="F4037" t="s">
        <v>4575</v>
      </c>
      <c r="G4037">
        <v>330816.9363</v>
      </c>
      <c r="H4037">
        <v>6.0699999999999997E-2</v>
      </c>
      <c r="I4037">
        <v>9.1999999999999998E-3</v>
      </c>
      <c r="J4037">
        <v>4.4406999999999996</v>
      </c>
      <c r="K4037">
        <v>0.5</v>
      </c>
      <c r="M4037">
        <v>0.5</v>
      </c>
      <c r="N4037">
        <v>4778.8715439999996</v>
      </c>
      <c r="O4037">
        <v>0.19600000000000001</v>
      </c>
      <c r="P4037">
        <v>1347118.0160000001</v>
      </c>
      <c r="Q4037">
        <v>21.491</v>
      </c>
      <c r="R4037">
        <v>264035.1311</v>
      </c>
      <c r="S4037">
        <f t="shared" si="316"/>
        <v>8031.068570958334</v>
      </c>
      <c r="T4037">
        <f t="shared" si="317"/>
        <v>35.770000000000003</v>
      </c>
      <c r="U4037">
        <f t="shared" si="315"/>
        <v>8066.8385709583345</v>
      </c>
      <c r="V4037">
        <f t="shared" ref="V4037:V4100" si="319">SUMIF($D$2:$D$5203,D4037,$U$2:$U$5203)</f>
        <v>346898.42891152919</v>
      </c>
      <c r="W4037">
        <v>0.96586756600000001</v>
      </c>
      <c r="X4037">
        <v>5.8607666739999997</v>
      </c>
      <c r="Y4037">
        <f t="shared" si="318"/>
        <v>5.8868702518834048</v>
      </c>
    </row>
    <row r="4038" spans="1:25" x14ac:dyDescent="0.3">
      <c r="A4038" t="s">
        <v>3898</v>
      </c>
      <c r="B4038" t="s">
        <v>4614</v>
      </c>
      <c r="D4038" t="s">
        <v>4572</v>
      </c>
      <c r="E4038" t="s">
        <v>28</v>
      </c>
      <c r="F4038" t="s">
        <v>4575</v>
      </c>
      <c r="G4038">
        <v>330816.9363</v>
      </c>
      <c r="H4038">
        <v>6.0699999999999997E-2</v>
      </c>
      <c r="I4038">
        <v>9.1999999999999998E-3</v>
      </c>
      <c r="J4038">
        <v>4.4406999999999996</v>
      </c>
      <c r="K4038">
        <v>0.5</v>
      </c>
      <c r="M4038">
        <v>0.5</v>
      </c>
      <c r="N4038">
        <v>4897.9660359999998</v>
      </c>
      <c r="O4038">
        <v>0.45100000000000001</v>
      </c>
      <c r="P4038">
        <v>486115.82</v>
      </c>
      <c r="Q4038">
        <v>8.5570000000000004</v>
      </c>
      <c r="R4038">
        <v>219238.23480000001</v>
      </c>
      <c r="S4038">
        <f t="shared" si="316"/>
        <v>6668.4963085000009</v>
      </c>
      <c r="T4038">
        <f t="shared" si="317"/>
        <v>82.307500000000005</v>
      </c>
      <c r="U4038">
        <f t="shared" si="315"/>
        <v>6750.8038085000007</v>
      </c>
      <c r="V4038">
        <f t="shared" si="319"/>
        <v>346898.42891152919</v>
      </c>
      <c r="W4038">
        <v>0.97100515700000001</v>
      </c>
      <c r="X4038">
        <v>5.8032807829999999</v>
      </c>
      <c r="Y4038">
        <f t="shared" si="318"/>
        <v>5.8749091548171863</v>
      </c>
    </row>
    <row r="4039" spans="1:25" x14ac:dyDescent="0.3">
      <c r="A4039" t="s">
        <v>3898</v>
      </c>
      <c r="B4039" t="s">
        <v>4615</v>
      </c>
      <c r="D4039" t="s">
        <v>4572</v>
      </c>
      <c r="E4039" t="s">
        <v>28</v>
      </c>
      <c r="F4039" t="s">
        <v>4575</v>
      </c>
      <c r="G4039">
        <v>330816.9363</v>
      </c>
      <c r="H4039">
        <v>6.0699999999999997E-2</v>
      </c>
      <c r="I4039">
        <v>9.1999999999999998E-3</v>
      </c>
      <c r="J4039">
        <v>4.4406999999999996</v>
      </c>
      <c r="K4039">
        <v>0.5</v>
      </c>
      <c r="M4039">
        <v>0.5</v>
      </c>
      <c r="N4039">
        <v>5199.147148</v>
      </c>
      <c r="O4039">
        <v>0.4</v>
      </c>
      <c r="P4039">
        <v>468918.696</v>
      </c>
      <c r="Q4039">
        <v>2.0169999999999999</v>
      </c>
      <c r="R4039">
        <v>187567.47839999999</v>
      </c>
      <c r="S4039">
        <f t="shared" si="316"/>
        <v>5705.1774679999999</v>
      </c>
      <c r="T4039">
        <f t="shared" si="317"/>
        <v>73</v>
      </c>
      <c r="U4039">
        <f t="shared" si="315"/>
        <v>5778.1774679999999</v>
      </c>
      <c r="V4039">
        <f t="shared" si="319"/>
        <v>346898.42891152919</v>
      </c>
      <c r="W4039">
        <v>0.85651020200000005</v>
      </c>
      <c r="X4039">
        <v>5.7574013810000002</v>
      </c>
      <c r="Y4039">
        <f t="shared" si="318"/>
        <v>5.8310696066021626</v>
      </c>
    </row>
    <row r="4040" spans="1:25" x14ac:dyDescent="0.3">
      <c r="A4040" t="s">
        <v>3898</v>
      </c>
      <c r="B4040" t="s">
        <v>4616</v>
      </c>
      <c r="D4040" t="s">
        <v>4572</v>
      </c>
      <c r="E4040" t="s">
        <v>28</v>
      </c>
      <c r="F4040" t="s">
        <v>4575</v>
      </c>
      <c r="G4040">
        <v>330816.9363</v>
      </c>
      <c r="H4040">
        <v>6.0699999999999997E-2</v>
      </c>
      <c r="I4040">
        <v>9.1999999999999998E-3</v>
      </c>
      <c r="J4040">
        <v>4.4406999999999996</v>
      </c>
      <c r="K4040">
        <v>0.5</v>
      </c>
      <c r="M4040">
        <v>0.5</v>
      </c>
      <c r="N4040">
        <v>5040.6825760000002</v>
      </c>
      <c r="O4040">
        <v>0.81</v>
      </c>
      <c r="P4040">
        <v>291148.609</v>
      </c>
      <c r="Q4040">
        <v>4.7910000000000004</v>
      </c>
      <c r="R4040">
        <v>235830.37330000001</v>
      </c>
      <c r="S4040">
        <f t="shared" si="316"/>
        <v>7173.1738545416665</v>
      </c>
      <c r="T4040">
        <f t="shared" si="317"/>
        <v>147.82500000000002</v>
      </c>
      <c r="U4040">
        <f t="shared" si="315"/>
        <v>7320.9988545416663</v>
      </c>
      <c r="V4040">
        <f t="shared" si="319"/>
        <v>346898.42891152919</v>
      </c>
      <c r="W4040">
        <v>1.0012309930000001</v>
      </c>
      <c r="X4040">
        <v>6.0130014919999999</v>
      </c>
      <c r="Y4040">
        <f t="shared" si="318"/>
        <v>6.1369176222346118</v>
      </c>
    </row>
    <row r="4041" spans="1:25" x14ac:dyDescent="0.3">
      <c r="A4041" t="s">
        <v>3898</v>
      </c>
      <c r="B4041" t="s">
        <v>4617</v>
      </c>
      <c r="D4041" t="s">
        <v>4572</v>
      </c>
      <c r="E4041" t="s">
        <v>28</v>
      </c>
      <c r="F4041" t="s">
        <v>4575</v>
      </c>
      <c r="G4041">
        <v>330816.9363</v>
      </c>
      <c r="H4041">
        <v>6.0699999999999997E-2</v>
      </c>
      <c r="I4041">
        <v>9.1999999999999998E-3</v>
      </c>
      <c r="J4041">
        <v>4.4406999999999996</v>
      </c>
      <c r="K4041">
        <v>0.5</v>
      </c>
      <c r="M4041">
        <v>0.5</v>
      </c>
      <c r="N4041">
        <v>4837.9266639999996</v>
      </c>
      <c r="O4041">
        <v>0.40699999999999997</v>
      </c>
      <c r="P4041">
        <v>175338.34099999999</v>
      </c>
      <c r="Q4041">
        <v>1.2709999999999999</v>
      </c>
      <c r="R4041">
        <v>71362.704790000003</v>
      </c>
      <c r="S4041">
        <f t="shared" si="316"/>
        <v>2170.6156040291667</v>
      </c>
      <c r="T4041">
        <f t="shared" si="317"/>
        <v>74.277499999999989</v>
      </c>
      <c r="U4041">
        <f t="shared" si="315"/>
        <v>2244.8931040291668</v>
      </c>
      <c r="V4041">
        <f t="shared" si="319"/>
        <v>346898.42891152919</v>
      </c>
      <c r="W4041">
        <v>0.952989529</v>
      </c>
      <c r="X4041">
        <v>5.9268997170000004</v>
      </c>
      <c r="Y4041">
        <f t="shared" si="318"/>
        <v>6.129715587719943</v>
      </c>
    </row>
    <row r="4042" spans="1:25" x14ac:dyDescent="0.3">
      <c r="A4042" t="s">
        <v>3898</v>
      </c>
      <c r="B4042" t="s">
        <v>4618</v>
      </c>
      <c r="D4042" t="s">
        <v>4572</v>
      </c>
      <c r="E4042" t="s">
        <v>28</v>
      </c>
      <c r="F4042" t="s">
        <v>4575</v>
      </c>
      <c r="G4042">
        <v>330816.9363</v>
      </c>
      <c r="H4042">
        <v>6.0699999999999997E-2</v>
      </c>
      <c r="I4042">
        <v>9.1999999999999998E-3</v>
      </c>
      <c r="J4042">
        <v>4.4406999999999996</v>
      </c>
      <c r="K4042">
        <v>0.5</v>
      </c>
      <c r="M4042">
        <v>0.5</v>
      </c>
      <c r="N4042">
        <v>5121.0631560000002</v>
      </c>
      <c r="O4042">
        <v>0.27200000000000002</v>
      </c>
      <c r="P4042">
        <v>333821.94</v>
      </c>
      <c r="Q4042">
        <v>4</v>
      </c>
      <c r="R4042">
        <v>90799.567679999993</v>
      </c>
      <c r="S4042">
        <f t="shared" si="316"/>
        <v>2761.8201835999998</v>
      </c>
      <c r="T4042">
        <f t="shared" si="317"/>
        <v>49.64</v>
      </c>
      <c r="U4042">
        <f t="shared" si="315"/>
        <v>2811.4601835999997</v>
      </c>
      <c r="V4042">
        <f t="shared" si="319"/>
        <v>346898.42891152919</v>
      </c>
      <c r="W4042">
        <v>1.03841677</v>
      </c>
      <c r="X4042">
        <v>6.024871042</v>
      </c>
      <c r="Y4042">
        <f t="shared" si="318"/>
        <v>6.1331599886522179</v>
      </c>
    </row>
    <row r="4043" spans="1:25" x14ac:dyDescent="0.3">
      <c r="A4043" t="s">
        <v>3898</v>
      </c>
      <c r="B4043" t="s">
        <v>4619</v>
      </c>
      <c r="D4043" t="s">
        <v>4572</v>
      </c>
      <c r="E4043" t="s">
        <v>28</v>
      </c>
      <c r="F4043" t="s">
        <v>4575</v>
      </c>
      <c r="G4043">
        <v>330816.9363</v>
      </c>
      <c r="H4043">
        <v>6.0699999999999997E-2</v>
      </c>
      <c r="I4043">
        <v>9.1999999999999998E-3</v>
      </c>
      <c r="J4043">
        <v>4.4406999999999996</v>
      </c>
      <c r="K4043">
        <v>0.5</v>
      </c>
      <c r="M4043">
        <v>0.5</v>
      </c>
      <c r="N4043">
        <v>5203.7403240000003</v>
      </c>
      <c r="O4043">
        <v>0.58899999999999997</v>
      </c>
      <c r="P4043">
        <v>365279.51500000001</v>
      </c>
      <c r="Q4043">
        <v>1.994</v>
      </c>
      <c r="R4043">
        <v>215149.63430000001</v>
      </c>
      <c r="S4043">
        <f t="shared" si="316"/>
        <v>6544.1347099583336</v>
      </c>
      <c r="T4043">
        <f t="shared" si="317"/>
        <v>107.49249999999999</v>
      </c>
      <c r="U4043">
        <f t="shared" si="315"/>
        <v>6651.6272099583339</v>
      </c>
      <c r="V4043">
        <f t="shared" si="319"/>
        <v>346898.42891152919</v>
      </c>
      <c r="W4043">
        <v>1.012329083</v>
      </c>
      <c r="X4043">
        <v>5.8626207020000001</v>
      </c>
      <c r="Y4043">
        <f t="shared" si="318"/>
        <v>5.9589188046125221</v>
      </c>
    </row>
    <row r="4044" spans="1:25" x14ac:dyDescent="0.3">
      <c r="A4044" t="s">
        <v>3898</v>
      </c>
      <c r="B4044" t="s">
        <v>4620</v>
      </c>
      <c r="D4044" t="s">
        <v>4572</v>
      </c>
      <c r="E4044" t="s">
        <v>28</v>
      </c>
      <c r="F4044" t="s">
        <v>4575</v>
      </c>
      <c r="G4044">
        <v>330816.9363</v>
      </c>
      <c r="H4044">
        <v>6.0699999999999997E-2</v>
      </c>
      <c r="I4044">
        <v>9.1999999999999998E-3</v>
      </c>
      <c r="J4044">
        <v>4.4406999999999996</v>
      </c>
      <c r="K4044">
        <v>0.5</v>
      </c>
      <c r="M4044">
        <v>0.5</v>
      </c>
      <c r="N4044">
        <v>5229.9870440000004</v>
      </c>
      <c r="O4044">
        <v>0.39300000000000002</v>
      </c>
      <c r="P4044">
        <v>318507.32</v>
      </c>
      <c r="Q4044">
        <v>1.6579999999999999</v>
      </c>
      <c r="R4044">
        <v>125173.3768</v>
      </c>
      <c r="S4044">
        <f t="shared" si="316"/>
        <v>3807.3568776666666</v>
      </c>
      <c r="T4044">
        <f t="shared" si="317"/>
        <v>71.722499999999997</v>
      </c>
      <c r="U4044">
        <f t="shared" si="315"/>
        <v>3879.0793776666665</v>
      </c>
      <c r="V4044">
        <f t="shared" si="319"/>
        <v>346898.42891152919</v>
      </c>
      <c r="W4044">
        <v>1.0347866859999999</v>
      </c>
      <c r="X4044">
        <v>6.800585184</v>
      </c>
      <c r="Y4044">
        <f t="shared" si="318"/>
        <v>6.928693734506659</v>
      </c>
    </row>
    <row r="4045" spans="1:25" x14ac:dyDescent="0.3">
      <c r="A4045" t="s">
        <v>3898</v>
      </c>
      <c r="B4045" t="s">
        <v>4621</v>
      </c>
      <c r="D4045" t="s">
        <v>4572</v>
      </c>
      <c r="E4045" t="s">
        <v>28</v>
      </c>
      <c r="F4045" t="s">
        <v>4575</v>
      </c>
      <c r="G4045">
        <v>330816.9363</v>
      </c>
      <c r="H4045">
        <v>6.0699999999999997E-2</v>
      </c>
      <c r="I4045">
        <v>9.1999999999999998E-3</v>
      </c>
      <c r="J4045">
        <v>4.4406999999999996</v>
      </c>
      <c r="K4045">
        <v>0.5</v>
      </c>
      <c r="M4045">
        <v>0.5</v>
      </c>
      <c r="N4045">
        <v>5147.63796</v>
      </c>
      <c r="O4045">
        <v>0.46200000000000002</v>
      </c>
      <c r="P4045">
        <v>182685.08799999999</v>
      </c>
      <c r="Q4045">
        <v>4.1870000000000003</v>
      </c>
      <c r="R4045">
        <v>84400.51066</v>
      </c>
      <c r="S4045">
        <f t="shared" si="316"/>
        <v>2567.1821992416667</v>
      </c>
      <c r="T4045">
        <f t="shared" si="317"/>
        <v>84.314999999999998</v>
      </c>
      <c r="U4045">
        <f t="shared" si="315"/>
        <v>2651.4971992416667</v>
      </c>
      <c r="V4045">
        <f t="shared" si="319"/>
        <v>346898.42891152919</v>
      </c>
      <c r="W4045">
        <v>0.91929002100000001</v>
      </c>
      <c r="X4045">
        <v>5.8632084070000001</v>
      </c>
      <c r="Y4045">
        <f t="shared" si="318"/>
        <v>6.0557761246252761</v>
      </c>
    </row>
    <row r="4046" spans="1:25" x14ac:dyDescent="0.3">
      <c r="A4046" t="s">
        <v>3898</v>
      </c>
      <c r="B4046" t="s">
        <v>4622</v>
      </c>
      <c r="D4046" t="s">
        <v>4572</v>
      </c>
      <c r="E4046" t="s">
        <v>28</v>
      </c>
      <c r="F4046" t="s">
        <v>4575</v>
      </c>
      <c r="G4046">
        <v>330816.9363</v>
      </c>
      <c r="H4046">
        <v>6.0699999999999997E-2</v>
      </c>
      <c r="I4046">
        <v>9.1999999999999998E-3</v>
      </c>
      <c r="J4046">
        <v>4.4406999999999996</v>
      </c>
      <c r="K4046">
        <v>0.5</v>
      </c>
      <c r="M4046">
        <v>0.5</v>
      </c>
      <c r="N4046">
        <v>5128.2810040000004</v>
      </c>
      <c r="O4046">
        <v>0.33100000000000002</v>
      </c>
      <c r="P4046">
        <v>333895.23200000002</v>
      </c>
      <c r="Q4046">
        <v>0.89600000000000002</v>
      </c>
      <c r="R4046">
        <v>110519.32180000001</v>
      </c>
      <c r="S4046">
        <f t="shared" si="316"/>
        <v>3361.6293714166668</v>
      </c>
      <c r="T4046">
        <f t="shared" si="317"/>
        <v>60.407500000000006</v>
      </c>
      <c r="U4046">
        <f t="shared" si="315"/>
        <v>3422.0368714166666</v>
      </c>
      <c r="V4046">
        <f t="shared" si="319"/>
        <v>346898.42891152919</v>
      </c>
      <c r="W4046">
        <v>0.93626124600000005</v>
      </c>
      <c r="X4046">
        <v>5.7020150359999997</v>
      </c>
      <c r="Y4046">
        <f t="shared" si="318"/>
        <v>5.8044785842471445</v>
      </c>
    </row>
    <row r="4047" spans="1:25" x14ac:dyDescent="0.3">
      <c r="A4047" t="s">
        <v>3898</v>
      </c>
      <c r="B4047" t="s">
        <v>4623</v>
      </c>
      <c r="D4047" t="s">
        <v>4572</v>
      </c>
      <c r="E4047" t="s">
        <v>28</v>
      </c>
      <c r="F4047" t="s">
        <v>4575</v>
      </c>
      <c r="G4047">
        <v>330816.9363</v>
      </c>
      <c r="H4047">
        <v>6.0699999999999997E-2</v>
      </c>
      <c r="I4047">
        <v>9.1999999999999998E-3</v>
      </c>
      <c r="J4047">
        <v>4.4406999999999996</v>
      </c>
      <c r="K4047">
        <v>0.5</v>
      </c>
      <c r="M4047">
        <v>0.5</v>
      </c>
      <c r="N4047">
        <v>4944.8820480000004</v>
      </c>
      <c r="O4047">
        <v>2.1000000000000001E-2</v>
      </c>
      <c r="P4047">
        <v>11734583.880000001</v>
      </c>
      <c r="Q4047">
        <v>117.833</v>
      </c>
      <c r="R4047">
        <v>246426.2616</v>
      </c>
      <c r="S4047">
        <f t="shared" si="316"/>
        <v>7495.4654569999993</v>
      </c>
      <c r="T4047">
        <f t="shared" si="317"/>
        <v>3.8325</v>
      </c>
      <c r="U4047">
        <f t="shared" si="315"/>
        <v>7499.2979569999998</v>
      </c>
      <c r="V4047">
        <f t="shared" si="319"/>
        <v>346898.42891152919</v>
      </c>
      <c r="W4047">
        <v>0.93206287099999996</v>
      </c>
      <c r="X4047">
        <v>5.6829940409999997</v>
      </c>
      <c r="Y4047">
        <f t="shared" si="318"/>
        <v>5.6858998077982168</v>
      </c>
    </row>
    <row r="4048" spans="1:25" x14ac:dyDescent="0.3">
      <c r="A4048" t="s">
        <v>3898</v>
      </c>
      <c r="B4048" t="s">
        <v>4624</v>
      </c>
      <c r="D4048" t="s">
        <v>4572</v>
      </c>
      <c r="E4048" t="s">
        <v>28</v>
      </c>
      <c r="F4048" t="s">
        <v>4575</v>
      </c>
      <c r="G4048">
        <v>330816.9363</v>
      </c>
      <c r="H4048">
        <v>6.0699999999999997E-2</v>
      </c>
      <c r="I4048">
        <v>9.1999999999999998E-3</v>
      </c>
      <c r="J4048">
        <v>4.4406999999999996</v>
      </c>
      <c r="K4048">
        <v>0.5</v>
      </c>
      <c r="M4048">
        <v>0.5</v>
      </c>
      <c r="N4048">
        <v>5109.2521319999996</v>
      </c>
      <c r="O4048">
        <v>0.496</v>
      </c>
      <c r="P4048">
        <v>479037.40600000002</v>
      </c>
      <c r="Q4048">
        <v>0.57599999999999996</v>
      </c>
      <c r="R4048">
        <v>237602.5534</v>
      </c>
      <c r="S4048">
        <f t="shared" si="316"/>
        <v>7227.0776659166668</v>
      </c>
      <c r="T4048">
        <f t="shared" si="317"/>
        <v>90.52</v>
      </c>
      <c r="U4048">
        <f t="shared" si="315"/>
        <v>7317.5976659166672</v>
      </c>
      <c r="V4048">
        <f t="shared" si="319"/>
        <v>346898.42891152919</v>
      </c>
      <c r="W4048">
        <v>1.0706738309999999</v>
      </c>
      <c r="X4048">
        <v>6.619948376</v>
      </c>
      <c r="Y4048">
        <f t="shared" si="318"/>
        <v>6.7028640100496473</v>
      </c>
    </row>
    <row r="4049" spans="1:25" x14ac:dyDescent="0.3">
      <c r="A4049" t="s">
        <v>3898</v>
      </c>
      <c r="B4049" t="s">
        <v>4625</v>
      </c>
      <c r="D4049" t="s">
        <v>4572</v>
      </c>
      <c r="E4049" t="s">
        <v>28</v>
      </c>
      <c r="F4049" t="s">
        <v>4575</v>
      </c>
      <c r="G4049">
        <v>330816.9363</v>
      </c>
      <c r="H4049">
        <v>6.0699999999999997E-2</v>
      </c>
      <c r="I4049">
        <v>9.1999999999999998E-3</v>
      </c>
      <c r="J4049">
        <v>4.4406999999999996</v>
      </c>
      <c r="K4049">
        <v>0.5</v>
      </c>
      <c r="M4049">
        <v>0.5</v>
      </c>
      <c r="N4049">
        <v>5095.1445199999998</v>
      </c>
      <c r="O4049">
        <v>0.41</v>
      </c>
      <c r="P4049">
        <v>426334.68699999998</v>
      </c>
      <c r="Q4049">
        <v>0.95</v>
      </c>
      <c r="R4049">
        <v>174797.22169999999</v>
      </c>
      <c r="S4049">
        <f t="shared" si="316"/>
        <v>5316.7488267083327</v>
      </c>
      <c r="T4049">
        <f t="shared" si="317"/>
        <v>74.824999999999989</v>
      </c>
      <c r="U4049">
        <f t="shared" si="315"/>
        <v>5391.5738267083325</v>
      </c>
      <c r="V4049">
        <f t="shared" si="319"/>
        <v>346898.42891152919</v>
      </c>
      <c r="W4049">
        <v>0.96612339400000002</v>
      </c>
      <c r="X4049">
        <v>6.7101726849999999</v>
      </c>
      <c r="Y4049">
        <f t="shared" si="318"/>
        <v>6.8046079663194616</v>
      </c>
    </row>
    <row r="4050" spans="1:25" x14ac:dyDescent="0.3">
      <c r="A4050" t="s">
        <v>3898</v>
      </c>
      <c r="B4050" t="s">
        <v>4626</v>
      </c>
      <c r="D4050" t="s">
        <v>4572</v>
      </c>
      <c r="E4050" t="s">
        <v>28</v>
      </c>
      <c r="F4050" t="s">
        <v>4575</v>
      </c>
      <c r="G4050">
        <v>330816.9363</v>
      </c>
      <c r="H4050">
        <v>6.0699999999999997E-2</v>
      </c>
      <c r="I4050">
        <v>9.1999999999999998E-3</v>
      </c>
      <c r="J4050">
        <v>4.4406999999999996</v>
      </c>
      <c r="K4050">
        <v>0.5</v>
      </c>
      <c r="M4050">
        <v>0.5</v>
      </c>
      <c r="N4050">
        <v>4902.2311280000004</v>
      </c>
      <c r="O4050">
        <v>0.21</v>
      </c>
      <c r="P4050">
        <v>1430719.0519999999</v>
      </c>
      <c r="Q4050">
        <v>9.016</v>
      </c>
      <c r="R4050">
        <v>300451.00089999998</v>
      </c>
      <c r="S4050">
        <f t="shared" si="316"/>
        <v>9138.7179440416658</v>
      </c>
      <c r="T4050">
        <f t="shared" si="317"/>
        <v>38.324999999999996</v>
      </c>
      <c r="U4050">
        <f t="shared" si="315"/>
        <v>9177.0429440416665</v>
      </c>
      <c r="V4050">
        <f t="shared" si="319"/>
        <v>346898.42891152919</v>
      </c>
      <c r="W4050">
        <v>0.928343205</v>
      </c>
      <c r="X4050">
        <v>5.69493911</v>
      </c>
      <c r="Y4050">
        <f t="shared" si="318"/>
        <v>5.718821950320403</v>
      </c>
    </row>
    <row r="4051" spans="1:25" x14ac:dyDescent="0.3">
      <c r="A4051" t="s">
        <v>3898</v>
      </c>
      <c r="B4051" t="s">
        <v>4627</v>
      </c>
      <c r="D4051" t="s">
        <v>4572</v>
      </c>
      <c r="E4051" t="s">
        <v>28</v>
      </c>
      <c r="F4051" t="s">
        <v>4575</v>
      </c>
      <c r="G4051">
        <v>330816.9363</v>
      </c>
      <c r="H4051">
        <v>6.0699999999999997E-2</v>
      </c>
      <c r="I4051">
        <v>9.1999999999999998E-3</v>
      </c>
      <c r="J4051">
        <v>4.4406999999999996</v>
      </c>
      <c r="K4051">
        <v>0.5</v>
      </c>
      <c r="M4051">
        <v>0.5</v>
      </c>
      <c r="N4051">
        <v>5157.8085639999999</v>
      </c>
      <c r="O4051">
        <v>1.7000000000000001E-2</v>
      </c>
      <c r="P4051">
        <v>11048475.68</v>
      </c>
      <c r="Q4051">
        <v>871.6</v>
      </c>
      <c r="R4051">
        <v>187824.0865</v>
      </c>
      <c r="S4051">
        <f t="shared" si="316"/>
        <v>5712.9826310416674</v>
      </c>
      <c r="T4051">
        <f t="shared" si="317"/>
        <v>3.1025</v>
      </c>
      <c r="U4051">
        <f t="shared" si="315"/>
        <v>5716.0851310416674</v>
      </c>
      <c r="V4051">
        <f t="shared" si="319"/>
        <v>346898.42891152919</v>
      </c>
      <c r="W4051">
        <v>0.862105283</v>
      </c>
      <c r="X4051">
        <v>5.5686621870000002</v>
      </c>
      <c r="Y4051">
        <f t="shared" si="318"/>
        <v>5.5716863121463449</v>
      </c>
    </row>
    <row r="4052" spans="1:25" x14ac:dyDescent="0.3">
      <c r="A4052" t="s">
        <v>3898</v>
      </c>
      <c r="B4052" t="s">
        <v>4628</v>
      </c>
      <c r="D4052" t="s">
        <v>4572</v>
      </c>
      <c r="E4052" t="s">
        <v>28</v>
      </c>
      <c r="F4052" t="s">
        <v>4575</v>
      </c>
      <c r="G4052">
        <v>330816.9363</v>
      </c>
      <c r="H4052">
        <v>6.0699999999999997E-2</v>
      </c>
      <c r="I4052">
        <v>9.1999999999999998E-3</v>
      </c>
      <c r="J4052">
        <v>4.4406999999999996</v>
      </c>
      <c r="K4052">
        <v>0.5</v>
      </c>
      <c r="M4052">
        <v>0.5</v>
      </c>
      <c r="N4052">
        <v>5122.7035759999999</v>
      </c>
      <c r="O4052">
        <v>2.4E-2</v>
      </c>
      <c r="P4052">
        <v>6294004.0829999996</v>
      </c>
      <c r="Q4052">
        <v>107.714</v>
      </c>
      <c r="R4052">
        <v>151056.098</v>
      </c>
      <c r="S4052">
        <f t="shared" si="316"/>
        <v>4594.6229808333328</v>
      </c>
      <c r="T4052">
        <f t="shared" si="317"/>
        <v>4.38</v>
      </c>
      <c r="U4052">
        <f t="shared" ref="U4052:U4115" si="320">(365*M4052*O4052+(R4052*365*M4052/6000))</f>
        <v>4599.0029808333329</v>
      </c>
      <c r="V4052">
        <f t="shared" si="319"/>
        <v>346898.42891152919</v>
      </c>
      <c r="W4052">
        <v>0.93088369900000001</v>
      </c>
      <c r="X4052">
        <v>5.6195536109999997</v>
      </c>
      <c r="Y4052">
        <f t="shared" si="318"/>
        <v>5.6249106653043146</v>
      </c>
    </row>
    <row r="4053" spans="1:25" x14ac:dyDescent="0.3">
      <c r="A4053" t="s">
        <v>3898</v>
      </c>
      <c r="B4053" t="s">
        <v>4629</v>
      </c>
      <c r="D4053" t="s">
        <v>4572</v>
      </c>
      <c r="E4053" t="s">
        <v>28</v>
      </c>
      <c r="F4053" t="s">
        <v>4575</v>
      </c>
      <c r="G4053">
        <v>330816.9363</v>
      </c>
      <c r="H4053">
        <v>6.0699999999999997E-2</v>
      </c>
      <c r="I4053">
        <v>9.1999999999999998E-3</v>
      </c>
      <c r="J4053">
        <v>4.4406999999999996</v>
      </c>
      <c r="K4053">
        <v>0.5</v>
      </c>
      <c r="M4053">
        <v>0.5</v>
      </c>
      <c r="N4053">
        <v>5093.5041000000001</v>
      </c>
      <c r="O4053">
        <v>0.152</v>
      </c>
      <c r="P4053">
        <v>845385.14800000004</v>
      </c>
      <c r="Q4053">
        <v>15.568</v>
      </c>
      <c r="R4053">
        <v>128498.5425</v>
      </c>
      <c r="S4053">
        <f t="shared" si="316"/>
        <v>3908.4973343749998</v>
      </c>
      <c r="T4053">
        <f t="shared" si="317"/>
        <v>27.74</v>
      </c>
      <c r="U4053">
        <f t="shared" si="320"/>
        <v>3936.2373343749996</v>
      </c>
      <c r="V4053">
        <f t="shared" si="319"/>
        <v>346898.42891152919</v>
      </c>
      <c r="W4053">
        <v>0.862369214</v>
      </c>
      <c r="X4053">
        <v>5.8239577479999998</v>
      </c>
      <c r="Y4053">
        <f t="shared" si="318"/>
        <v>5.8652924539261457</v>
      </c>
    </row>
    <row r="4054" spans="1:25" x14ac:dyDescent="0.3">
      <c r="A4054" t="s">
        <v>3898</v>
      </c>
      <c r="B4054" t="s">
        <v>4630</v>
      </c>
      <c r="D4054" t="s">
        <v>4572</v>
      </c>
      <c r="E4054" t="s">
        <v>28</v>
      </c>
      <c r="F4054" t="s">
        <v>4575</v>
      </c>
      <c r="G4054">
        <v>330816.9363</v>
      </c>
      <c r="H4054">
        <v>6.0699999999999997E-2</v>
      </c>
      <c r="I4054">
        <v>9.1999999999999998E-3</v>
      </c>
      <c r="J4054">
        <v>4.4406999999999996</v>
      </c>
      <c r="K4054">
        <v>0.5</v>
      </c>
      <c r="M4054">
        <v>0.5</v>
      </c>
      <c r="N4054">
        <v>5080.0526559999998</v>
      </c>
      <c r="O4054">
        <v>0.13800000000000001</v>
      </c>
      <c r="P4054">
        <v>568762.36699999997</v>
      </c>
      <c r="Q4054">
        <v>40.825000000000003</v>
      </c>
      <c r="R4054">
        <v>78489.206649999993</v>
      </c>
      <c r="S4054">
        <f t="shared" si="316"/>
        <v>2387.3800356041666</v>
      </c>
      <c r="T4054">
        <f t="shared" si="317"/>
        <v>25.185000000000002</v>
      </c>
      <c r="U4054">
        <f t="shared" si="320"/>
        <v>2412.5650356041665</v>
      </c>
      <c r="V4054">
        <f t="shared" si="319"/>
        <v>346898.42891152919</v>
      </c>
      <c r="W4054">
        <v>1.036947447</v>
      </c>
      <c r="X4054">
        <v>7.2141034739999998</v>
      </c>
      <c r="Y4054">
        <f t="shared" si="318"/>
        <v>7.2902066470529281</v>
      </c>
    </row>
    <row r="4055" spans="1:25" x14ac:dyDescent="0.3">
      <c r="A4055" t="s">
        <v>3898</v>
      </c>
      <c r="B4055" t="s">
        <v>4631</v>
      </c>
      <c r="D4055" t="s">
        <v>4572</v>
      </c>
      <c r="E4055" t="s">
        <v>28</v>
      </c>
      <c r="F4055" t="s">
        <v>4575</v>
      </c>
      <c r="G4055">
        <v>330816.9363</v>
      </c>
      <c r="H4055">
        <v>6.0699999999999997E-2</v>
      </c>
      <c r="I4055">
        <v>9.1999999999999998E-3</v>
      </c>
      <c r="J4055">
        <v>4.4406999999999996</v>
      </c>
      <c r="K4055">
        <v>0.5</v>
      </c>
      <c r="M4055">
        <v>0.5</v>
      </c>
      <c r="N4055">
        <v>5121.3912399999999</v>
      </c>
      <c r="O4055">
        <v>0.86899999999999999</v>
      </c>
      <c r="P4055">
        <v>230957.50099999999</v>
      </c>
      <c r="Q4055">
        <v>9.6310000000000002</v>
      </c>
      <c r="R4055">
        <v>200702.06839999999</v>
      </c>
      <c r="S4055">
        <f t="shared" si="316"/>
        <v>6104.6879138333325</v>
      </c>
      <c r="T4055">
        <f t="shared" si="317"/>
        <v>158.5925</v>
      </c>
      <c r="U4055">
        <f t="shared" si="320"/>
        <v>6263.2804138333322</v>
      </c>
      <c r="V4055">
        <f t="shared" si="319"/>
        <v>346898.42891152919</v>
      </c>
      <c r="W4055">
        <v>1.0312476509999999</v>
      </c>
      <c r="X4055">
        <v>6.1717364540000004</v>
      </c>
      <c r="Y4055">
        <f t="shared" si="318"/>
        <v>6.3320707949845803</v>
      </c>
    </row>
    <row r="4056" spans="1:25" x14ac:dyDescent="0.3">
      <c r="A4056" t="s">
        <v>3898</v>
      </c>
      <c r="B4056" t="s">
        <v>4632</v>
      </c>
      <c r="D4056" t="s">
        <v>4572</v>
      </c>
      <c r="E4056" t="s">
        <v>28</v>
      </c>
      <c r="F4056" t="s">
        <v>4575</v>
      </c>
      <c r="G4056">
        <v>330816.9363</v>
      </c>
      <c r="H4056">
        <v>6.0699999999999997E-2</v>
      </c>
      <c r="I4056">
        <v>9.1999999999999998E-3</v>
      </c>
      <c r="J4056">
        <v>4.4406999999999996</v>
      </c>
      <c r="K4056">
        <v>0.5</v>
      </c>
      <c r="M4056">
        <v>0.5</v>
      </c>
      <c r="N4056">
        <v>5326.4437399999997</v>
      </c>
      <c r="O4056">
        <v>1.4E-2</v>
      </c>
      <c r="P4056">
        <v>10490942.58</v>
      </c>
      <c r="Q4056">
        <v>118.25</v>
      </c>
      <c r="R4056">
        <v>146873.1961</v>
      </c>
      <c r="S4056">
        <f t="shared" si="316"/>
        <v>4467.3930480416666</v>
      </c>
      <c r="T4056">
        <f t="shared" si="317"/>
        <v>2.5550000000000002</v>
      </c>
      <c r="U4056">
        <f t="shared" si="320"/>
        <v>4469.9480480416669</v>
      </c>
      <c r="V4056">
        <f t="shared" si="319"/>
        <v>346898.42891152919</v>
      </c>
      <c r="W4056">
        <v>0.97268112699999998</v>
      </c>
      <c r="X4056">
        <v>5.8521445099999996</v>
      </c>
      <c r="Y4056">
        <f t="shared" si="318"/>
        <v>5.8554914797119224</v>
      </c>
    </row>
    <row r="4057" spans="1:25" x14ac:dyDescent="0.3">
      <c r="A4057" t="s">
        <v>3898</v>
      </c>
      <c r="B4057" t="s">
        <v>4633</v>
      </c>
      <c r="D4057" t="s">
        <v>4572</v>
      </c>
      <c r="E4057" t="s">
        <v>28</v>
      </c>
      <c r="F4057" t="s">
        <v>4575</v>
      </c>
      <c r="G4057">
        <v>330816.9363</v>
      </c>
      <c r="H4057">
        <v>6.0699999999999997E-2</v>
      </c>
      <c r="I4057">
        <v>9.1999999999999998E-3</v>
      </c>
      <c r="J4057">
        <v>4.4406999999999996</v>
      </c>
      <c r="K4057">
        <v>0.5</v>
      </c>
      <c r="M4057">
        <v>0.5</v>
      </c>
      <c r="N4057">
        <v>4921.26</v>
      </c>
      <c r="O4057">
        <v>1.7000000000000001E-2</v>
      </c>
      <c r="P4057">
        <v>16710272.039999999</v>
      </c>
      <c r="Q4057">
        <v>908.2</v>
      </c>
      <c r="R4057">
        <v>284074.62459999998</v>
      </c>
      <c r="S4057">
        <f t="shared" si="316"/>
        <v>8640.6031649166653</v>
      </c>
      <c r="T4057">
        <f t="shared" si="317"/>
        <v>3.1025</v>
      </c>
      <c r="U4057">
        <f t="shared" si="320"/>
        <v>8643.7056649166661</v>
      </c>
      <c r="V4057">
        <f t="shared" si="319"/>
        <v>346898.42891152919</v>
      </c>
      <c r="W4057">
        <v>1.0810314110000001</v>
      </c>
      <c r="X4057">
        <v>6.2646373430000004</v>
      </c>
      <c r="Y4057">
        <f t="shared" si="318"/>
        <v>6.2668867273295081</v>
      </c>
    </row>
    <row r="4058" spans="1:25" x14ac:dyDescent="0.3">
      <c r="A4058" t="s">
        <v>3898</v>
      </c>
      <c r="B4058" t="s">
        <v>4634</v>
      </c>
      <c r="D4058" t="s">
        <v>4572</v>
      </c>
      <c r="E4058" t="s">
        <v>28</v>
      </c>
      <c r="F4058" t="s">
        <v>4575</v>
      </c>
      <c r="G4058">
        <v>330816.9363</v>
      </c>
      <c r="H4058">
        <v>6.0699999999999997E-2</v>
      </c>
      <c r="I4058">
        <v>9.1999999999999998E-3</v>
      </c>
      <c r="J4058">
        <v>4.4406999999999996</v>
      </c>
      <c r="K4058">
        <v>0.5</v>
      </c>
      <c r="M4058">
        <v>0.5</v>
      </c>
      <c r="N4058">
        <v>5459.3177599999999</v>
      </c>
      <c r="O4058">
        <v>5.8999999999999997E-2</v>
      </c>
      <c r="P4058">
        <v>1574409.27</v>
      </c>
      <c r="Q4058">
        <v>44.058999999999997</v>
      </c>
      <c r="R4058">
        <v>92890.146930000003</v>
      </c>
      <c r="S4058">
        <f t="shared" si="316"/>
        <v>2825.4086357874999</v>
      </c>
      <c r="T4058">
        <f t="shared" si="317"/>
        <v>10.7675</v>
      </c>
      <c r="U4058">
        <f t="shared" si="320"/>
        <v>2836.1761357874998</v>
      </c>
      <c r="V4058">
        <f t="shared" si="319"/>
        <v>346898.42891152919</v>
      </c>
      <c r="W4058">
        <v>1.078147789</v>
      </c>
      <c r="X4058">
        <v>6.2243554760000004</v>
      </c>
      <c r="Y4058">
        <f t="shared" si="318"/>
        <v>6.2480762032388579</v>
      </c>
    </row>
    <row r="4059" spans="1:25" x14ac:dyDescent="0.3">
      <c r="A4059" t="s">
        <v>3898</v>
      </c>
      <c r="B4059" t="s">
        <v>4635</v>
      </c>
      <c r="D4059" t="s">
        <v>4572</v>
      </c>
      <c r="E4059" t="s">
        <v>28</v>
      </c>
      <c r="F4059" t="s">
        <v>4636</v>
      </c>
      <c r="G4059">
        <v>330816.9363</v>
      </c>
      <c r="H4059">
        <v>6.0699999999999997E-2</v>
      </c>
      <c r="I4059">
        <v>9.1999999999999998E-3</v>
      </c>
      <c r="J4059">
        <v>4.4406999999999996</v>
      </c>
      <c r="K4059">
        <v>0.5</v>
      </c>
      <c r="M4059">
        <v>0.5</v>
      </c>
      <c r="N4059">
        <v>5246.7193280000001</v>
      </c>
      <c r="O4059">
        <v>3.4000000000000002E-2</v>
      </c>
      <c r="P4059">
        <v>7386611.75</v>
      </c>
      <c r="Q4059">
        <v>104.1</v>
      </c>
      <c r="R4059">
        <v>251144.79949999999</v>
      </c>
      <c r="S4059">
        <f t="shared" si="316"/>
        <v>7638.9876514583329</v>
      </c>
      <c r="T4059">
        <f t="shared" si="317"/>
        <v>6.2050000000000001</v>
      </c>
      <c r="U4059">
        <f t="shared" si="320"/>
        <v>7645.1926514583329</v>
      </c>
      <c r="V4059">
        <f t="shared" si="319"/>
        <v>346898.42891152919</v>
      </c>
      <c r="W4059">
        <v>1.0331099130000001</v>
      </c>
      <c r="X4059">
        <v>6.4142330129999996</v>
      </c>
      <c r="Y4059">
        <f t="shared" si="318"/>
        <v>6.4194431688035722</v>
      </c>
    </row>
    <row r="4060" spans="1:25" x14ac:dyDescent="0.3">
      <c r="A4060" t="s">
        <v>3898</v>
      </c>
      <c r="B4060" t="s">
        <v>4637</v>
      </c>
      <c r="D4060" t="s">
        <v>4572</v>
      </c>
      <c r="E4060" t="s">
        <v>28</v>
      </c>
      <c r="F4060" t="s">
        <v>4638</v>
      </c>
      <c r="G4060">
        <v>93218.670249999996</v>
      </c>
      <c r="H4060">
        <v>2.1499999999999998E-2</v>
      </c>
      <c r="I4060">
        <v>8.3000000000000004E-2</v>
      </c>
      <c r="J4060">
        <v>1.0718000000000001</v>
      </c>
      <c r="K4060">
        <v>0.5</v>
      </c>
      <c r="M4060">
        <v>0.5</v>
      </c>
      <c r="N4060">
        <v>5406.8243199999997</v>
      </c>
      <c r="O4060">
        <v>1.637</v>
      </c>
      <c r="P4060">
        <v>49609.718999999997</v>
      </c>
      <c r="Q4060">
        <v>8.1280000000000001</v>
      </c>
      <c r="R4060">
        <v>81211.11</v>
      </c>
      <c r="S4060">
        <f t="shared" si="316"/>
        <v>2470.1712625</v>
      </c>
      <c r="T4060">
        <f t="shared" si="317"/>
        <v>298.7525</v>
      </c>
      <c r="U4060">
        <f t="shared" si="320"/>
        <v>2768.9237625000001</v>
      </c>
      <c r="V4060">
        <f t="shared" si="319"/>
        <v>346898.42891152919</v>
      </c>
      <c r="W4060">
        <v>0.93018593000000005</v>
      </c>
      <c r="X4060">
        <v>4.2812909799999996</v>
      </c>
      <c r="Y4060">
        <f t="shared" si="318"/>
        <v>4.7990876214393303</v>
      </c>
    </row>
    <row r="4061" spans="1:25" x14ac:dyDescent="0.3">
      <c r="A4061" t="s">
        <v>3898</v>
      </c>
      <c r="B4061" t="s">
        <v>4639</v>
      </c>
      <c r="D4061" t="s">
        <v>4572</v>
      </c>
      <c r="E4061" t="s">
        <v>28</v>
      </c>
      <c r="F4061" t="s">
        <v>4640</v>
      </c>
      <c r="G4061">
        <v>43148.66102</v>
      </c>
      <c r="H4061">
        <v>0</v>
      </c>
      <c r="I4061">
        <v>6.4699999999999994E-2</v>
      </c>
      <c r="J4061">
        <v>0.96299999999999997</v>
      </c>
      <c r="K4061">
        <v>0.5</v>
      </c>
      <c r="M4061">
        <v>0.5</v>
      </c>
      <c r="N4061">
        <v>3897.6379200000001</v>
      </c>
      <c r="O4061">
        <v>0.155</v>
      </c>
      <c r="P4061">
        <v>438814.79599999997</v>
      </c>
      <c r="Q4061">
        <v>17.622</v>
      </c>
      <c r="R4061">
        <v>68016.293380000003</v>
      </c>
      <c r="S4061">
        <f t="shared" si="316"/>
        <v>2068.8289236416667</v>
      </c>
      <c r="T4061">
        <f t="shared" si="317"/>
        <v>28.287500000000001</v>
      </c>
      <c r="U4061">
        <f t="shared" si="320"/>
        <v>2097.1164236416666</v>
      </c>
      <c r="V4061">
        <f t="shared" si="319"/>
        <v>346898.42891152919</v>
      </c>
      <c r="W4061">
        <v>0.924254837</v>
      </c>
      <c r="X4061">
        <v>4.7836928939999996</v>
      </c>
      <c r="Y4061">
        <f t="shared" si="318"/>
        <v>4.8491012567663274</v>
      </c>
    </row>
    <row r="4062" spans="1:25" x14ac:dyDescent="0.3">
      <c r="A4062" t="s">
        <v>3898</v>
      </c>
      <c r="B4062" t="s">
        <v>4641</v>
      </c>
      <c r="D4062" t="s">
        <v>4642</v>
      </c>
      <c r="E4062" t="s">
        <v>28</v>
      </c>
      <c r="F4062" t="s">
        <v>4575</v>
      </c>
      <c r="G4062">
        <v>283691.1851</v>
      </c>
      <c r="H4062">
        <v>0</v>
      </c>
      <c r="I4062">
        <v>0</v>
      </c>
      <c r="J4062">
        <v>3.5124</v>
      </c>
      <c r="K4062">
        <v>0.5</v>
      </c>
      <c r="M4062">
        <v>0.5</v>
      </c>
      <c r="N4062">
        <v>4314.3046000000004</v>
      </c>
      <c r="O4062">
        <v>0.314</v>
      </c>
      <c r="P4062">
        <v>567386.47400000005</v>
      </c>
      <c r="Q4062">
        <v>5.593</v>
      </c>
      <c r="R4062">
        <v>178159.35279999999</v>
      </c>
      <c r="S4062">
        <f t="shared" si="316"/>
        <v>5419.0136476666667</v>
      </c>
      <c r="T4062">
        <f t="shared" si="317"/>
        <v>57.305</v>
      </c>
      <c r="U4062">
        <f t="shared" si="320"/>
        <v>5476.3186476666669</v>
      </c>
      <c r="V4062">
        <f t="shared" si="319"/>
        <v>63411.619548279159</v>
      </c>
      <c r="W4062">
        <v>0.93956937299999999</v>
      </c>
      <c r="X4062">
        <v>5.6823535820000002</v>
      </c>
      <c r="Y4062">
        <f t="shared" si="318"/>
        <v>5.7424433498411878</v>
      </c>
    </row>
    <row r="4063" spans="1:25" x14ac:dyDescent="0.3">
      <c r="A4063" t="s">
        <v>3898</v>
      </c>
      <c r="B4063" t="s">
        <v>4643</v>
      </c>
      <c r="D4063" t="s">
        <v>4642</v>
      </c>
      <c r="E4063" t="s">
        <v>28</v>
      </c>
      <c r="F4063" t="s">
        <v>54</v>
      </c>
      <c r="G4063">
        <v>330816.9363</v>
      </c>
      <c r="H4063">
        <v>6.0699999999999997E-2</v>
      </c>
      <c r="I4063">
        <v>9.1999999999999998E-3</v>
      </c>
      <c r="J4063">
        <v>4.4406999999999996</v>
      </c>
      <c r="K4063">
        <v>0.5</v>
      </c>
      <c r="M4063">
        <v>0.5</v>
      </c>
      <c r="N4063">
        <v>5386.8111959999997</v>
      </c>
      <c r="O4063">
        <v>0.28299999999999997</v>
      </c>
      <c r="P4063">
        <v>1380788.9990000001</v>
      </c>
      <c r="Q4063">
        <v>4.78</v>
      </c>
      <c r="R4063">
        <v>390763.2867</v>
      </c>
      <c r="S4063">
        <f t="shared" si="316"/>
        <v>11885.716637125</v>
      </c>
      <c r="T4063">
        <f t="shared" si="317"/>
        <v>51.647499999999994</v>
      </c>
      <c r="U4063">
        <f t="shared" si="320"/>
        <v>11937.364137125</v>
      </c>
      <c r="V4063">
        <f t="shared" si="319"/>
        <v>63411.619548279159</v>
      </c>
      <c r="W4063">
        <v>3.4547293999999999E-2</v>
      </c>
      <c r="X4063">
        <v>5.4932017200000001</v>
      </c>
      <c r="Y4063">
        <f t="shared" si="318"/>
        <v>5.5170715584367951</v>
      </c>
    </row>
    <row r="4064" spans="1:25" x14ac:dyDescent="0.3">
      <c r="A4064" t="s">
        <v>3898</v>
      </c>
      <c r="B4064" t="s">
        <v>4644</v>
      </c>
      <c r="D4064" t="s">
        <v>4642</v>
      </c>
      <c r="E4064" t="s">
        <v>28</v>
      </c>
      <c r="F4064" t="s">
        <v>2003</v>
      </c>
      <c r="G4064">
        <v>254260.8469</v>
      </c>
      <c r="H4064">
        <v>0</v>
      </c>
      <c r="I4064">
        <v>0.15140000000000001</v>
      </c>
      <c r="J4064">
        <v>0.66879999999999995</v>
      </c>
      <c r="K4064">
        <v>0.5</v>
      </c>
      <c r="M4064">
        <v>0.5</v>
      </c>
      <c r="N4064">
        <v>7759.1866</v>
      </c>
      <c r="O4064">
        <v>0.57599999999999996</v>
      </c>
      <c r="P4064">
        <v>194831.14199999999</v>
      </c>
      <c r="Q4064">
        <v>0.94</v>
      </c>
      <c r="R4064">
        <v>112222.7378</v>
      </c>
      <c r="S4064">
        <f t="shared" si="316"/>
        <v>3413.441608083333</v>
      </c>
      <c r="T4064">
        <f t="shared" si="317"/>
        <v>105.11999999999999</v>
      </c>
      <c r="U4064">
        <f t="shared" si="320"/>
        <v>3518.5616080833329</v>
      </c>
      <c r="V4064">
        <f t="shared" si="319"/>
        <v>63411.619548279159</v>
      </c>
      <c r="W4064">
        <v>6.0416181999999999E-2</v>
      </c>
      <c r="X4064">
        <v>3.826970776</v>
      </c>
      <c r="Y4064">
        <f t="shared" si="318"/>
        <v>3.9448257781246765</v>
      </c>
    </row>
    <row r="4065" spans="1:25" x14ac:dyDescent="0.3">
      <c r="A4065" t="s">
        <v>3898</v>
      </c>
      <c r="B4065" t="s">
        <v>4645</v>
      </c>
      <c r="D4065" t="s">
        <v>4642</v>
      </c>
      <c r="E4065" t="s">
        <v>28</v>
      </c>
      <c r="F4065" t="s">
        <v>2003</v>
      </c>
      <c r="G4065">
        <v>39162.472809999999</v>
      </c>
      <c r="H4065">
        <v>0</v>
      </c>
      <c r="I4065">
        <v>0</v>
      </c>
      <c r="J4065">
        <v>0.74029999999999996</v>
      </c>
      <c r="K4065">
        <v>0.5</v>
      </c>
      <c r="M4065">
        <v>0.5</v>
      </c>
      <c r="N4065">
        <v>7866.1419839999999</v>
      </c>
      <c r="O4065">
        <v>9.1430000000000007</v>
      </c>
      <c r="P4065">
        <v>39162.756000000001</v>
      </c>
      <c r="Q4065">
        <v>4.2999999999999997E-2</v>
      </c>
      <c r="R4065">
        <v>358065.07809999998</v>
      </c>
      <c r="S4065">
        <f t="shared" si="316"/>
        <v>10891.146125541665</v>
      </c>
      <c r="T4065">
        <f t="shared" si="317"/>
        <v>1668.5975000000001</v>
      </c>
      <c r="U4065">
        <f t="shared" si="320"/>
        <v>12559.743625541665</v>
      </c>
      <c r="V4065">
        <f t="shared" si="319"/>
        <v>63411.619548279159</v>
      </c>
      <c r="W4065">
        <v>0.17850243199999999</v>
      </c>
      <c r="X4065">
        <v>3.2854835630000001</v>
      </c>
      <c r="Y4065">
        <f t="shared" si="318"/>
        <v>3.7888419420282897</v>
      </c>
    </row>
    <row r="4066" spans="1:25" x14ac:dyDescent="0.3">
      <c r="A4066" t="s">
        <v>3898</v>
      </c>
      <c r="B4066" t="s">
        <v>4646</v>
      </c>
      <c r="D4066" t="s">
        <v>4642</v>
      </c>
      <c r="E4066" t="s">
        <v>28</v>
      </c>
      <c r="F4066" t="s">
        <v>2003</v>
      </c>
      <c r="G4066">
        <v>144527.45379999999</v>
      </c>
      <c r="H4066">
        <v>0</v>
      </c>
      <c r="I4066">
        <v>0</v>
      </c>
      <c r="J4066">
        <v>0.25659999999999999</v>
      </c>
      <c r="K4066">
        <v>0.5</v>
      </c>
      <c r="M4066">
        <v>0.5</v>
      </c>
      <c r="N4066">
        <v>7779.5278079999998</v>
      </c>
      <c r="O4066">
        <v>3.7050000000000001</v>
      </c>
      <c r="P4066">
        <v>144528.49900000001</v>
      </c>
      <c r="Q4066">
        <v>0.71299999999999997</v>
      </c>
      <c r="R4066">
        <v>535478.08880000003</v>
      </c>
      <c r="S4066">
        <f t="shared" si="316"/>
        <v>16287.458534333333</v>
      </c>
      <c r="T4066">
        <f t="shared" si="317"/>
        <v>676.16250000000002</v>
      </c>
      <c r="U4066">
        <f t="shared" si="320"/>
        <v>16963.621034333333</v>
      </c>
      <c r="V4066">
        <f t="shared" si="319"/>
        <v>63411.619548279159</v>
      </c>
      <c r="W4066">
        <v>7.0312876999999996E-2</v>
      </c>
      <c r="X4066">
        <v>2.727544881</v>
      </c>
      <c r="Y4066">
        <f t="shared" si="318"/>
        <v>2.8407770075292262</v>
      </c>
    </row>
    <row r="4067" spans="1:25" x14ac:dyDescent="0.3">
      <c r="A4067" t="s">
        <v>3898</v>
      </c>
      <c r="B4067" t="s">
        <v>4647</v>
      </c>
      <c r="D4067" t="s">
        <v>4642</v>
      </c>
      <c r="E4067" t="s">
        <v>28</v>
      </c>
      <c r="F4067" t="s">
        <v>2009</v>
      </c>
      <c r="G4067">
        <v>72525.951360000006</v>
      </c>
      <c r="H4067">
        <v>0</v>
      </c>
      <c r="I4067">
        <v>0</v>
      </c>
      <c r="J4067">
        <v>0.44080000000000003</v>
      </c>
      <c r="K4067">
        <v>0.5</v>
      </c>
      <c r="M4067">
        <v>0.5</v>
      </c>
      <c r="N4067">
        <v>8089.567188</v>
      </c>
      <c r="O4067">
        <v>4.298</v>
      </c>
      <c r="P4067">
        <v>72206.797000000006</v>
      </c>
      <c r="Q4067">
        <v>0.10100000000000001</v>
      </c>
      <c r="R4067">
        <v>310344.81349999999</v>
      </c>
      <c r="S4067">
        <f t="shared" si="316"/>
        <v>9439.6547439583337</v>
      </c>
      <c r="T4067">
        <f t="shared" si="317"/>
        <v>784.38499999999999</v>
      </c>
      <c r="U4067">
        <f t="shared" si="320"/>
        <v>10224.039743958334</v>
      </c>
      <c r="V4067">
        <f t="shared" si="319"/>
        <v>63411.619548279159</v>
      </c>
      <c r="W4067">
        <v>0.113455978</v>
      </c>
      <c r="X4067">
        <v>2.9550258949999999</v>
      </c>
      <c r="Y4067">
        <f t="shared" si="318"/>
        <v>3.200572797881494</v>
      </c>
    </row>
    <row r="4068" spans="1:25" x14ac:dyDescent="0.3">
      <c r="A4068" t="s">
        <v>3898</v>
      </c>
      <c r="B4068" t="s">
        <v>4648</v>
      </c>
      <c r="D4068" t="s">
        <v>4642</v>
      </c>
      <c r="E4068" t="s">
        <v>28</v>
      </c>
      <c r="F4068" t="s">
        <v>2160</v>
      </c>
      <c r="G4068">
        <v>8111.3112069999997</v>
      </c>
      <c r="H4068">
        <v>0.05</v>
      </c>
      <c r="I4068">
        <v>0</v>
      </c>
      <c r="J4068">
        <v>4.29</v>
      </c>
      <c r="K4068">
        <v>0.5</v>
      </c>
      <c r="M4068">
        <v>0.5</v>
      </c>
      <c r="N4068">
        <v>5889.4358840000004</v>
      </c>
      <c r="O4068">
        <v>4.2910000000000004</v>
      </c>
      <c r="P4068">
        <v>14931.768</v>
      </c>
      <c r="Q4068">
        <v>0.04</v>
      </c>
      <c r="R4068">
        <v>64072.216489999999</v>
      </c>
      <c r="S4068">
        <f t="shared" si="316"/>
        <v>1948.8632515708332</v>
      </c>
      <c r="T4068">
        <f t="shared" si="317"/>
        <v>783.10750000000007</v>
      </c>
      <c r="U4068">
        <f t="shared" si="320"/>
        <v>2731.9707515708333</v>
      </c>
      <c r="V4068">
        <f t="shared" si="319"/>
        <v>63411.619548279159</v>
      </c>
      <c r="W4068">
        <v>0.35371701100000003</v>
      </c>
      <c r="X4068">
        <v>6.692273191</v>
      </c>
      <c r="Y4068">
        <f t="shared" si="318"/>
        <v>9.3814148348258772</v>
      </c>
    </row>
    <row r="4069" spans="1:25" x14ac:dyDescent="0.3">
      <c r="A4069" t="s">
        <v>3898</v>
      </c>
      <c r="B4069" t="s">
        <v>4649</v>
      </c>
      <c r="D4069" t="s">
        <v>4650</v>
      </c>
      <c r="E4069" t="s">
        <v>28</v>
      </c>
      <c r="F4069" t="s">
        <v>31</v>
      </c>
      <c r="G4069">
        <v>5803.5283380000001</v>
      </c>
      <c r="H4069">
        <v>0</v>
      </c>
      <c r="I4069">
        <v>1.5971</v>
      </c>
      <c r="J4069">
        <v>8.3537999999999997</v>
      </c>
      <c r="K4069">
        <v>0.5</v>
      </c>
      <c r="M4069">
        <v>0.5</v>
      </c>
      <c r="N4069">
        <v>8013.4516999999996</v>
      </c>
      <c r="O4069">
        <v>5.4279999999999999</v>
      </c>
      <c r="P4069">
        <v>5803.57</v>
      </c>
      <c r="Q4069">
        <v>0.54</v>
      </c>
      <c r="R4069">
        <v>31501.777959999999</v>
      </c>
      <c r="S4069">
        <f t="shared" si="316"/>
        <v>958.17907961666663</v>
      </c>
      <c r="T4069">
        <f t="shared" si="317"/>
        <v>990.61</v>
      </c>
      <c r="U4069">
        <f t="shared" si="320"/>
        <v>1948.7890796166666</v>
      </c>
      <c r="V4069">
        <f t="shared" si="319"/>
        <v>1948.7890796166666</v>
      </c>
      <c r="W4069">
        <v>0.664245219</v>
      </c>
      <c r="X4069">
        <v>11.44988187</v>
      </c>
      <c r="Y4069">
        <f t="shared" si="318"/>
        <v>23.287301117118588</v>
      </c>
    </row>
    <row r="4070" spans="1:25" x14ac:dyDescent="0.3">
      <c r="A4070" t="s">
        <v>3898</v>
      </c>
      <c r="B4070" t="s">
        <v>4651</v>
      </c>
      <c r="D4070" t="s">
        <v>4652</v>
      </c>
      <c r="E4070" t="s">
        <v>28</v>
      </c>
      <c r="F4070" t="s">
        <v>4653</v>
      </c>
      <c r="G4070">
        <v>107052.51760000001</v>
      </c>
      <c r="H4070">
        <v>0</v>
      </c>
      <c r="I4070">
        <v>0</v>
      </c>
      <c r="J4070">
        <v>0.21240000000000001</v>
      </c>
      <c r="K4070">
        <v>0.25</v>
      </c>
      <c r="M4070">
        <v>0.25</v>
      </c>
      <c r="N4070">
        <v>9704.7247200000002</v>
      </c>
      <c r="O4070">
        <v>3.3159999999999998</v>
      </c>
      <c r="P4070">
        <v>201041.23</v>
      </c>
      <c r="Q4070">
        <v>0.38500000000000001</v>
      </c>
      <c r="R4070">
        <v>666652.71869999997</v>
      </c>
      <c r="S4070">
        <f t="shared" si="316"/>
        <v>10138.6767635625</v>
      </c>
      <c r="T4070">
        <f t="shared" si="317"/>
        <v>302.58499999999998</v>
      </c>
      <c r="U4070">
        <f t="shared" si="320"/>
        <v>10441.261763562499</v>
      </c>
      <c r="V4070">
        <f t="shared" si="319"/>
        <v>181319.78448270663</v>
      </c>
      <c r="W4070">
        <v>0.27401556199999999</v>
      </c>
      <c r="X4070">
        <v>4.0598352760000003</v>
      </c>
      <c r="Y4070">
        <f t="shared" si="318"/>
        <v>4.1809995349695113</v>
      </c>
    </row>
    <row r="4071" spans="1:25" x14ac:dyDescent="0.3">
      <c r="A4071" t="s">
        <v>3898</v>
      </c>
      <c r="B4071" t="s">
        <v>4654</v>
      </c>
      <c r="D4071" t="s">
        <v>4652</v>
      </c>
      <c r="E4071" t="s">
        <v>28</v>
      </c>
      <c r="F4071" t="s">
        <v>2526</v>
      </c>
      <c r="G4071">
        <v>74542.607950000005</v>
      </c>
      <c r="H4071">
        <v>0</v>
      </c>
      <c r="I4071">
        <v>0</v>
      </c>
      <c r="J4071">
        <v>1.1009</v>
      </c>
      <c r="K4071">
        <v>0.5</v>
      </c>
      <c r="M4071">
        <v>0.5</v>
      </c>
      <c r="N4071">
        <v>11327.1001</v>
      </c>
      <c r="O4071">
        <v>8.6539999999999999</v>
      </c>
      <c r="P4071">
        <v>149086.29399999999</v>
      </c>
      <c r="Q4071">
        <v>0.107</v>
      </c>
      <c r="R4071">
        <v>1290192.7879999999</v>
      </c>
      <c r="S4071">
        <f t="shared" si="316"/>
        <v>39243.363968333331</v>
      </c>
      <c r="T4071">
        <f t="shared" si="317"/>
        <v>1579.355</v>
      </c>
      <c r="U4071">
        <f t="shared" si="320"/>
        <v>40822.718968333334</v>
      </c>
      <c r="V4071">
        <f t="shared" si="319"/>
        <v>181319.78448270663</v>
      </c>
      <c r="W4071">
        <v>0.48419854699999998</v>
      </c>
      <c r="X4071">
        <v>3.2851006009999999</v>
      </c>
      <c r="Y4071">
        <f t="shared" si="318"/>
        <v>3.417309961641942</v>
      </c>
    </row>
    <row r="4072" spans="1:25" x14ac:dyDescent="0.3">
      <c r="A4072" t="s">
        <v>3898</v>
      </c>
      <c r="B4072" t="s">
        <v>4655</v>
      </c>
      <c r="D4072" t="s">
        <v>4652</v>
      </c>
      <c r="E4072" t="s">
        <v>28</v>
      </c>
      <c r="F4072" t="s">
        <v>4656</v>
      </c>
      <c r="G4072">
        <v>299846.10759999999</v>
      </c>
      <c r="H4072">
        <v>0</v>
      </c>
      <c r="I4072">
        <v>0</v>
      </c>
      <c r="J4072">
        <v>0.54690000000000005</v>
      </c>
      <c r="K4072">
        <v>0.5</v>
      </c>
      <c r="M4072">
        <v>0.5</v>
      </c>
      <c r="N4072">
        <v>6983.5960240000004</v>
      </c>
      <c r="O4072">
        <v>1.2889999999999999</v>
      </c>
      <c r="P4072">
        <v>551149.83299999998</v>
      </c>
      <c r="Q4072">
        <v>0.318</v>
      </c>
      <c r="R4072">
        <v>710432.13470000005</v>
      </c>
      <c r="S4072">
        <f t="shared" si="316"/>
        <v>21608.977430458333</v>
      </c>
      <c r="T4072">
        <f t="shared" si="317"/>
        <v>235.24249999999998</v>
      </c>
      <c r="U4072">
        <f t="shared" si="320"/>
        <v>21844.219930458334</v>
      </c>
      <c r="V4072">
        <f t="shared" si="319"/>
        <v>181319.78448270663</v>
      </c>
      <c r="W4072">
        <v>0.424955943</v>
      </c>
      <c r="X4072">
        <v>3.2126547940000001</v>
      </c>
      <c r="Y4072">
        <f t="shared" si="318"/>
        <v>3.2476288203189085</v>
      </c>
    </row>
    <row r="4073" spans="1:25" x14ac:dyDescent="0.3">
      <c r="A4073" t="s">
        <v>3898</v>
      </c>
      <c r="B4073" t="s">
        <v>4657</v>
      </c>
      <c r="D4073" t="s">
        <v>4652</v>
      </c>
      <c r="E4073" t="s">
        <v>28</v>
      </c>
      <c r="F4073" t="s">
        <v>4656</v>
      </c>
      <c r="G4073">
        <v>2018446.1229999999</v>
      </c>
      <c r="H4073">
        <v>0</v>
      </c>
      <c r="I4073">
        <v>0</v>
      </c>
      <c r="J4073">
        <v>0.35759999999999997</v>
      </c>
      <c r="K4073">
        <v>0.5</v>
      </c>
      <c r="M4073">
        <v>0.5</v>
      </c>
      <c r="N4073">
        <v>6338.2547960000002</v>
      </c>
      <c r="O4073">
        <v>2.4E-2</v>
      </c>
      <c r="P4073">
        <v>4036921.4419999998</v>
      </c>
      <c r="Q4073">
        <v>45.856999999999999</v>
      </c>
      <c r="R4073">
        <v>96886.114610000004</v>
      </c>
      <c r="S4073">
        <f t="shared" si="316"/>
        <v>2946.9526527208332</v>
      </c>
      <c r="T4073">
        <f t="shared" si="317"/>
        <v>4.38</v>
      </c>
      <c r="U4073">
        <f t="shared" si="320"/>
        <v>2951.3326527208333</v>
      </c>
      <c r="V4073">
        <f t="shared" si="319"/>
        <v>181319.78448270663</v>
      </c>
      <c r="W4073">
        <v>0.40646827699999999</v>
      </c>
      <c r="X4073">
        <v>2.9417331999999998</v>
      </c>
      <c r="Y4073">
        <f t="shared" si="318"/>
        <v>2.9461054424261222</v>
      </c>
    </row>
    <row r="4074" spans="1:25" x14ac:dyDescent="0.3">
      <c r="A4074" t="s">
        <v>3898</v>
      </c>
      <c r="B4074" t="s">
        <v>4658</v>
      </c>
      <c r="D4074" t="s">
        <v>4652</v>
      </c>
      <c r="E4074" t="s">
        <v>28</v>
      </c>
      <c r="F4074" t="s">
        <v>4656</v>
      </c>
      <c r="G4074">
        <v>169946.8455</v>
      </c>
      <c r="H4074">
        <v>0</v>
      </c>
      <c r="I4074">
        <v>0.2024</v>
      </c>
      <c r="J4074">
        <v>0.23499999999999999</v>
      </c>
      <c r="K4074">
        <v>0.5</v>
      </c>
      <c r="M4074">
        <v>0.5</v>
      </c>
      <c r="N4074">
        <v>5792.9791880000002</v>
      </c>
      <c r="O4074">
        <v>6.2E-2</v>
      </c>
      <c r="P4074">
        <v>853424.28200000001</v>
      </c>
      <c r="Q4074">
        <v>3.8330000000000002</v>
      </c>
      <c r="R4074">
        <v>52912.305480000003</v>
      </c>
      <c r="S4074">
        <f t="shared" si="316"/>
        <v>1609.41595835</v>
      </c>
      <c r="T4074">
        <f t="shared" si="317"/>
        <v>11.315</v>
      </c>
      <c r="U4074">
        <f t="shared" si="320"/>
        <v>1620.73095835</v>
      </c>
      <c r="V4074">
        <f t="shared" si="319"/>
        <v>181319.78448270663</v>
      </c>
      <c r="W4074">
        <v>0.43189731399999998</v>
      </c>
      <c r="X4074">
        <v>4.1046848059999999</v>
      </c>
      <c r="Y4074">
        <f t="shared" si="318"/>
        <v>4.1335427953463375</v>
      </c>
    </row>
    <row r="4075" spans="1:25" x14ac:dyDescent="0.3">
      <c r="A4075" t="s">
        <v>3898</v>
      </c>
      <c r="B4075" t="s">
        <v>4659</v>
      </c>
      <c r="D4075" t="s">
        <v>4652</v>
      </c>
      <c r="E4075" t="s">
        <v>28</v>
      </c>
      <c r="F4075" t="s">
        <v>4660</v>
      </c>
      <c r="G4075">
        <v>169946.8455</v>
      </c>
      <c r="H4075">
        <v>0</v>
      </c>
      <c r="I4075">
        <v>0.2024</v>
      </c>
      <c r="J4075">
        <v>0.23499999999999999</v>
      </c>
      <c r="K4075">
        <v>0.5</v>
      </c>
      <c r="M4075">
        <v>0.5</v>
      </c>
      <c r="N4075">
        <v>5722.4411280000004</v>
      </c>
      <c r="O4075">
        <v>0.245</v>
      </c>
      <c r="P4075">
        <v>457078.609</v>
      </c>
      <c r="Q4075">
        <v>0.81699999999999995</v>
      </c>
      <c r="R4075">
        <v>111984.2592</v>
      </c>
      <c r="S4075">
        <f t="shared" si="316"/>
        <v>3406.1878840000004</v>
      </c>
      <c r="T4075">
        <f t="shared" si="317"/>
        <v>44.712499999999999</v>
      </c>
      <c r="U4075">
        <f t="shared" si="320"/>
        <v>3450.9003840000005</v>
      </c>
      <c r="V4075">
        <f t="shared" si="319"/>
        <v>181319.78448270663</v>
      </c>
      <c r="W4075">
        <v>0.42963711700000001</v>
      </c>
      <c r="X4075">
        <v>3.9528401369999999</v>
      </c>
      <c r="Y4075">
        <f t="shared" si="318"/>
        <v>4.0047284563307768</v>
      </c>
    </row>
    <row r="4076" spans="1:25" x14ac:dyDescent="0.3">
      <c r="A4076" t="s">
        <v>3898</v>
      </c>
      <c r="B4076" t="s">
        <v>4661</v>
      </c>
      <c r="D4076" t="s">
        <v>4652</v>
      </c>
      <c r="E4076" t="s">
        <v>28</v>
      </c>
      <c r="F4076" t="s">
        <v>291</v>
      </c>
      <c r="G4076">
        <v>11101.448420000001</v>
      </c>
      <c r="H4076">
        <v>0</v>
      </c>
      <c r="I4076">
        <v>0</v>
      </c>
      <c r="J4076">
        <v>3.5783</v>
      </c>
      <c r="K4076">
        <v>0.5</v>
      </c>
      <c r="M4076">
        <v>0.5</v>
      </c>
      <c r="N4076">
        <v>5414.6983360000004</v>
      </c>
      <c r="O4076">
        <v>17.135999999999999</v>
      </c>
      <c r="P4076">
        <v>320.70699999999999</v>
      </c>
      <c r="Q4076">
        <v>2.4649999999999999</v>
      </c>
      <c r="R4076">
        <v>5495.6351519999998</v>
      </c>
      <c r="S4076">
        <f t="shared" si="316"/>
        <v>167.15890253999987</v>
      </c>
      <c r="T4076">
        <f t="shared" si="317"/>
        <v>3127.3199999999997</v>
      </c>
      <c r="U4076">
        <f t="shared" si="320"/>
        <v>3294.4789025399996</v>
      </c>
      <c r="V4076">
        <f t="shared" si="319"/>
        <v>181319.78448270663</v>
      </c>
      <c r="W4076">
        <v>1.566251192</v>
      </c>
      <c r="X4076">
        <v>6.1847385949999998</v>
      </c>
      <c r="Y4076">
        <f t="shared" si="318"/>
        <v>121.89294443397458</v>
      </c>
    </row>
    <row r="4077" spans="1:25" x14ac:dyDescent="0.3">
      <c r="A4077" t="s">
        <v>3898</v>
      </c>
      <c r="B4077" t="s">
        <v>4662</v>
      </c>
      <c r="D4077" t="s">
        <v>4652</v>
      </c>
      <c r="E4077" t="s">
        <v>28</v>
      </c>
      <c r="F4077" t="s">
        <v>1561</v>
      </c>
      <c r="G4077">
        <v>1486116.8970000001</v>
      </c>
      <c r="H4077">
        <v>0</v>
      </c>
      <c r="I4077">
        <v>0</v>
      </c>
      <c r="J4077">
        <v>0.64359999999999995</v>
      </c>
      <c r="K4077">
        <v>0.5</v>
      </c>
      <c r="M4077">
        <v>0.5</v>
      </c>
      <c r="N4077">
        <v>7759.1866</v>
      </c>
      <c r="O4077">
        <v>0.35799999999999998</v>
      </c>
      <c r="P4077">
        <v>192247.20800000001</v>
      </c>
      <c r="Q4077">
        <v>4.26</v>
      </c>
      <c r="R4077">
        <v>68824.500459999996</v>
      </c>
      <c r="S4077">
        <f t="shared" si="316"/>
        <v>2093.4118889916667</v>
      </c>
      <c r="T4077">
        <f t="shared" si="317"/>
        <v>65.334999999999994</v>
      </c>
      <c r="U4077">
        <f t="shared" si="320"/>
        <v>2158.7468889916668</v>
      </c>
      <c r="V4077">
        <f t="shared" si="319"/>
        <v>181319.78448270663</v>
      </c>
      <c r="W4077">
        <v>0.400683452</v>
      </c>
      <c r="X4077">
        <v>3.566650943</v>
      </c>
      <c r="Y4077">
        <f t="shared" si="318"/>
        <v>3.6779654628927614</v>
      </c>
    </row>
    <row r="4078" spans="1:25" x14ac:dyDescent="0.3">
      <c r="A4078" t="s">
        <v>3898</v>
      </c>
      <c r="B4078" t="s">
        <v>4663</v>
      </c>
      <c r="D4078" t="s">
        <v>4652</v>
      </c>
      <c r="E4078" t="s">
        <v>28</v>
      </c>
      <c r="F4078" t="s">
        <v>257</v>
      </c>
      <c r="G4078">
        <v>174125.00880000001</v>
      </c>
      <c r="H4078">
        <v>0</v>
      </c>
      <c r="I4078">
        <v>0</v>
      </c>
      <c r="J4078">
        <v>1.14E-2</v>
      </c>
      <c r="K4078">
        <v>0.5</v>
      </c>
      <c r="M4078">
        <v>0.5</v>
      </c>
      <c r="N4078">
        <v>7210.6301519999997</v>
      </c>
      <c r="O4078">
        <v>8.7919999999999998</v>
      </c>
      <c r="P4078">
        <v>348252.53600000002</v>
      </c>
      <c r="Q4078">
        <v>2.8000000000000001E-2</v>
      </c>
      <c r="R4078">
        <v>3061836.2969999998</v>
      </c>
      <c r="S4078">
        <f t="shared" si="316"/>
        <v>93130.854033750002</v>
      </c>
      <c r="T4078">
        <f t="shared" si="317"/>
        <v>1604.54</v>
      </c>
      <c r="U4078">
        <f t="shared" si="320"/>
        <v>94735.394033749995</v>
      </c>
      <c r="V4078">
        <f t="shared" si="319"/>
        <v>181319.78448270663</v>
      </c>
      <c r="W4078">
        <v>0.452398574</v>
      </c>
      <c r="X4078">
        <v>3.6893836270000002</v>
      </c>
      <c r="Y4078">
        <f t="shared" si="318"/>
        <v>3.7529475625644833</v>
      </c>
    </row>
    <row r="4079" spans="1:25" x14ac:dyDescent="0.3">
      <c r="A4079" t="s">
        <v>3898</v>
      </c>
      <c r="B4079" t="s">
        <v>4664</v>
      </c>
      <c r="D4079" t="s">
        <v>4665</v>
      </c>
      <c r="E4079" t="s">
        <v>28</v>
      </c>
      <c r="F4079" t="s">
        <v>2676</v>
      </c>
      <c r="G4079">
        <v>8113.8786710000004</v>
      </c>
      <c r="H4079">
        <v>0</v>
      </c>
      <c r="I4079">
        <v>0</v>
      </c>
      <c r="J4079">
        <v>4.2298999999999998</v>
      </c>
      <c r="K4079">
        <v>0.5</v>
      </c>
      <c r="M4079">
        <v>0.5</v>
      </c>
      <c r="N4079">
        <v>6563.9765880000004</v>
      </c>
      <c r="O4079">
        <v>1.099</v>
      </c>
      <c r="P4079">
        <v>16227.875</v>
      </c>
      <c r="Q4079">
        <v>1.0720000000000001</v>
      </c>
      <c r="R4079">
        <v>17834.43463</v>
      </c>
      <c r="S4079">
        <f t="shared" si="316"/>
        <v>542.46405332916663</v>
      </c>
      <c r="T4079">
        <f t="shared" si="317"/>
        <v>200.5675</v>
      </c>
      <c r="U4079">
        <f t="shared" si="320"/>
        <v>743.03155332916663</v>
      </c>
      <c r="V4079">
        <f t="shared" si="319"/>
        <v>150537.3420978112</v>
      </c>
      <c r="W4079">
        <v>0.716015599</v>
      </c>
      <c r="X4079">
        <v>6.238240684</v>
      </c>
      <c r="Y4079">
        <f t="shared" si="318"/>
        <v>8.5447314656646611</v>
      </c>
    </row>
    <row r="4080" spans="1:25" x14ac:dyDescent="0.3">
      <c r="A4080" t="s">
        <v>3898</v>
      </c>
      <c r="B4080" t="s">
        <v>4666</v>
      </c>
      <c r="D4080" t="s">
        <v>4665</v>
      </c>
      <c r="E4080" t="s">
        <v>28</v>
      </c>
      <c r="F4080" t="s">
        <v>561</v>
      </c>
      <c r="G4080">
        <v>2259.5950910000001</v>
      </c>
      <c r="H4080">
        <v>2.2722000000000002</v>
      </c>
      <c r="I4080">
        <v>0.78310000000000002</v>
      </c>
      <c r="J4080">
        <v>9.7544000000000004</v>
      </c>
      <c r="K4080">
        <v>0.5</v>
      </c>
      <c r="M4080">
        <v>0.5</v>
      </c>
      <c r="N4080">
        <v>6253.2810399999998</v>
      </c>
      <c r="O4080">
        <v>4.8150000000000004</v>
      </c>
      <c r="P4080">
        <v>50174.004000000001</v>
      </c>
      <c r="Q4080">
        <v>3.3210000000000002</v>
      </c>
      <c r="R4080">
        <v>241587.82930000001</v>
      </c>
      <c r="S4080">
        <f t="shared" si="316"/>
        <v>7348.2964745416657</v>
      </c>
      <c r="T4080">
        <f t="shared" si="317"/>
        <v>878.73750000000007</v>
      </c>
      <c r="U4080">
        <f t="shared" si="320"/>
        <v>8227.0339745416659</v>
      </c>
      <c r="V4080">
        <f t="shared" si="319"/>
        <v>150537.3420978112</v>
      </c>
      <c r="W4080">
        <v>1.0899572909999999</v>
      </c>
      <c r="X4080">
        <v>15.885396050000001</v>
      </c>
      <c r="Y4080">
        <f t="shared" si="318"/>
        <v>17.785032688212471</v>
      </c>
    </row>
    <row r="4081" spans="1:25" x14ac:dyDescent="0.3">
      <c r="A4081" t="s">
        <v>3898</v>
      </c>
      <c r="B4081" t="s">
        <v>4667</v>
      </c>
      <c r="D4081" t="s">
        <v>4665</v>
      </c>
      <c r="E4081" t="s">
        <v>28</v>
      </c>
      <c r="F4081" t="s">
        <v>561</v>
      </c>
      <c r="G4081">
        <v>4876.341872</v>
      </c>
      <c r="H4081">
        <v>0</v>
      </c>
      <c r="I4081">
        <v>0</v>
      </c>
      <c r="J4081">
        <v>4.88</v>
      </c>
      <c r="K4081">
        <v>0.5</v>
      </c>
      <c r="M4081">
        <v>0.5</v>
      </c>
      <c r="N4081">
        <v>3927.1654800000001</v>
      </c>
      <c r="O4081">
        <v>1.992</v>
      </c>
      <c r="P4081">
        <v>9752.7540000000008</v>
      </c>
      <c r="Q4081">
        <v>0.7</v>
      </c>
      <c r="R4081">
        <v>19427.485970000002</v>
      </c>
      <c r="S4081">
        <f t="shared" si="316"/>
        <v>590.91936492083346</v>
      </c>
      <c r="T4081">
        <f t="shared" si="317"/>
        <v>363.54</v>
      </c>
      <c r="U4081">
        <f t="shared" si="320"/>
        <v>954.45936492083342</v>
      </c>
      <c r="V4081">
        <f t="shared" si="319"/>
        <v>150537.3420978112</v>
      </c>
      <c r="W4081">
        <v>1.2823107760000001</v>
      </c>
      <c r="X4081">
        <v>6.778100952</v>
      </c>
      <c r="Y4081">
        <f t="shared" si="318"/>
        <v>10.948062145301224</v>
      </c>
    </row>
    <row r="4082" spans="1:25" x14ac:dyDescent="0.3">
      <c r="A4082" t="s">
        <v>3898</v>
      </c>
      <c r="B4082" t="s">
        <v>4668</v>
      </c>
      <c r="D4082" t="s">
        <v>4665</v>
      </c>
      <c r="E4082" t="s">
        <v>28</v>
      </c>
      <c r="F4082" t="s">
        <v>287</v>
      </c>
      <c r="G4082">
        <v>469219.54389999999</v>
      </c>
      <c r="H4082">
        <v>0</v>
      </c>
      <c r="I4082">
        <v>0</v>
      </c>
      <c r="J4082">
        <v>4.95</v>
      </c>
      <c r="K4082">
        <v>0.5</v>
      </c>
      <c r="M4082">
        <v>0.5</v>
      </c>
      <c r="N4082">
        <v>3979.6589199999999</v>
      </c>
      <c r="O4082">
        <v>0.627</v>
      </c>
      <c r="P4082">
        <v>79838.853000000003</v>
      </c>
      <c r="Q4082">
        <v>1.32</v>
      </c>
      <c r="R4082">
        <v>50058.960830000004</v>
      </c>
      <c r="S4082">
        <f t="shared" si="316"/>
        <v>1522.6267252458333</v>
      </c>
      <c r="T4082">
        <f t="shared" si="317"/>
        <v>114.42749999999999</v>
      </c>
      <c r="U4082">
        <f t="shared" si="320"/>
        <v>1637.0542252458333</v>
      </c>
      <c r="V4082">
        <f t="shared" si="319"/>
        <v>150537.3420978112</v>
      </c>
      <c r="W4082">
        <v>0.900950327</v>
      </c>
      <c r="X4082">
        <v>6.8812437979999999</v>
      </c>
      <c r="Y4082">
        <f t="shared" si="318"/>
        <v>7.3983787672213728</v>
      </c>
    </row>
    <row r="4083" spans="1:25" x14ac:dyDescent="0.3">
      <c r="A4083" t="s">
        <v>3898</v>
      </c>
      <c r="B4083" t="s">
        <v>4669</v>
      </c>
      <c r="D4083" t="s">
        <v>4665</v>
      </c>
      <c r="E4083" t="s">
        <v>28</v>
      </c>
      <c r="F4083" t="s">
        <v>287</v>
      </c>
      <c r="G4083">
        <v>122914.05929999999</v>
      </c>
      <c r="H4083">
        <v>0</v>
      </c>
      <c r="I4083">
        <v>0</v>
      </c>
      <c r="J4083">
        <v>0</v>
      </c>
      <c r="K4083">
        <v>0.5</v>
      </c>
      <c r="M4083">
        <v>0.5</v>
      </c>
      <c r="N4083">
        <v>4277.1509999999998</v>
      </c>
      <c r="O4083">
        <v>0.38300000000000001</v>
      </c>
      <c r="P4083">
        <v>245829.89600000001</v>
      </c>
      <c r="Q4083">
        <v>5.48</v>
      </c>
      <c r="R4083">
        <v>94152.850170000005</v>
      </c>
      <c r="S4083">
        <f t="shared" si="316"/>
        <v>2863.8158593375001</v>
      </c>
      <c r="T4083">
        <f t="shared" si="317"/>
        <v>69.897500000000008</v>
      </c>
      <c r="U4083">
        <f t="shared" si="320"/>
        <v>2933.7133593375002</v>
      </c>
      <c r="V4083">
        <f t="shared" si="319"/>
        <v>150537.3420978112</v>
      </c>
      <c r="W4083">
        <v>1.01463755</v>
      </c>
      <c r="X4083">
        <v>3.8975097000000001</v>
      </c>
      <c r="Y4083">
        <f t="shared" si="318"/>
        <v>3.992636690573609</v>
      </c>
    </row>
    <row r="4084" spans="1:25" x14ac:dyDescent="0.3">
      <c r="A4084" t="s">
        <v>3898</v>
      </c>
      <c r="B4084" t="s">
        <v>4670</v>
      </c>
      <c r="D4084" t="s">
        <v>4665</v>
      </c>
      <c r="E4084" t="s">
        <v>28</v>
      </c>
      <c r="F4084" t="s">
        <v>287</v>
      </c>
      <c r="G4084">
        <v>117608.32950000001</v>
      </c>
      <c r="H4084">
        <v>0</v>
      </c>
      <c r="I4084">
        <v>0</v>
      </c>
      <c r="J4084">
        <v>0</v>
      </c>
      <c r="K4084">
        <v>0.5</v>
      </c>
      <c r="M4084">
        <v>0.5</v>
      </c>
      <c r="N4084">
        <v>6178.4778880000003</v>
      </c>
      <c r="O4084">
        <v>0.38900000000000001</v>
      </c>
      <c r="P4084">
        <v>235218.36</v>
      </c>
      <c r="Q4084">
        <v>3.54</v>
      </c>
      <c r="R4084">
        <v>91499.942039999994</v>
      </c>
      <c r="S4084">
        <f t="shared" si="316"/>
        <v>2783.1232370500002</v>
      </c>
      <c r="T4084">
        <f t="shared" si="317"/>
        <v>70.992500000000007</v>
      </c>
      <c r="U4084">
        <f t="shared" si="320"/>
        <v>2854.11573705</v>
      </c>
      <c r="V4084">
        <f t="shared" si="319"/>
        <v>150537.3420978112</v>
      </c>
      <c r="W4084">
        <v>1.069459036</v>
      </c>
      <c r="X4084">
        <v>3.9732131750000002</v>
      </c>
      <c r="Y4084">
        <f t="shared" si="318"/>
        <v>4.0745627424827422</v>
      </c>
    </row>
    <row r="4085" spans="1:25" x14ac:dyDescent="0.3">
      <c r="A4085" t="s">
        <v>3898</v>
      </c>
      <c r="B4085" t="s">
        <v>4671</v>
      </c>
      <c r="D4085" t="s">
        <v>4665</v>
      </c>
      <c r="E4085" t="s">
        <v>28</v>
      </c>
      <c r="F4085" t="s">
        <v>595</v>
      </c>
      <c r="G4085">
        <v>119249.0695</v>
      </c>
      <c r="H4085">
        <v>0</v>
      </c>
      <c r="I4085">
        <v>0</v>
      </c>
      <c r="J4085">
        <v>0</v>
      </c>
      <c r="K4085">
        <v>0.5</v>
      </c>
      <c r="M4085">
        <v>0.5</v>
      </c>
      <c r="N4085">
        <v>6130.2495399999998</v>
      </c>
      <c r="O4085">
        <v>7.9000000000000001E-2</v>
      </c>
      <c r="P4085">
        <v>238499.864</v>
      </c>
      <c r="Q4085">
        <v>7.22</v>
      </c>
      <c r="R4085">
        <v>18841.489259999998</v>
      </c>
      <c r="S4085">
        <f t="shared" si="316"/>
        <v>573.09529832499993</v>
      </c>
      <c r="T4085">
        <f t="shared" si="317"/>
        <v>14.4175</v>
      </c>
      <c r="U4085">
        <f t="shared" si="320"/>
        <v>587.51279832499995</v>
      </c>
      <c r="V4085">
        <f t="shared" si="319"/>
        <v>150537.3420978112</v>
      </c>
      <c r="W4085">
        <v>0.87640695300000004</v>
      </c>
      <c r="X4085">
        <v>4.3319947660000002</v>
      </c>
      <c r="Y4085">
        <f t="shared" si="318"/>
        <v>4.4409758285237171</v>
      </c>
    </row>
    <row r="4086" spans="1:25" x14ac:dyDescent="0.3">
      <c r="A4086" t="s">
        <v>3898</v>
      </c>
      <c r="B4086" t="s">
        <v>4672</v>
      </c>
      <c r="D4086" t="s">
        <v>4665</v>
      </c>
      <c r="E4086" t="s">
        <v>28</v>
      </c>
      <c r="F4086" t="s">
        <v>4546</v>
      </c>
      <c r="G4086">
        <v>17753.729749999999</v>
      </c>
      <c r="H4086">
        <v>0</v>
      </c>
      <c r="I4086">
        <v>0.1454</v>
      </c>
      <c r="J4086">
        <v>5.2708000000000004</v>
      </c>
      <c r="K4086">
        <v>0.5</v>
      </c>
      <c r="M4086">
        <v>0.5</v>
      </c>
      <c r="N4086">
        <v>4895.9975320000003</v>
      </c>
      <c r="O4086">
        <v>2.9980000000000002</v>
      </c>
      <c r="P4086">
        <v>17753.858</v>
      </c>
      <c r="Q4086">
        <v>0.69699999999999995</v>
      </c>
      <c r="R4086">
        <v>53226.066279999999</v>
      </c>
      <c r="S4086">
        <f t="shared" si="316"/>
        <v>1618.9595160166666</v>
      </c>
      <c r="T4086">
        <f t="shared" si="317"/>
        <v>547.13499999999999</v>
      </c>
      <c r="U4086">
        <f t="shared" si="320"/>
        <v>2166.0945160166666</v>
      </c>
      <c r="V4086">
        <f t="shared" si="319"/>
        <v>150537.3420978112</v>
      </c>
      <c r="W4086">
        <v>1.210732361</v>
      </c>
      <c r="X4086">
        <v>7.4722607239999999</v>
      </c>
      <c r="Y4086">
        <f t="shared" si="318"/>
        <v>9.9975464589297989</v>
      </c>
    </row>
    <row r="4087" spans="1:25" x14ac:dyDescent="0.3">
      <c r="A4087" t="s">
        <v>3898</v>
      </c>
      <c r="B4087" t="s">
        <v>4673</v>
      </c>
      <c r="D4087" t="s">
        <v>4665</v>
      </c>
      <c r="E4087" t="s">
        <v>28</v>
      </c>
      <c r="F4087" t="s">
        <v>4546</v>
      </c>
      <c r="G4087">
        <v>377424.61900000001</v>
      </c>
      <c r="H4087">
        <v>0</v>
      </c>
      <c r="I4087">
        <v>0</v>
      </c>
      <c r="J4087">
        <v>9.6701999999999995</v>
      </c>
      <c r="K4087">
        <v>0.41699999999999998</v>
      </c>
      <c r="M4087">
        <v>0.41699999999999998</v>
      </c>
      <c r="N4087">
        <v>2017.7166</v>
      </c>
      <c r="O4087">
        <v>1.3320000000000001</v>
      </c>
      <c r="P4087">
        <v>2371.3980000000001</v>
      </c>
      <c r="Q4087">
        <v>0.38800000000000001</v>
      </c>
      <c r="R4087">
        <v>3158.7021359999999</v>
      </c>
      <c r="S4087">
        <f t="shared" si="316"/>
        <v>80.128376434979998</v>
      </c>
      <c r="T4087">
        <f t="shared" si="317"/>
        <v>202.73705999999999</v>
      </c>
      <c r="U4087">
        <f t="shared" si="320"/>
        <v>282.86543643497998</v>
      </c>
      <c r="V4087">
        <f t="shared" si="319"/>
        <v>150537.3420978112</v>
      </c>
      <c r="W4087">
        <v>1.769763092</v>
      </c>
      <c r="X4087">
        <v>10.19342193</v>
      </c>
      <c r="Y4087">
        <f t="shared" si="318"/>
        <v>35.984340021353709</v>
      </c>
    </row>
    <row r="4088" spans="1:25" x14ac:dyDescent="0.3">
      <c r="A4088" t="s">
        <v>3898</v>
      </c>
      <c r="B4088" t="s">
        <v>4674</v>
      </c>
      <c r="D4088" t="s">
        <v>4665</v>
      </c>
      <c r="E4088" t="s">
        <v>28</v>
      </c>
      <c r="F4088" t="s">
        <v>4546</v>
      </c>
      <c r="G4088">
        <v>1460789.2830000001</v>
      </c>
      <c r="H4088">
        <v>0</v>
      </c>
      <c r="I4088">
        <v>0</v>
      </c>
      <c r="J4088">
        <v>4.4752000000000001</v>
      </c>
      <c r="K4088">
        <v>0.5</v>
      </c>
      <c r="M4088">
        <v>0.5</v>
      </c>
      <c r="N4088">
        <v>1935.6956</v>
      </c>
      <c r="O4088">
        <v>7.1999999999999995E-2</v>
      </c>
      <c r="P4088">
        <v>1570225.818</v>
      </c>
      <c r="Q4088">
        <v>3.3809999999999998</v>
      </c>
      <c r="R4088">
        <v>113056.2589</v>
      </c>
      <c r="S4088">
        <f t="shared" si="316"/>
        <v>3438.7945415416666</v>
      </c>
      <c r="T4088">
        <f t="shared" si="317"/>
        <v>13.139999999999999</v>
      </c>
      <c r="U4088">
        <f t="shared" si="320"/>
        <v>3451.9345415416665</v>
      </c>
      <c r="V4088">
        <f t="shared" si="319"/>
        <v>150537.3420978112</v>
      </c>
      <c r="W4088">
        <v>0.90698238600000003</v>
      </c>
      <c r="X4088">
        <v>7.3097486309999997</v>
      </c>
      <c r="Y4088">
        <f t="shared" si="318"/>
        <v>7.337679958635607</v>
      </c>
    </row>
    <row r="4089" spans="1:25" x14ac:dyDescent="0.3">
      <c r="A4089" t="s">
        <v>3898</v>
      </c>
      <c r="B4089" t="s">
        <v>4675</v>
      </c>
      <c r="D4089" t="s">
        <v>4665</v>
      </c>
      <c r="E4089" t="s">
        <v>28</v>
      </c>
      <c r="F4089" t="s">
        <v>4546</v>
      </c>
      <c r="G4089">
        <v>1460789.2830000001</v>
      </c>
      <c r="H4089">
        <v>0</v>
      </c>
      <c r="I4089">
        <v>0</v>
      </c>
      <c r="J4089">
        <v>4.4752000000000001</v>
      </c>
      <c r="K4089">
        <v>0.5</v>
      </c>
      <c r="M4089">
        <v>0.5</v>
      </c>
      <c r="N4089">
        <v>1968.5039999999999</v>
      </c>
      <c r="O4089">
        <v>0.01</v>
      </c>
      <c r="P4089">
        <v>1927690.814</v>
      </c>
      <c r="Q4089">
        <v>4.6669999999999998</v>
      </c>
      <c r="R4089">
        <v>19276.90814</v>
      </c>
      <c r="S4089">
        <f t="shared" si="316"/>
        <v>586.33928925833334</v>
      </c>
      <c r="T4089">
        <f t="shared" si="317"/>
        <v>1.825</v>
      </c>
      <c r="U4089">
        <f t="shared" si="320"/>
        <v>588.16428925833338</v>
      </c>
      <c r="V4089">
        <f t="shared" si="319"/>
        <v>150537.3420978112</v>
      </c>
      <c r="W4089">
        <v>0.94567799500000005</v>
      </c>
      <c r="X4089">
        <v>8.2418618479999992</v>
      </c>
      <c r="Y4089">
        <f t="shared" si="318"/>
        <v>8.2675149095433014</v>
      </c>
    </row>
    <row r="4090" spans="1:25" x14ac:dyDescent="0.3">
      <c r="A4090" t="s">
        <v>3898</v>
      </c>
      <c r="B4090" t="s">
        <v>4676</v>
      </c>
      <c r="D4090" t="s">
        <v>4665</v>
      </c>
      <c r="E4090" t="s">
        <v>28</v>
      </c>
      <c r="F4090" t="s">
        <v>4142</v>
      </c>
      <c r="G4090">
        <v>1460789.2830000001</v>
      </c>
      <c r="H4090">
        <v>0</v>
      </c>
      <c r="I4090">
        <v>0</v>
      </c>
      <c r="J4090">
        <v>4.4752000000000001</v>
      </c>
      <c r="K4090">
        <v>0.5</v>
      </c>
      <c r="M4090">
        <v>0.5</v>
      </c>
      <c r="N4090">
        <v>1912.72972</v>
      </c>
      <c r="O4090">
        <v>2.1000000000000001E-2</v>
      </c>
      <c r="P4090">
        <v>2046533.888</v>
      </c>
      <c r="Q4090">
        <v>4.5</v>
      </c>
      <c r="R4090">
        <v>42977.211649999997</v>
      </c>
      <c r="S4090">
        <f t="shared" si="316"/>
        <v>1307.2235210208332</v>
      </c>
      <c r="T4090">
        <f t="shared" si="317"/>
        <v>3.8325</v>
      </c>
      <c r="U4090">
        <f t="shared" si="320"/>
        <v>1311.0560210208332</v>
      </c>
      <c r="V4090">
        <f t="shared" si="319"/>
        <v>150537.3420978112</v>
      </c>
      <c r="W4090">
        <v>0.92285186600000002</v>
      </c>
      <c r="X4090">
        <v>8.8164698549999994</v>
      </c>
      <c r="Y4090">
        <f t="shared" si="318"/>
        <v>8.8423178604680324</v>
      </c>
    </row>
    <row r="4091" spans="1:25" x14ac:dyDescent="0.3">
      <c r="A4091" t="s">
        <v>3898</v>
      </c>
      <c r="B4091" t="s">
        <v>4677</v>
      </c>
      <c r="D4091" t="s">
        <v>4665</v>
      </c>
      <c r="E4091" t="s">
        <v>28</v>
      </c>
      <c r="F4091" t="s">
        <v>2047</v>
      </c>
      <c r="G4091">
        <v>107179.107</v>
      </c>
      <c r="H4091">
        <v>0</v>
      </c>
      <c r="I4091">
        <v>0</v>
      </c>
      <c r="J4091">
        <v>1.3449</v>
      </c>
      <c r="K4091">
        <v>0.5</v>
      </c>
      <c r="M4091">
        <v>0.5</v>
      </c>
      <c r="N4091">
        <v>7531.4963040000002</v>
      </c>
      <c r="O4091">
        <v>1.5509999999999999</v>
      </c>
      <c r="P4091">
        <v>114376.322</v>
      </c>
      <c r="Q4091">
        <v>0</v>
      </c>
      <c r="R4091">
        <v>177397.67540000001</v>
      </c>
      <c r="S4091">
        <f t="shared" si="316"/>
        <v>5395.8459600833339</v>
      </c>
      <c r="T4091">
        <f t="shared" si="317"/>
        <v>283.0575</v>
      </c>
      <c r="U4091">
        <f t="shared" si="320"/>
        <v>5678.9034600833338</v>
      </c>
      <c r="V4091">
        <f t="shared" si="319"/>
        <v>150537.3420978112</v>
      </c>
      <c r="W4091">
        <v>1.04064314</v>
      </c>
      <c r="X4091">
        <v>5.2400162430000004</v>
      </c>
      <c r="Y4091">
        <f t="shared" si="318"/>
        <v>5.5148991638015543</v>
      </c>
    </row>
    <row r="4092" spans="1:25" x14ac:dyDescent="0.3">
      <c r="A4092" t="s">
        <v>3898</v>
      </c>
      <c r="B4092" t="s">
        <v>4678</v>
      </c>
      <c r="D4092" t="s">
        <v>4665</v>
      </c>
      <c r="E4092" t="s">
        <v>28</v>
      </c>
      <c r="F4092" t="s">
        <v>2047</v>
      </c>
      <c r="G4092">
        <v>194816.4945</v>
      </c>
      <c r="H4092">
        <v>0</v>
      </c>
      <c r="I4092">
        <v>1.5599999999999999E-2</v>
      </c>
      <c r="J4092">
        <v>0.94769999999999999</v>
      </c>
      <c r="K4092">
        <v>0.5</v>
      </c>
      <c r="M4092">
        <v>0.5</v>
      </c>
      <c r="N4092">
        <v>7402.2312080000002</v>
      </c>
      <c r="O4092">
        <v>0.61699999999999999</v>
      </c>
      <c r="P4092">
        <v>265330.63799999998</v>
      </c>
      <c r="Q4092">
        <v>1.6539999999999999</v>
      </c>
      <c r="R4092">
        <v>163709.0036</v>
      </c>
      <c r="S4092">
        <f t="shared" si="316"/>
        <v>4979.4821928333331</v>
      </c>
      <c r="T4092">
        <f t="shared" si="317"/>
        <v>112.60249999999999</v>
      </c>
      <c r="U4092">
        <f t="shared" si="320"/>
        <v>5092.0846928333331</v>
      </c>
      <c r="V4092">
        <f t="shared" si="319"/>
        <v>150537.3420978112</v>
      </c>
      <c r="W4092">
        <v>0.9791455</v>
      </c>
      <c r="X4092">
        <v>5.0873745579999996</v>
      </c>
      <c r="Y4092">
        <f t="shared" si="318"/>
        <v>5.2024168598866627</v>
      </c>
    </row>
    <row r="4093" spans="1:25" x14ac:dyDescent="0.3">
      <c r="A4093" t="s">
        <v>3898</v>
      </c>
      <c r="B4093" t="s">
        <v>4679</v>
      </c>
      <c r="D4093" t="s">
        <v>4665</v>
      </c>
      <c r="E4093" t="s">
        <v>28</v>
      </c>
      <c r="F4093" t="s">
        <v>2047</v>
      </c>
      <c r="G4093">
        <v>194816.4945</v>
      </c>
      <c r="H4093">
        <v>0</v>
      </c>
      <c r="I4093">
        <v>1.5599999999999999E-2</v>
      </c>
      <c r="J4093">
        <v>0.94769999999999999</v>
      </c>
      <c r="K4093">
        <v>0.5</v>
      </c>
      <c r="M4093">
        <v>0.5</v>
      </c>
      <c r="N4093">
        <v>7435.6957759999996</v>
      </c>
      <c r="O4093">
        <v>0.70299999999999996</v>
      </c>
      <c r="P4093">
        <v>240135.67</v>
      </c>
      <c r="Q4093">
        <v>0.26500000000000001</v>
      </c>
      <c r="R4093">
        <v>168815.37599999999</v>
      </c>
      <c r="S4093">
        <f t="shared" si="316"/>
        <v>5134.8010199999999</v>
      </c>
      <c r="T4093">
        <f t="shared" si="317"/>
        <v>128.29749999999999</v>
      </c>
      <c r="U4093">
        <f t="shared" si="320"/>
        <v>5263.0985199999996</v>
      </c>
      <c r="V4093">
        <f t="shared" si="319"/>
        <v>150537.3420978112</v>
      </c>
      <c r="W4093">
        <v>0.93286840699999996</v>
      </c>
      <c r="X4093">
        <v>4.6983289490000004</v>
      </c>
      <c r="Y4093">
        <f t="shared" si="318"/>
        <v>4.815720812090019</v>
      </c>
    </row>
    <row r="4094" spans="1:25" x14ac:dyDescent="0.3">
      <c r="A4094" t="s">
        <v>3898</v>
      </c>
      <c r="B4094" t="s">
        <v>4680</v>
      </c>
      <c r="D4094" t="s">
        <v>4665</v>
      </c>
      <c r="E4094" t="s">
        <v>28</v>
      </c>
      <c r="F4094" t="s">
        <v>2047</v>
      </c>
      <c r="G4094">
        <v>108604.4708</v>
      </c>
      <c r="H4094">
        <v>0</v>
      </c>
      <c r="I4094">
        <v>1.9E-3</v>
      </c>
      <c r="J4094">
        <v>0.77229999999999999</v>
      </c>
      <c r="K4094">
        <v>0.5</v>
      </c>
      <c r="M4094">
        <v>0.5</v>
      </c>
      <c r="N4094">
        <v>7492.1262239999996</v>
      </c>
      <c r="O4094">
        <v>2.7360000000000002</v>
      </c>
      <c r="P4094">
        <v>123585.57799999999</v>
      </c>
      <c r="Q4094">
        <v>0.35599999999999998</v>
      </c>
      <c r="R4094">
        <v>338130.14140000002</v>
      </c>
      <c r="S4094">
        <f t="shared" si="316"/>
        <v>10284.791800916666</v>
      </c>
      <c r="T4094">
        <f t="shared" si="317"/>
        <v>499.32000000000005</v>
      </c>
      <c r="U4094">
        <f t="shared" si="320"/>
        <v>10784.111800916666</v>
      </c>
      <c r="V4094">
        <f t="shared" si="319"/>
        <v>150537.3420978112</v>
      </c>
      <c r="W4094">
        <v>0.99222166899999997</v>
      </c>
      <c r="X4094">
        <v>5.1179059530000002</v>
      </c>
      <c r="Y4094">
        <f t="shared" si="318"/>
        <v>5.3663769818665443</v>
      </c>
    </row>
    <row r="4095" spans="1:25" x14ac:dyDescent="0.3">
      <c r="A4095" t="s">
        <v>3898</v>
      </c>
      <c r="B4095" t="s">
        <v>4681</v>
      </c>
      <c r="D4095" t="s">
        <v>4665</v>
      </c>
      <c r="E4095" t="s">
        <v>28</v>
      </c>
      <c r="F4095" t="s">
        <v>2047</v>
      </c>
      <c r="G4095">
        <v>108604.4708</v>
      </c>
      <c r="H4095">
        <v>0</v>
      </c>
      <c r="I4095">
        <v>1.9E-3</v>
      </c>
      <c r="J4095">
        <v>0.77229999999999999</v>
      </c>
      <c r="K4095">
        <v>0.5</v>
      </c>
      <c r="M4095">
        <v>0.5</v>
      </c>
      <c r="N4095">
        <v>7471.7850159999998</v>
      </c>
      <c r="O4095">
        <v>1.53</v>
      </c>
      <c r="P4095">
        <v>127492.645</v>
      </c>
      <c r="Q4095">
        <v>0.28399999999999997</v>
      </c>
      <c r="R4095">
        <v>195063.7469</v>
      </c>
      <c r="S4095">
        <f t="shared" si="316"/>
        <v>5933.1889682083329</v>
      </c>
      <c r="T4095">
        <f t="shared" si="317"/>
        <v>279.22500000000002</v>
      </c>
      <c r="U4095">
        <f t="shared" si="320"/>
        <v>6212.4139682083332</v>
      </c>
      <c r="V4095">
        <f t="shared" si="319"/>
        <v>150537.3420978112</v>
      </c>
      <c r="W4095">
        <v>1.002024179</v>
      </c>
      <c r="X4095">
        <v>5.1604676429999996</v>
      </c>
      <c r="Y4095">
        <f t="shared" si="318"/>
        <v>5.4033271887413523</v>
      </c>
    </row>
    <row r="4096" spans="1:25" x14ac:dyDescent="0.3">
      <c r="A4096" t="s">
        <v>3898</v>
      </c>
      <c r="B4096" t="s">
        <v>4682</v>
      </c>
      <c r="D4096" t="s">
        <v>4665</v>
      </c>
      <c r="E4096" t="s">
        <v>28</v>
      </c>
      <c r="F4096" t="s">
        <v>2047</v>
      </c>
      <c r="G4096">
        <v>108604.4708</v>
      </c>
      <c r="H4096">
        <v>0</v>
      </c>
      <c r="I4096">
        <v>1.9E-3</v>
      </c>
      <c r="J4096">
        <v>0.77229999999999999</v>
      </c>
      <c r="K4096">
        <v>0.5</v>
      </c>
      <c r="M4096">
        <v>0.5</v>
      </c>
      <c r="N4096">
        <v>7826.4438200000004</v>
      </c>
      <c r="O4096">
        <v>2.7709999999999999</v>
      </c>
      <c r="P4096">
        <v>117544.167</v>
      </c>
      <c r="Q4096">
        <v>1.214</v>
      </c>
      <c r="R4096">
        <v>325714.88679999998</v>
      </c>
      <c r="S4096">
        <f t="shared" si="316"/>
        <v>9907.1611401666669</v>
      </c>
      <c r="T4096">
        <f t="shared" si="317"/>
        <v>505.70749999999998</v>
      </c>
      <c r="U4096">
        <f t="shared" si="320"/>
        <v>10412.868640166667</v>
      </c>
      <c r="V4096">
        <f t="shared" si="319"/>
        <v>150537.3420978112</v>
      </c>
      <c r="W4096">
        <v>1.000663088</v>
      </c>
      <c r="X4096">
        <v>5.6297653680000002</v>
      </c>
      <c r="Y4096">
        <f t="shared" si="318"/>
        <v>5.9171347293698471</v>
      </c>
    </row>
    <row r="4097" spans="1:25" x14ac:dyDescent="0.3">
      <c r="A4097" t="s">
        <v>3898</v>
      </c>
      <c r="B4097" t="s">
        <v>4683</v>
      </c>
      <c r="D4097" t="s">
        <v>4665</v>
      </c>
      <c r="E4097" t="s">
        <v>28</v>
      </c>
      <c r="F4097" t="s">
        <v>2047</v>
      </c>
      <c r="G4097">
        <v>108604.4708</v>
      </c>
      <c r="H4097">
        <v>0</v>
      </c>
      <c r="I4097">
        <v>1.9E-3</v>
      </c>
      <c r="J4097">
        <v>0.77229999999999999</v>
      </c>
      <c r="K4097">
        <v>0.5</v>
      </c>
      <c r="M4097">
        <v>0.5</v>
      </c>
      <c r="N4097">
        <v>7273.9503640000003</v>
      </c>
      <c r="O4097">
        <v>1.6719999999999999</v>
      </c>
      <c r="P4097">
        <v>100554.033</v>
      </c>
      <c r="Q4097">
        <v>0.32</v>
      </c>
      <c r="R4097">
        <v>168126.3432</v>
      </c>
      <c r="S4097">
        <f t="shared" si="316"/>
        <v>5113.8429390000001</v>
      </c>
      <c r="T4097">
        <f t="shared" si="317"/>
        <v>305.14</v>
      </c>
      <c r="U4097">
        <f t="shared" si="320"/>
        <v>5418.9829390000004</v>
      </c>
      <c r="V4097">
        <f t="shared" si="319"/>
        <v>150537.3420978112</v>
      </c>
      <c r="W4097">
        <v>0.98593213899999999</v>
      </c>
      <c r="X4097">
        <v>4.6774780360000001</v>
      </c>
      <c r="Y4097">
        <f t="shared" si="318"/>
        <v>4.9565803989255501</v>
      </c>
    </row>
    <row r="4098" spans="1:25" x14ac:dyDescent="0.3">
      <c r="A4098" t="s">
        <v>3898</v>
      </c>
      <c r="B4098" t="s">
        <v>4684</v>
      </c>
      <c r="D4098" t="s">
        <v>4665</v>
      </c>
      <c r="E4098" t="s">
        <v>28</v>
      </c>
      <c r="F4098" t="s">
        <v>2047</v>
      </c>
      <c r="G4098">
        <v>108604.4708</v>
      </c>
      <c r="H4098">
        <v>0</v>
      </c>
      <c r="I4098">
        <v>1.9E-3</v>
      </c>
      <c r="J4098">
        <v>0.77229999999999999</v>
      </c>
      <c r="K4098">
        <v>0.5</v>
      </c>
      <c r="M4098">
        <v>0.5</v>
      </c>
      <c r="N4098">
        <v>7442.2574560000003</v>
      </c>
      <c r="O4098">
        <v>0.58199999999999996</v>
      </c>
      <c r="P4098">
        <v>119103.319</v>
      </c>
      <c r="Q4098">
        <v>0.66900000000000004</v>
      </c>
      <c r="R4098">
        <v>69318.131659999999</v>
      </c>
      <c r="S4098">
        <f t="shared" si="316"/>
        <v>2108.4265046583332</v>
      </c>
      <c r="T4098">
        <f t="shared" si="317"/>
        <v>106.21499999999999</v>
      </c>
      <c r="U4098">
        <f t="shared" si="320"/>
        <v>2214.6415046583334</v>
      </c>
      <c r="V4098">
        <f t="shared" si="319"/>
        <v>150537.3420978112</v>
      </c>
      <c r="W4098">
        <v>1.041787483</v>
      </c>
      <c r="X4098">
        <v>4.5249891450000002</v>
      </c>
      <c r="Y4098">
        <f t="shared" si="318"/>
        <v>4.7529419434372686</v>
      </c>
    </row>
    <row r="4099" spans="1:25" x14ac:dyDescent="0.3">
      <c r="A4099" t="s">
        <v>3898</v>
      </c>
      <c r="B4099" t="s">
        <v>4685</v>
      </c>
      <c r="D4099" t="s">
        <v>4665</v>
      </c>
      <c r="E4099" t="s">
        <v>28</v>
      </c>
      <c r="F4099" t="s">
        <v>186</v>
      </c>
      <c r="G4099">
        <v>108604.4708</v>
      </c>
      <c r="H4099">
        <v>0</v>
      </c>
      <c r="I4099">
        <v>1.9E-3</v>
      </c>
      <c r="J4099">
        <v>0.77229999999999999</v>
      </c>
      <c r="K4099">
        <v>0.5</v>
      </c>
      <c r="M4099">
        <v>0.5</v>
      </c>
      <c r="N4099">
        <v>7647.3099560000001</v>
      </c>
      <c r="O4099">
        <v>1.792</v>
      </c>
      <c r="P4099">
        <v>32316.534</v>
      </c>
      <c r="Q4099">
        <v>2.548</v>
      </c>
      <c r="R4099">
        <v>57911.228929999997</v>
      </c>
      <c r="S4099">
        <f t="shared" ref="S4099:S4162" si="321">U4099-T4099</f>
        <v>1761.4665466208335</v>
      </c>
      <c r="T4099">
        <f t="shared" ref="T4099:T4162" si="322">365*M4099*O4099</f>
        <v>327.04000000000002</v>
      </c>
      <c r="U4099">
        <f t="shared" si="320"/>
        <v>2088.5065466208334</v>
      </c>
      <c r="V4099">
        <f t="shared" si="319"/>
        <v>150537.3420978112</v>
      </c>
      <c r="W4099">
        <v>1.252475746</v>
      </c>
      <c r="X4099">
        <v>4.9811340130000001</v>
      </c>
      <c r="Y4099">
        <f t="shared" ref="Y4099:Y4162" si="323">X4099*(U4099/S4099)</f>
        <v>5.9059486628930813</v>
      </c>
    </row>
    <row r="4100" spans="1:25" x14ac:dyDescent="0.3">
      <c r="A4100" t="s">
        <v>3898</v>
      </c>
      <c r="B4100" t="s">
        <v>4686</v>
      </c>
      <c r="D4100" t="s">
        <v>4665</v>
      </c>
      <c r="E4100" t="s">
        <v>28</v>
      </c>
      <c r="F4100" t="s">
        <v>2398</v>
      </c>
      <c r="G4100">
        <v>787669.65430000005</v>
      </c>
      <c r="H4100">
        <v>0</v>
      </c>
      <c r="I4100">
        <v>0</v>
      </c>
      <c r="J4100">
        <v>1.7454000000000001</v>
      </c>
      <c r="K4100">
        <v>0.5</v>
      </c>
      <c r="M4100">
        <v>0.5</v>
      </c>
      <c r="N4100">
        <v>6865.8138680000002</v>
      </c>
      <c r="O4100">
        <v>3.1E-2</v>
      </c>
      <c r="P4100">
        <v>2986984.9890000001</v>
      </c>
      <c r="Q4100">
        <v>7.8890000000000002</v>
      </c>
      <c r="R4100">
        <v>92596.534660000005</v>
      </c>
      <c r="S4100">
        <f t="shared" si="321"/>
        <v>2816.4779292416665</v>
      </c>
      <c r="T4100">
        <f t="shared" si="322"/>
        <v>5.6574999999999998</v>
      </c>
      <c r="U4100">
        <f t="shared" si="320"/>
        <v>2822.1354292416663</v>
      </c>
      <c r="V4100">
        <f t="shared" si="319"/>
        <v>150537.3420978112</v>
      </c>
      <c r="W4100">
        <v>0.86012734800000001</v>
      </c>
      <c r="X4100">
        <v>5.5469033530000003</v>
      </c>
      <c r="Y4100">
        <f t="shared" si="323"/>
        <v>5.558045498086166</v>
      </c>
    </row>
    <row r="4101" spans="1:25" x14ac:dyDescent="0.3">
      <c r="A4101" t="s">
        <v>3898</v>
      </c>
      <c r="B4101" t="s">
        <v>4687</v>
      </c>
      <c r="D4101" t="s">
        <v>4665</v>
      </c>
      <c r="E4101" t="s">
        <v>28</v>
      </c>
      <c r="F4101" t="s">
        <v>3247</v>
      </c>
      <c r="G4101">
        <v>41263.118909999997</v>
      </c>
      <c r="H4101">
        <v>0</v>
      </c>
      <c r="I4101">
        <v>0</v>
      </c>
      <c r="J4101">
        <v>2.6499999999999999E-2</v>
      </c>
      <c r="K4101">
        <v>0.5</v>
      </c>
      <c r="M4101">
        <v>0.5</v>
      </c>
      <c r="N4101">
        <v>6700.7876159999996</v>
      </c>
      <c r="O4101">
        <v>21.274999999999999</v>
      </c>
      <c r="P4101">
        <v>41263.417000000001</v>
      </c>
      <c r="Q4101">
        <v>5.2999999999999999E-2</v>
      </c>
      <c r="R4101">
        <v>877879.19669999997</v>
      </c>
      <c r="S4101">
        <f t="shared" si="321"/>
        <v>26702.158899624999</v>
      </c>
      <c r="T4101">
        <f t="shared" si="322"/>
        <v>3882.6874999999995</v>
      </c>
      <c r="U4101">
        <f t="shared" si="320"/>
        <v>30584.846399624999</v>
      </c>
      <c r="V4101">
        <f t="shared" ref="V4101:V4164" si="324">SUMIF($D$2:$D$5203,D4101,$U$2:$U$5203)</f>
        <v>150537.3420978112</v>
      </c>
      <c r="W4101">
        <v>1.154432581</v>
      </c>
      <c r="X4101">
        <v>4.0404194039999997</v>
      </c>
      <c r="Y4101">
        <f t="shared" si="323"/>
        <v>4.6279256791906764</v>
      </c>
    </row>
    <row r="4102" spans="1:25" x14ac:dyDescent="0.3">
      <c r="A4102" t="s">
        <v>3898</v>
      </c>
      <c r="B4102" t="s">
        <v>4688</v>
      </c>
      <c r="D4102" t="s">
        <v>4665</v>
      </c>
      <c r="E4102" t="s">
        <v>28</v>
      </c>
      <c r="F4102" t="s">
        <v>3247</v>
      </c>
      <c r="G4102">
        <v>3340.3768070000001</v>
      </c>
      <c r="H4102">
        <v>0.34</v>
      </c>
      <c r="I4102">
        <v>0</v>
      </c>
      <c r="J4102">
        <v>14.12</v>
      </c>
      <c r="K4102">
        <v>0.5</v>
      </c>
      <c r="M4102">
        <v>0.5</v>
      </c>
      <c r="N4102">
        <v>3290.0263519999999</v>
      </c>
      <c r="O4102">
        <v>43.712000000000003</v>
      </c>
      <c r="P4102">
        <v>1678.2370000000001</v>
      </c>
      <c r="Q4102">
        <v>6.25</v>
      </c>
      <c r="R4102">
        <v>73359.095740000004</v>
      </c>
      <c r="S4102">
        <f t="shared" si="321"/>
        <v>2231.3391620916664</v>
      </c>
      <c r="T4102">
        <f t="shared" si="322"/>
        <v>7977.4400000000005</v>
      </c>
      <c r="U4102">
        <f t="shared" si="320"/>
        <v>10208.779162091667</v>
      </c>
      <c r="V4102">
        <f t="shared" si="324"/>
        <v>150537.3420978112</v>
      </c>
      <c r="W4102">
        <v>1.953238987</v>
      </c>
      <c r="X4102">
        <v>9.0516373360000006</v>
      </c>
      <c r="Y4102">
        <f t="shared" si="323"/>
        <v>41.412873573171112</v>
      </c>
    </row>
    <row r="4103" spans="1:25" x14ac:dyDescent="0.3">
      <c r="A4103" t="s">
        <v>3898</v>
      </c>
      <c r="B4103" t="s">
        <v>4689</v>
      </c>
      <c r="D4103" t="s">
        <v>4665</v>
      </c>
      <c r="E4103" t="s">
        <v>28</v>
      </c>
      <c r="F4103" t="s">
        <v>3247</v>
      </c>
      <c r="G4103">
        <v>3340.3768070000001</v>
      </c>
      <c r="H4103">
        <v>0.34</v>
      </c>
      <c r="I4103">
        <v>0</v>
      </c>
      <c r="J4103">
        <v>14.12</v>
      </c>
      <c r="K4103">
        <v>0.5</v>
      </c>
      <c r="M4103">
        <v>0.5</v>
      </c>
      <c r="N4103">
        <v>3262.4672959999998</v>
      </c>
      <c r="O4103">
        <v>8.7710000000000008</v>
      </c>
      <c r="P4103">
        <v>5418.2870000000003</v>
      </c>
      <c r="Q4103">
        <v>43.2</v>
      </c>
      <c r="R4103">
        <v>47523.795279999998</v>
      </c>
      <c r="S4103">
        <f t="shared" si="321"/>
        <v>1445.5154397666668</v>
      </c>
      <c r="T4103">
        <f t="shared" si="322"/>
        <v>1600.7075000000002</v>
      </c>
      <c r="U4103">
        <f t="shared" si="320"/>
        <v>3046.222939766667</v>
      </c>
      <c r="V4103">
        <f t="shared" si="324"/>
        <v>150537.3420978112</v>
      </c>
      <c r="W4103">
        <v>1.764940562</v>
      </c>
      <c r="X4103">
        <v>11.944525410000001</v>
      </c>
      <c r="Y4103">
        <f t="shared" si="323"/>
        <v>25.171427649670203</v>
      </c>
    </row>
    <row r="4104" spans="1:25" x14ac:dyDescent="0.3">
      <c r="A4104" t="s">
        <v>3898</v>
      </c>
      <c r="B4104" t="s">
        <v>4690</v>
      </c>
      <c r="D4104" t="s">
        <v>4665</v>
      </c>
      <c r="E4104" t="s">
        <v>28</v>
      </c>
      <c r="F4104" t="s">
        <v>270</v>
      </c>
      <c r="G4104">
        <v>3340.3768070000001</v>
      </c>
      <c r="H4104">
        <v>0.34</v>
      </c>
      <c r="I4104">
        <v>0</v>
      </c>
      <c r="J4104">
        <v>14.12</v>
      </c>
      <c r="K4104">
        <v>0.5</v>
      </c>
      <c r="M4104">
        <v>0.5</v>
      </c>
      <c r="N4104">
        <v>3461.2862</v>
      </c>
      <c r="O4104">
        <v>4.8250000000000002</v>
      </c>
      <c r="P4104">
        <v>1171.0519999999999</v>
      </c>
      <c r="Q4104">
        <v>2.93</v>
      </c>
      <c r="R4104">
        <v>5650.3258999999998</v>
      </c>
      <c r="S4104">
        <f t="shared" si="321"/>
        <v>171.86407945833344</v>
      </c>
      <c r="T4104">
        <f t="shared" si="322"/>
        <v>880.5625</v>
      </c>
      <c r="U4104">
        <f t="shared" si="320"/>
        <v>1052.4265794583334</v>
      </c>
      <c r="V4104">
        <f t="shared" si="324"/>
        <v>150537.3420978112</v>
      </c>
      <c r="W4104">
        <v>2.0381331760000001</v>
      </c>
      <c r="X4104">
        <v>9.0333285859999997</v>
      </c>
      <c r="Y4104">
        <f t="shared" si="323"/>
        <v>55.316475291697067</v>
      </c>
    </row>
    <row r="4105" spans="1:25" x14ac:dyDescent="0.3">
      <c r="A4105" t="s">
        <v>3898</v>
      </c>
      <c r="B4105" t="s">
        <v>4691</v>
      </c>
      <c r="D4105" t="s">
        <v>4665</v>
      </c>
      <c r="E4105" t="s">
        <v>28</v>
      </c>
      <c r="F4105" t="s">
        <v>270</v>
      </c>
      <c r="G4105">
        <v>743580.43130000005</v>
      </c>
      <c r="H4105">
        <v>0</v>
      </c>
      <c r="I4105">
        <v>2.3699999999999999E-2</v>
      </c>
      <c r="J4105">
        <v>7.6243999999999996</v>
      </c>
      <c r="K4105">
        <v>0.41699999999999998</v>
      </c>
      <c r="M4105">
        <v>0.41699999999999998</v>
      </c>
      <c r="N4105">
        <v>1755.2493999999999</v>
      </c>
      <c r="O4105">
        <v>0.12</v>
      </c>
      <c r="P4105">
        <v>1148676.558</v>
      </c>
      <c r="Q4105">
        <v>1.5169999999999999</v>
      </c>
      <c r="R4105">
        <v>137841.18700000001</v>
      </c>
      <c r="S4105">
        <f t="shared" si="321"/>
        <v>3496.6863112225001</v>
      </c>
      <c r="T4105">
        <f t="shared" si="322"/>
        <v>18.264599999999998</v>
      </c>
      <c r="U4105">
        <f t="shared" si="320"/>
        <v>3514.9509112225001</v>
      </c>
      <c r="V4105">
        <f t="shared" si="324"/>
        <v>150537.3420978112</v>
      </c>
      <c r="W4105">
        <v>0.8829842</v>
      </c>
      <c r="X4105">
        <v>9.6007084809999998</v>
      </c>
      <c r="Y4105">
        <f t="shared" si="323"/>
        <v>9.6508568456271853</v>
      </c>
    </row>
    <row r="4106" spans="1:25" x14ac:dyDescent="0.3">
      <c r="A4106" t="s">
        <v>3898</v>
      </c>
      <c r="B4106" t="s">
        <v>4692</v>
      </c>
      <c r="D4106" t="s">
        <v>4665</v>
      </c>
      <c r="E4106" t="s">
        <v>28</v>
      </c>
      <c r="F4106" t="s">
        <v>270</v>
      </c>
      <c r="G4106">
        <v>743580.43130000005</v>
      </c>
      <c r="H4106">
        <v>0</v>
      </c>
      <c r="I4106">
        <v>2.3699999999999999E-2</v>
      </c>
      <c r="J4106">
        <v>7.6243999999999996</v>
      </c>
      <c r="K4106">
        <v>0.41699999999999998</v>
      </c>
      <c r="M4106">
        <v>0.41699999999999998</v>
      </c>
      <c r="N4106">
        <v>1742.1260400000001</v>
      </c>
      <c r="O4106">
        <v>0.13600000000000001</v>
      </c>
      <c r="P4106">
        <v>1247129.1850000001</v>
      </c>
      <c r="Q4106">
        <v>0.21199999999999999</v>
      </c>
      <c r="R4106">
        <v>169609.5692</v>
      </c>
      <c r="S4106">
        <f t="shared" si="321"/>
        <v>4302.5707466809999</v>
      </c>
      <c r="T4106">
        <f t="shared" si="322"/>
        <v>20.69988</v>
      </c>
      <c r="U4106">
        <f t="shared" si="320"/>
        <v>4323.2706266810001</v>
      </c>
      <c r="V4106">
        <f t="shared" si="324"/>
        <v>150537.3420978112</v>
      </c>
      <c r="W4106">
        <v>0.87795408900000005</v>
      </c>
      <c r="X4106">
        <v>9.3755009539999996</v>
      </c>
      <c r="Y4106">
        <f t="shared" si="323"/>
        <v>9.4206069513476063</v>
      </c>
    </row>
    <row r="4107" spans="1:25" x14ac:dyDescent="0.3">
      <c r="A4107" t="s">
        <v>3898</v>
      </c>
      <c r="B4107" t="s">
        <v>4693</v>
      </c>
      <c r="D4107" t="s">
        <v>4665</v>
      </c>
      <c r="E4107" t="s">
        <v>28</v>
      </c>
      <c r="F4107" t="s">
        <v>270</v>
      </c>
      <c r="G4107">
        <v>743580.43130000005</v>
      </c>
      <c r="H4107">
        <v>0</v>
      </c>
      <c r="I4107">
        <v>2.3699999999999999E-2</v>
      </c>
      <c r="J4107">
        <v>7.6243999999999996</v>
      </c>
      <c r="K4107">
        <v>0.41699999999999998</v>
      </c>
      <c r="M4107">
        <v>0.41699999999999998</v>
      </c>
      <c r="N4107">
        <v>1601.0499199999999</v>
      </c>
      <c r="O4107">
        <v>0.98</v>
      </c>
      <c r="P4107">
        <v>34445.894999999997</v>
      </c>
      <c r="Q4107">
        <v>0.94899999999999995</v>
      </c>
      <c r="R4107">
        <v>33756.977099999996</v>
      </c>
      <c r="S4107">
        <f t="shared" si="321"/>
        <v>856.33011658424982</v>
      </c>
      <c r="T4107">
        <f t="shared" si="322"/>
        <v>149.16089999999997</v>
      </c>
      <c r="U4107">
        <f t="shared" si="320"/>
        <v>1005.4910165842498</v>
      </c>
      <c r="V4107">
        <f t="shared" si="324"/>
        <v>150537.3420978112</v>
      </c>
      <c r="W4107">
        <v>1.033905855</v>
      </c>
      <c r="X4107">
        <v>9.3853842469999993</v>
      </c>
      <c r="Y4107">
        <f t="shared" si="323"/>
        <v>11.020188785595963</v>
      </c>
    </row>
    <row r="4108" spans="1:25" x14ac:dyDescent="0.3">
      <c r="A4108" t="s">
        <v>3898</v>
      </c>
      <c r="B4108" t="s">
        <v>4694</v>
      </c>
      <c r="D4108" t="s">
        <v>4665</v>
      </c>
      <c r="E4108" t="s">
        <v>28</v>
      </c>
      <c r="F4108" t="s">
        <v>270</v>
      </c>
      <c r="G4108">
        <v>743580.43130000005</v>
      </c>
      <c r="H4108">
        <v>0</v>
      </c>
      <c r="I4108">
        <v>2.3699999999999999E-2</v>
      </c>
      <c r="J4108">
        <v>7.6243999999999996</v>
      </c>
      <c r="K4108">
        <v>0.41699999999999998</v>
      </c>
      <c r="M4108">
        <v>0.41699999999999998</v>
      </c>
      <c r="N4108">
        <v>1706.0368000000001</v>
      </c>
      <c r="O4108">
        <v>7.3999999999999996E-2</v>
      </c>
      <c r="P4108">
        <v>697462.24300000002</v>
      </c>
      <c r="Q4108">
        <v>5.6669999999999998</v>
      </c>
      <c r="R4108">
        <v>51612.205979999999</v>
      </c>
      <c r="S4108">
        <f t="shared" si="321"/>
        <v>1309.2726351976501</v>
      </c>
      <c r="T4108">
        <f t="shared" si="322"/>
        <v>11.263169999999999</v>
      </c>
      <c r="U4108">
        <f t="shared" si="320"/>
        <v>1320.53580519765</v>
      </c>
      <c r="V4108">
        <f t="shared" si="324"/>
        <v>150537.3420978112</v>
      </c>
      <c r="W4108">
        <v>0.88635514599999998</v>
      </c>
      <c r="X4108">
        <v>9.7605583229999997</v>
      </c>
      <c r="Y4108">
        <f t="shared" si="323"/>
        <v>9.8445246602864014</v>
      </c>
    </row>
    <row r="4109" spans="1:25" x14ac:dyDescent="0.3">
      <c r="A4109" t="s">
        <v>3898</v>
      </c>
      <c r="B4109" t="s">
        <v>4695</v>
      </c>
      <c r="D4109" t="s">
        <v>4665</v>
      </c>
      <c r="E4109" t="s">
        <v>28</v>
      </c>
      <c r="F4109" t="s">
        <v>607</v>
      </c>
      <c r="G4109">
        <v>489796.17479999998</v>
      </c>
      <c r="H4109">
        <v>0</v>
      </c>
      <c r="I4109">
        <v>0</v>
      </c>
      <c r="J4109">
        <v>4.1638999999999999</v>
      </c>
      <c r="K4109">
        <v>0.41699999999999998</v>
      </c>
      <c r="M4109">
        <v>0.41699999999999998</v>
      </c>
      <c r="N4109">
        <v>1689.6325999999999</v>
      </c>
      <c r="O4109">
        <v>0.124</v>
      </c>
      <c r="P4109">
        <v>779311.12100000004</v>
      </c>
      <c r="Q4109">
        <v>3.2669999999999999</v>
      </c>
      <c r="R4109">
        <v>96634.578999999998</v>
      </c>
      <c r="S4109">
        <f t="shared" si="321"/>
        <v>2451.3776827825</v>
      </c>
      <c r="T4109">
        <f t="shared" si="322"/>
        <v>18.873419999999999</v>
      </c>
      <c r="U4109">
        <f t="shared" si="320"/>
        <v>2470.2511027824999</v>
      </c>
      <c r="V4109">
        <f t="shared" si="324"/>
        <v>150537.3420978112</v>
      </c>
      <c r="W4109">
        <v>0.88923750599999996</v>
      </c>
      <c r="X4109">
        <v>6.6289873110000004</v>
      </c>
      <c r="Y4109">
        <f t="shared" si="323"/>
        <v>6.6800245961045794</v>
      </c>
    </row>
    <row r="4110" spans="1:25" x14ac:dyDescent="0.3">
      <c r="A4110" t="s">
        <v>3898</v>
      </c>
      <c r="B4110" t="s">
        <v>4696</v>
      </c>
      <c r="D4110" t="s">
        <v>4665</v>
      </c>
      <c r="E4110" t="s">
        <v>28</v>
      </c>
      <c r="F4110" t="s">
        <v>2152</v>
      </c>
      <c r="G4110">
        <v>1073468.142</v>
      </c>
      <c r="H4110">
        <v>0</v>
      </c>
      <c r="I4110">
        <v>0</v>
      </c>
      <c r="J4110">
        <v>5.46</v>
      </c>
      <c r="K4110">
        <v>0.5</v>
      </c>
      <c r="M4110">
        <v>0.5</v>
      </c>
      <c r="N4110">
        <v>5099.0815279999997</v>
      </c>
      <c r="O4110">
        <v>0.01</v>
      </c>
      <c r="P4110">
        <v>2880306.9530000002</v>
      </c>
      <c r="Q4110">
        <v>0</v>
      </c>
      <c r="R4110">
        <v>28803.069530000001</v>
      </c>
      <c r="S4110">
        <f t="shared" si="321"/>
        <v>876.0933648708334</v>
      </c>
      <c r="T4110">
        <f t="shared" si="322"/>
        <v>1.825</v>
      </c>
      <c r="U4110">
        <f t="shared" si="320"/>
        <v>877.91836487083344</v>
      </c>
      <c r="V4110">
        <f t="shared" si="324"/>
        <v>150537.3420978112</v>
      </c>
      <c r="W4110">
        <v>0.85592908099999998</v>
      </c>
      <c r="X4110">
        <v>6.780330223</v>
      </c>
      <c r="Y4110">
        <f t="shared" si="323"/>
        <v>6.7944544055964515</v>
      </c>
    </row>
    <row r="4111" spans="1:25" x14ac:dyDescent="0.3">
      <c r="A4111" t="s">
        <v>3898</v>
      </c>
      <c r="B4111" t="s">
        <v>4697</v>
      </c>
      <c r="D4111" t="s">
        <v>4665</v>
      </c>
      <c r="E4111" t="s">
        <v>28</v>
      </c>
      <c r="F4111" t="s">
        <v>2160</v>
      </c>
      <c r="G4111">
        <v>738698.25760000001</v>
      </c>
      <c r="H4111">
        <v>0</v>
      </c>
      <c r="I4111">
        <v>1.9E-3</v>
      </c>
      <c r="J4111">
        <v>0.99490000000000001</v>
      </c>
      <c r="K4111">
        <v>0.5</v>
      </c>
      <c r="M4111">
        <v>0.5</v>
      </c>
      <c r="N4111">
        <v>4593.1760000000004</v>
      </c>
      <c r="O4111">
        <v>4.6769999999999996</v>
      </c>
      <c r="P4111">
        <v>24597.638999999999</v>
      </c>
      <c r="Q4111">
        <v>2.8000000000000001E-2</v>
      </c>
      <c r="R4111">
        <v>115043.15760000001</v>
      </c>
      <c r="S4111">
        <f t="shared" si="321"/>
        <v>3499.2293770000006</v>
      </c>
      <c r="T4111">
        <f t="shared" si="322"/>
        <v>853.5524999999999</v>
      </c>
      <c r="U4111">
        <f t="shared" si="320"/>
        <v>4352.7818770000003</v>
      </c>
      <c r="V4111">
        <f t="shared" si="324"/>
        <v>150537.3420978112</v>
      </c>
      <c r="W4111">
        <v>1.0659724209999999</v>
      </c>
      <c r="X4111">
        <v>4.704582898</v>
      </c>
      <c r="Y4111">
        <f t="shared" si="323"/>
        <v>5.8521522801157424</v>
      </c>
    </row>
    <row r="4112" spans="1:25" x14ac:dyDescent="0.3">
      <c r="A4112" t="s">
        <v>3898</v>
      </c>
      <c r="B4112" t="s">
        <v>4698</v>
      </c>
      <c r="D4112" t="s">
        <v>4665</v>
      </c>
      <c r="E4112" t="s">
        <v>28</v>
      </c>
      <c r="F4112" t="s">
        <v>2171</v>
      </c>
      <c r="G4112">
        <v>4797.6086649999997</v>
      </c>
      <c r="H4112">
        <v>0.36580000000000001</v>
      </c>
      <c r="I4112">
        <v>0</v>
      </c>
      <c r="J4112">
        <v>3.9638</v>
      </c>
      <c r="K4112">
        <v>0.5</v>
      </c>
      <c r="M4112">
        <v>0.5</v>
      </c>
      <c r="N4112">
        <v>7807.7430320000003</v>
      </c>
      <c r="O4112">
        <v>1.024</v>
      </c>
      <c r="P4112">
        <v>43555.944000000003</v>
      </c>
      <c r="Q4112">
        <v>23.896000000000001</v>
      </c>
      <c r="R4112">
        <v>44601.286659999998</v>
      </c>
      <c r="S4112">
        <f t="shared" si="321"/>
        <v>1356.6224692416663</v>
      </c>
      <c r="T4112">
        <f t="shared" si="322"/>
        <v>186.88</v>
      </c>
      <c r="U4112">
        <f t="shared" si="320"/>
        <v>1543.5024692416664</v>
      </c>
      <c r="V4112">
        <f t="shared" si="324"/>
        <v>150537.3420978112</v>
      </c>
      <c r="W4112">
        <v>1.1689485989999999</v>
      </c>
      <c r="X4112">
        <v>7.0505924059999998</v>
      </c>
      <c r="Y4112">
        <f t="shared" si="323"/>
        <v>8.0218388203173223</v>
      </c>
    </row>
    <row r="4113" spans="1:25" x14ac:dyDescent="0.3">
      <c r="A4113" t="s">
        <v>3898</v>
      </c>
      <c r="B4113" t="s">
        <v>4699</v>
      </c>
      <c r="D4113" t="s">
        <v>4665</v>
      </c>
      <c r="E4113" t="s">
        <v>28</v>
      </c>
      <c r="F4113" t="s">
        <v>2171</v>
      </c>
      <c r="G4113">
        <v>5329.4974320000001</v>
      </c>
      <c r="H4113">
        <v>0</v>
      </c>
      <c r="I4113">
        <v>0.25969999999999999</v>
      </c>
      <c r="J4113">
        <v>1.3880999999999999</v>
      </c>
      <c r="K4113">
        <v>0.5</v>
      </c>
      <c r="M4113">
        <v>0.5</v>
      </c>
      <c r="N4113">
        <v>5636.4831199999999</v>
      </c>
      <c r="O4113">
        <v>7.6890000000000001</v>
      </c>
      <c r="P4113">
        <v>3691.9169999999999</v>
      </c>
      <c r="Q4113">
        <v>0.32900000000000001</v>
      </c>
      <c r="R4113">
        <v>28387.149809999999</v>
      </c>
      <c r="S4113">
        <f t="shared" si="321"/>
        <v>863.44247338750006</v>
      </c>
      <c r="T4113">
        <f t="shared" si="322"/>
        <v>1403.2425000000001</v>
      </c>
      <c r="U4113">
        <f t="shared" si="320"/>
        <v>2266.6849733875001</v>
      </c>
      <c r="V4113">
        <f t="shared" si="324"/>
        <v>150537.3420978112</v>
      </c>
      <c r="W4113">
        <v>1.5976281750000001</v>
      </c>
      <c r="X4113">
        <v>6.243196685</v>
      </c>
      <c r="Y4113">
        <f t="shared" si="323"/>
        <v>16.389464901202789</v>
      </c>
    </row>
    <row r="4114" spans="1:25" x14ac:dyDescent="0.3">
      <c r="A4114" t="s">
        <v>3898</v>
      </c>
      <c r="B4114" t="s">
        <v>4700</v>
      </c>
      <c r="D4114" t="s">
        <v>4665</v>
      </c>
      <c r="E4114" t="s">
        <v>28</v>
      </c>
      <c r="F4114" t="s">
        <v>2171</v>
      </c>
      <c r="G4114">
        <v>86943.948239999998</v>
      </c>
      <c r="H4114">
        <v>0</v>
      </c>
      <c r="I4114">
        <v>0</v>
      </c>
      <c r="J4114">
        <v>0.36809999999999998</v>
      </c>
      <c r="K4114">
        <v>0.5</v>
      </c>
      <c r="M4114">
        <v>0.5</v>
      </c>
      <c r="N4114">
        <v>5544.6196</v>
      </c>
      <c r="O4114">
        <v>6.2E-2</v>
      </c>
      <c r="P4114">
        <v>686856.82400000002</v>
      </c>
      <c r="Q4114">
        <v>6</v>
      </c>
      <c r="R4114">
        <v>42585.123090000001</v>
      </c>
      <c r="S4114">
        <f t="shared" si="321"/>
        <v>1295.2974939875</v>
      </c>
      <c r="T4114">
        <f t="shared" si="322"/>
        <v>11.315</v>
      </c>
      <c r="U4114">
        <f t="shared" si="320"/>
        <v>1306.6124939875001</v>
      </c>
      <c r="V4114">
        <f t="shared" si="324"/>
        <v>150537.3420978112</v>
      </c>
      <c r="W4114">
        <v>0.81630185099999997</v>
      </c>
      <c r="X4114">
        <v>3.643144312</v>
      </c>
      <c r="Y4114">
        <f t="shared" si="323"/>
        <v>3.674968798715696</v>
      </c>
    </row>
    <row r="4115" spans="1:25" x14ac:dyDescent="0.3">
      <c r="A4115" t="s">
        <v>3898</v>
      </c>
      <c r="B4115" t="s">
        <v>4701</v>
      </c>
      <c r="D4115" t="s">
        <v>4665</v>
      </c>
      <c r="E4115" t="s">
        <v>28</v>
      </c>
      <c r="F4115" t="s">
        <v>612</v>
      </c>
      <c r="G4115">
        <v>19364.348470000001</v>
      </c>
      <c r="H4115">
        <v>0.19889999999999999</v>
      </c>
      <c r="I4115">
        <v>0</v>
      </c>
      <c r="J4115">
        <v>0.4345</v>
      </c>
      <c r="K4115">
        <v>0.5</v>
      </c>
      <c r="M4115">
        <v>0.5</v>
      </c>
      <c r="N4115">
        <v>5442.91356</v>
      </c>
      <c r="O4115">
        <v>0.748</v>
      </c>
      <c r="P4115">
        <v>35240.233999999997</v>
      </c>
      <c r="Q4115">
        <v>0.189</v>
      </c>
      <c r="R4115">
        <v>26359.695029999999</v>
      </c>
      <c r="S4115">
        <f t="shared" si="321"/>
        <v>801.77405716249996</v>
      </c>
      <c r="T4115">
        <f t="shared" si="322"/>
        <v>136.51</v>
      </c>
      <c r="U4115">
        <f t="shared" si="320"/>
        <v>938.28405716249995</v>
      </c>
      <c r="V4115">
        <f t="shared" si="324"/>
        <v>150537.3420978112</v>
      </c>
      <c r="W4115">
        <v>1.0843648720000001</v>
      </c>
      <c r="X4115">
        <v>5.0390967760000001</v>
      </c>
      <c r="Y4115">
        <f t="shared" si="323"/>
        <v>5.8970530727230583</v>
      </c>
    </row>
    <row r="4116" spans="1:25" x14ac:dyDescent="0.3">
      <c r="A4116" t="s">
        <v>3898</v>
      </c>
      <c r="B4116" t="s">
        <v>4702</v>
      </c>
      <c r="D4116" t="s">
        <v>4703</v>
      </c>
      <c r="E4116" t="s">
        <v>28</v>
      </c>
      <c r="F4116" t="s">
        <v>264</v>
      </c>
      <c r="G4116">
        <v>1073468.142</v>
      </c>
      <c r="H4116">
        <v>5.0000000000000001E-4</v>
      </c>
      <c r="I4116">
        <v>0</v>
      </c>
      <c r="J4116">
        <v>5.4587000000000003</v>
      </c>
      <c r="K4116">
        <v>0.5</v>
      </c>
      <c r="M4116">
        <v>0.5</v>
      </c>
      <c r="N4116">
        <v>5236.2206399999995</v>
      </c>
      <c r="O4116">
        <v>9.2999999999999999E-2</v>
      </c>
      <c r="P4116">
        <v>502613.66700000002</v>
      </c>
      <c r="Q4116">
        <v>0.51900000000000002</v>
      </c>
      <c r="R4116">
        <v>46743.071029999999</v>
      </c>
      <c r="S4116">
        <f t="shared" si="321"/>
        <v>1421.7684104958332</v>
      </c>
      <c r="T4116">
        <f t="shared" si="322"/>
        <v>16.9725</v>
      </c>
      <c r="U4116">
        <f t="shared" ref="U4116:U4179" si="325">(365*M4116*O4116+(R4116*365*M4116/6000))</f>
        <v>1438.7409104958333</v>
      </c>
      <c r="V4116">
        <f t="shared" si="324"/>
        <v>1438.7409104958333</v>
      </c>
      <c r="W4116">
        <v>0.90266113100000001</v>
      </c>
      <c r="X4116">
        <v>6.9803724210000002</v>
      </c>
      <c r="Y4116">
        <f t="shared" si="323"/>
        <v>7.0637013021601218</v>
      </c>
    </row>
    <row r="4117" spans="1:25" x14ac:dyDescent="0.3">
      <c r="A4117" t="s">
        <v>3898</v>
      </c>
      <c r="B4117" t="s">
        <v>4704</v>
      </c>
      <c r="D4117" t="s">
        <v>4705</v>
      </c>
      <c r="E4117" t="s">
        <v>28</v>
      </c>
      <c r="F4117" t="s">
        <v>961</v>
      </c>
      <c r="G4117">
        <v>523159.1764</v>
      </c>
      <c r="H4117">
        <v>0</v>
      </c>
      <c r="I4117">
        <v>0</v>
      </c>
      <c r="J4117">
        <v>0.30590000000000001</v>
      </c>
      <c r="K4117">
        <v>0.5</v>
      </c>
      <c r="M4117">
        <v>0.5</v>
      </c>
      <c r="N4117">
        <v>6907.1524520000003</v>
      </c>
      <c r="O4117">
        <v>0.59599999999999997</v>
      </c>
      <c r="P4117">
        <v>160260.462</v>
      </c>
      <c r="Q4117">
        <v>9.1999999999999998E-2</v>
      </c>
      <c r="R4117">
        <v>95515.235350000003</v>
      </c>
      <c r="S4117">
        <f t="shared" si="321"/>
        <v>2905.2550752291668</v>
      </c>
      <c r="T4117">
        <f t="shared" si="322"/>
        <v>108.77</v>
      </c>
      <c r="U4117">
        <f t="shared" si="325"/>
        <v>3014.0250752291668</v>
      </c>
      <c r="V4117">
        <f t="shared" si="324"/>
        <v>11152.056710645833</v>
      </c>
      <c r="W4117">
        <v>0.29600481200000001</v>
      </c>
      <c r="X4117">
        <v>3.2259767400000001</v>
      </c>
      <c r="Y4117">
        <f t="shared" si="323"/>
        <v>3.3467542555446967</v>
      </c>
    </row>
    <row r="4118" spans="1:25" x14ac:dyDescent="0.3">
      <c r="A4118" t="s">
        <v>3898</v>
      </c>
      <c r="B4118" t="s">
        <v>4706</v>
      </c>
      <c r="D4118" t="s">
        <v>4705</v>
      </c>
      <c r="E4118" t="s">
        <v>28</v>
      </c>
      <c r="F4118" t="s">
        <v>2009</v>
      </c>
      <c r="G4118">
        <v>11207241.529999999</v>
      </c>
      <c r="H4118">
        <v>5.0000000000000001E-4</v>
      </c>
      <c r="I4118">
        <v>0</v>
      </c>
      <c r="J4118">
        <v>0.7732</v>
      </c>
      <c r="K4118">
        <v>0.5</v>
      </c>
      <c r="M4118">
        <v>0.5</v>
      </c>
      <c r="N4118">
        <v>11509.18672</v>
      </c>
      <c r="O4118">
        <v>3.1E-2</v>
      </c>
      <c r="P4118">
        <v>8624700.8080000002</v>
      </c>
      <c r="Q4118">
        <v>141.55600000000001</v>
      </c>
      <c r="R4118">
        <v>267365.72499999998</v>
      </c>
      <c r="S4118">
        <f t="shared" si="321"/>
        <v>8132.374135416665</v>
      </c>
      <c r="T4118">
        <f t="shared" si="322"/>
        <v>5.6574999999999998</v>
      </c>
      <c r="U4118">
        <f t="shared" si="325"/>
        <v>8138.0316354166653</v>
      </c>
      <c r="V4118">
        <f t="shared" si="324"/>
        <v>11152.056710645833</v>
      </c>
      <c r="W4118">
        <v>0.26246192899999998</v>
      </c>
      <c r="X4118">
        <v>4.4332486219999998</v>
      </c>
      <c r="Y4118">
        <f t="shared" si="323"/>
        <v>4.436332728026275</v>
      </c>
    </row>
    <row r="4119" spans="1:25" x14ac:dyDescent="0.3">
      <c r="A4119" t="s">
        <v>3898</v>
      </c>
      <c r="B4119" t="s">
        <v>4707</v>
      </c>
      <c r="D4119" t="s">
        <v>4708</v>
      </c>
      <c r="E4119" t="s">
        <v>28</v>
      </c>
      <c r="F4119" t="s">
        <v>2526</v>
      </c>
      <c r="G4119">
        <v>8111.3112069999997</v>
      </c>
      <c r="H4119">
        <v>0.05</v>
      </c>
      <c r="I4119">
        <v>0</v>
      </c>
      <c r="J4119">
        <v>4.29</v>
      </c>
      <c r="K4119">
        <v>0.5</v>
      </c>
      <c r="M4119">
        <v>0.5</v>
      </c>
      <c r="N4119">
        <v>5856.6274839999996</v>
      </c>
      <c r="O4119">
        <v>42.515999999999998</v>
      </c>
      <c r="P4119">
        <v>8028.7070000000003</v>
      </c>
      <c r="Q4119">
        <v>0.56999999999999995</v>
      </c>
      <c r="R4119">
        <v>341348.50679999997</v>
      </c>
      <c r="S4119">
        <f t="shared" si="321"/>
        <v>10382.683748499998</v>
      </c>
      <c r="T4119">
        <f t="shared" si="322"/>
        <v>7759.17</v>
      </c>
      <c r="U4119">
        <f t="shared" si="325"/>
        <v>18141.853748499998</v>
      </c>
      <c r="V4119">
        <f t="shared" si="324"/>
        <v>51487.58633292083</v>
      </c>
      <c r="W4119">
        <v>0.73540492099999999</v>
      </c>
      <c r="X4119">
        <v>9.5740429690000006</v>
      </c>
      <c r="Y4119">
        <f t="shared" si="323"/>
        <v>16.72890088273623</v>
      </c>
    </row>
    <row r="4120" spans="1:25" x14ac:dyDescent="0.3">
      <c r="A4120" t="s">
        <v>3898</v>
      </c>
      <c r="B4120" t="s">
        <v>4709</v>
      </c>
      <c r="D4120" t="s">
        <v>4708</v>
      </c>
      <c r="E4120" t="s">
        <v>28</v>
      </c>
      <c r="F4120" t="s">
        <v>4656</v>
      </c>
      <c r="G4120">
        <v>843598.86750000005</v>
      </c>
      <c r="H4120">
        <v>0</v>
      </c>
      <c r="I4120">
        <v>0</v>
      </c>
      <c r="J4120">
        <v>0.18210000000000001</v>
      </c>
      <c r="K4120">
        <v>0.5</v>
      </c>
      <c r="M4120">
        <v>0.5</v>
      </c>
      <c r="N4120">
        <v>4916.3387400000001</v>
      </c>
      <c r="O4120">
        <v>0.76900000000000002</v>
      </c>
      <c r="P4120">
        <v>842069.12699999998</v>
      </c>
      <c r="Q4120">
        <v>1.48</v>
      </c>
      <c r="R4120">
        <v>647551.15870000003</v>
      </c>
      <c r="S4120">
        <f t="shared" si="321"/>
        <v>19696.347743791666</v>
      </c>
      <c r="T4120">
        <f t="shared" si="322"/>
        <v>140.3425</v>
      </c>
      <c r="U4120">
        <f t="shared" si="325"/>
        <v>19836.690243791665</v>
      </c>
      <c r="V4120">
        <f t="shared" si="324"/>
        <v>51487.58633292083</v>
      </c>
      <c r="W4120">
        <v>0.23074700100000001</v>
      </c>
      <c r="X4120">
        <v>2.9767648640000002</v>
      </c>
      <c r="Y4120">
        <f t="shared" si="323"/>
        <v>2.9979752238271207</v>
      </c>
    </row>
    <row r="4121" spans="1:25" x14ac:dyDescent="0.3">
      <c r="A4121" t="s">
        <v>3898</v>
      </c>
      <c r="B4121" t="s">
        <v>4710</v>
      </c>
      <c r="D4121" t="s">
        <v>4708</v>
      </c>
      <c r="E4121" t="s">
        <v>28</v>
      </c>
      <c r="F4121" t="s">
        <v>4656</v>
      </c>
      <c r="G4121">
        <v>2007.547689</v>
      </c>
      <c r="H4121">
        <v>0</v>
      </c>
      <c r="I4121">
        <v>0.77749999999999997</v>
      </c>
      <c r="J4121">
        <v>15.882999999999999</v>
      </c>
      <c r="K4121">
        <v>0.5</v>
      </c>
      <c r="M4121">
        <v>0.5</v>
      </c>
      <c r="N4121">
        <v>4089.5670599999999</v>
      </c>
      <c r="O4121">
        <v>26.035</v>
      </c>
      <c r="P4121">
        <v>2007.5619999999999</v>
      </c>
      <c r="Q4121">
        <v>0.41499999999999998</v>
      </c>
      <c r="R4121">
        <v>52266.876669999998</v>
      </c>
      <c r="S4121">
        <f t="shared" si="321"/>
        <v>1589.7841653791666</v>
      </c>
      <c r="T4121">
        <f t="shared" si="322"/>
        <v>4751.3874999999998</v>
      </c>
      <c r="U4121">
        <f t="shared" si="325"/>
        <v>6341.1716653791664</v>
      </c>
      <c r="V4121">
        <f t="shared" si="324"/>
        <v>51487.58633292083</v>
      </c>
      <c r="W4121">
        <v>1.2107935110000001</v>
      </c>
      <c r="X4121">
        <v>8.8397276619999996</v>
      </c>
      <c r="Y4121">
        <f t="shared" si="323"/>
        <v>35.259019306292927</v>
      </c>
    </row>
    <row r="4122" spans="1:25" x14ac:dyDescent="0.3">
      <c r="A4122" t="s">
        <v>3898</v>
      </c>
      <c r="B4122" t="s">
        <v>4711</v>
      </c>
      <c r="D4122" t="s">
        <v>4708</v>
      </c>
      <c r="E4122" t="s">
        <v>28</v>
      </c>
      <c r="F4122" t="s">
        <v>4656</v>
      </c>
      <c r="G4122">
        <v>415078.8273</v>
      </c>
      <c r="H4122">
        <v>0</v>
      </c>
      <c r="I4122">
        <v>0.19320000000000001</v>
      </c>
      <c r="J4122">
        <v>0.38650000000000001</v>
      </c>
      <c r="K4122">
        <v>0.5</v>
      </c>
      <c r="M4122">
        <v>0.5</v>
      </c>
      <c r="N4122">
        <v>4150.2626</v>
      </c>
      <c r="O4122">
        <v>0.121</v>
      </c>
      <c r="P4122">
        <v>830163.65800000005</v>
      </c>
      <c r="Q4122">
        <v>0.42899999999999999</v>
      </c>
      <c r="R4122">
        <v>100449.8026</v>
      </c>
      <c r="S4122">
        <f t="shared" si="321"/>
        <v>3055.3481624166666</v>
      </c>
      <c r="T4122">
        <f t="shared" si="322"/>
        <v>22.0825</v>
      </c>
      <c r="U4122">
        <f t="shared" si="325"/>
        <v>3077.4306624166666</v>
      </c>
      <c r="V4122">
        <f t="shared" si="324"/>
        <v>51487.58633292083</v>
      </c>
      <c r="W4122">
        <v>0.226888539</v>
      </c>
      <c r="X4122">
        <v>4.1718148639999999</v>
      </c>
      <c r="Y4122">
        <f t="shared" si="323"/>
        <v>4.2019666165457439</v>
      </c>
    </row>
    <row r="4123" spans="1:25" x14ac:dyDescent="0.3">
      <c r="A4123" t="s">
        <v>3898</v>
      </c>
      <c r="B4123" t="s">
        <v>4712</v>
      </c>
      <c r="D4123" t="s">
        <v>4708</v>
      </c>
      <c r="E4123" t="s">
        <v>28</v>
      </c>
      <c r="F4123" t="s">
        <v>4656</v>
      </c>
      <c r="G4123">
        <v>331664.7231</v>
      </c>
      <c r="H4123">
        <v>0</v>
      </c>
      <c r="I4123">
        <v>7.6E-3</v>
      </c>
      <c r="J4123">
        <v>0.75700000000000001</v>
      </c>
      <c r="K4123">
        <v>0.5</v>
      </c>
      <c r="M4123">
        <v>0.5</v>
      </c>
      <c r="N4123">
        <v>4055.1182399999998</v>
      </c>
      <c r="O4123">
        <v>0.11700000000000001</v>
      </c>
      <c r="P4123">
        <v>1143403.5859999999</v>
      </c>
      <c r="Q4123">
        <v>1.2649999999999999</v>
      </c>
      <c r="R4123">
        <v>133778.21960000001</v>
      </c>
      <c r="S4123">
        <f t="shared" si="321"/>
        <v>4069.0875128333337</v>
      </c>
      <c r="T4123">
        <f t="shared" si="322"/>
        <v>21.352500000000003</v>
      </c>
      <c r="U4123">
        <f t="shared" si="325"/>
        <v>4090.4400128333336</v>
      </c>
      <c r="V4123">
        <f t="shared" si="324"/>
        <v>51487.58633292083</v>
      </c>
      <c r="W4123">
        <v>0.20980428400000001</v>
      </c>
      <c r="X4123">
        <v>3.7196322209999999</v>
      </c>
      <c r="Y4123">
        <f t="shared" si="323"/>
        <v>3.7391509575099455</v>
      </c>
    </row>
    <row r="4124" spans="1:25" x14ac:dyDescent="0.3">
      <c r="A4124" t="s">
        <v>3898</v>
      </c>
      <c r="B4124" t="s">
        <v>4713</v>
      </c>
      <c r="D4124" t="s">
        <v>4714</v>
      </c>
      <c r="E4124" t="s">
        <v>28</v>
      </c>
      <c r="F4124" t="s">
        <v>4656</v>
      </c>
      <c r="G4124">
        <v>33.620316359999997</v>
      </c>
      <c r="H4124">
        <v>0</v>
      </c>
      <c r="I4124">
        <v>0</v>
      </c>
      <c r="J4124">
        <v>100</v>
      </c>
      <c r="K4124">
        <v>0.5</v>
      </c>
      <c r="M4124">
        <v>0.5</v>
      </c>
      <c r="N4124">
        <v>4573.4909600000001</v>
      </c>
      <c r="O4124">
        <v>0.57599999999999996</v>
      </c>
      <c r="P4124">
        <v>33.621000000000002</v>
      </c>
      <c r="Q4124">
        <v>2.4E-2</v>
      </c>
      <c r="R4124">
        <v>19.365696</v>
      </c>
      <c r="S4124">
        <f t="shared" si="321"/>
        <v>0.58903992000000471</v>
      </c>
      <c r="T4124">
        <f t="shared" si="322"/>
        <v>105.11999999999999</v>
      </c>
      <c r="U4124">
        <f t="shared" si="325"/>
        <v>105.70903992</v>
      </c>
      <c r="V4124">
        <f t="shared" si="324"/>
        <v>2170.5904925158334</v>
      </c>
      <c r="W4124">
        <v>1.473163878</v>
      </c>
      <c r="X4124">
        <v>13.165967090000001</v>
      </c>
      <c r="Y4124">
        <f t="shared" si="323"/>
        <v>2362.7630207171783</v>
      </c>
    </row>
    <row r="4125" spans="1:25" x14ac:dyDescent="0.3">
      <c r="A4125" t="s">
        <v>3898</v>
      </c>
      <c r="B4125" t="s">
        <v>4715</v>
      </c>
      <c r="D4125" t="s">
        <v>4714</v>
      </c>
      <c r="E4125" t="s">
        <v>28</v>
      </c>
      <c r="F4125" t="s">
        <v>4656</v>
      </c>
      <c r="G4125">
        <v>24252.281180000002</v>
      </c>
      <c r="H4125">
        <v>0.14219999999999999</v>
      </c>
      <c r="I4125">
        <v>0.21340000000000001</v>
      </c>
      <c r="J4125">
        <v>2.8805000000000001</v>
      </c>
      <c r="K4125">
        <v>0.5</v>
      </c>
      <c r="M4125">
        <v>0.5</v>
      </c>
      <c r="N4125">
        <v>4307.7429199999997</v>
      </c>
      <c r="O4125">
        <v>2.2440000000000002</v>
      </c>
      <c r="P4125">
        <v>24252.456999999999</v>
      </c>
      <c r="Q4125">
        <v>5.0999999999999997E-2</v>
      </c>
      <c r="R4125">
        <v>54422.513509999997</v>
      </c>
      <c r="S4125">
        <f t="shared" si="321"/>
        <v>1655.3514525958333</v>
      </c>
      <c r="T4125">
        <f t="shared" si="322"/>
        <v>409.53000000000003</v>
      </c>
      <c r="U4125">
        <f t="shared" si="325"/>
        <v>2064.8814525958333</v>
      </c>
      <c r="V4125">
        <f t="shared" si="324"/>
        <v>2170.5904925158334</v>
      </c>
      <c r="W4125">
        <v>0.398282319</v>
      </c>
      <c r="X4125">
        <v>4.9478567160000004</v>
      </c>
      <c r="Y4125">
        <f t="shared" si="323"/>
        <v>6.1719446628380883</v>
      </c>
    </row>
    <row r="4126" spans="1:25" x14ac:dyDescent="0.3">
      <c r="A4126" t="s">
        <v>3898</v>
      </c>
      <c r="B4126" t="s">
        <v>4716</v>
      </c>
      <c r="D4126" t="s">
        <v>4717</v>
      </c>
      <c r="E4126" t="s">
        <v>28</v>
      </c>
      <c r="F4126" t="s">
        <v>4718</v>
      </c>
      <c r="G4126">
        <v>169946.8455</v>
      </c>
      <c r="H4126">
        <v>0</v>
      </c>
      <c r="I4126">
        <v>0.2024</v>
      </c>
      <c r="J4126">
        <v>0.23499999999999999</v>
      </c>
      <c r="K4126">
        <v>0.5</v>
      </c>
      <c r="M4126">
        <v>0.5</v>
      </c>
      <c r="N4126">
        <v>4301.1812399999999</v>
      </c>
      <c r="O4126">
        <v>0.5</v>
      </c>
      <c r="P4126">
        <v>114112.584</v>
      </c>
      <c r="Q4126">
        <v>0.33800000000000002</v>
      </c>
      <c r="R4126">
        <v>57056.292000000001</v>
      </c>
      <c r="S4126">
        <f t="shared" si="321"/>
        <v>1735.4622150000002</v>
      </c>
      <c r="T4126">
        <f t="shared" si="322"/>
        <v>91.25</v>
      </c>
      <c r="U4126">
        <f t="shared" si="325"/>
        <v>1826.7122150000002</v>
      </c>
      <c r="V4126">
        <f t="shared" si="324"/>
        <v>612819.02214183123</v>
      </c>
      <c r="W4126">
        <v>0.27124531600000001</v>
      </c>
      <c r="X4126">
        <v>3.290256007</v>
      </c>
      <c r="Y4126">
        <f t="shared" si="323"/>
        <v>3.4632565241208813</v>
      </c>
    </row>
    <row r="4127" spans="1:25" x14ac:dyDescent="0.3">
      <c r="A4127" t="s">
        <v>3898</v>
      </c>
      <c r="B4127" t="s">
        <v>4719</v>
      </c>
      <c r="D4127" t="s">
        <v>4717</v>
      </c>
      <c r="E4127" t="s">
        <v>28</v>
      </c>
      <c r="F4127" t="s">
        <v>2526</v>
      </c>
      <c r="G4127">
        <v>6865.0313690000003</v>
      </c>
      <c r="H4127">
        <v>0</v>
      </c>
      <c r="I4127">
        <v>0</v>
      </c>
      <c r="J4127">
        <v>1E-3</v>
      </c>
      <c r="K4127">
        <v>0.5</v>
      </c>
      <c r="M4127">
        <v>0.5</v>
      </c>
      <c r="N4127">
        <v>5396.6537159999998</v>
      </c>
      <c r="O4127">
        <v>4.8220000000000001</v>
      </c>
      <c r="P4127">
        <v>13480.739</v>
      </c>
      <c r="Q4127">
        <v>0.109</v>
      </c>
      <c r="R4127">
        <v>65004.123460000003</v>
      </c>
      <c r="S4127">
        <f t="shared" si="321"/>
        <v>1977.2087552416669</v>
      </c>
      <c r="T4127">
        <f t="shared" si="322"/>
        <v>880.01499999999999</v>
      </c>
      <c r="U4127">
        <f t="shared" si="325"/>
        <v>2857.2237552416668</v>
      </c>
      <c r="V4127">
        <f t="shared" si="324"/>
        <v>612819.02214183123</v>
      </c>
      <c r="W4127">
        <v>1.3307573070000001</v>
      </c>
      <c r="X4127">
        <v>4.73477529</v>
      </c>
      <c r="Y4127">
        <f t="shared" si="323"/>
        <v>6.8421265071050819</v>
      </c>
    </row>
    <row r="4128" spans="1:25" x14ac:dyDescent="0.3">
      <c r="A4128" t="s">
        <v>3898</v>
      </c>
      <c r="B4128" t="s">
        <v>4720</v>
      </c>
      <c r="D4128" t="s">
        <v>4717</v>
      </c>
      <c r="E4128" t="s">
        <v>28</v>
      </c>
      <c r="F4128" t="s">
        <v>2526</v>
      </c>
      <c r="G4128">
        <v>331664.7231</v>
      </c>
      <c r="H4128">
        <v>0</v>
      </c>
      <c r="I4128">
        <v>7.6E-3</v>
      </c>
      <c r="J4128">
        <v>0.75700000000000001</v>
      </c>
      <c r="K4128">
        <v>0.5</v>
      </c>
      <c r="M4128">
        <v>0.5</v>
      </c>
      <c r="N4128">
        <v>4445.5382</v>
      </c>
      <c r="O4128">
        <v>0.43099999999999999</v>
      </c>
      <c r="P4128">
        <v>46983.252999999997</v>
      </c>
      <c r="Q4128">
        <v>0.36</v>
      </c>
      <c r="R4128">
        <v>20249.782039999998</v>
      </c>
      <c r="S4128">
        <f t="shared" si="321"/>
        <v>615.93087038333329</v>
      </c>
      <c r="T4128">
        <f t="shared" si="322"/>
        <v>78.657499999999999</v>
      </c>
      <c r="U4128">
        <f t="shared" si="325"/>
        <v>694.58837038333331</v>
      </c>
      <c r="V4128">
        <f t="shared" si="324"/>
        <v>612819.02214183123</v>
      </c>
      <c r="W4128">
        <v>0.93246516899999998</v>
      </c>
      <c r="X4128">
        <v>4.4138431300000001</v>
      </c>
      <c r="Y4128">
        <f t="shared" si="323"/>
        <v>4.9775133123078001</v>
      </c>
    </row>
    <row r="4129" spans="1:25" x14ac:dyDescent="0.3">
      <c r="A4129" t="s">
        <v>3898</v>
      </c>
      <c r="B4129" t="s">
        <v>4721</v>
      </c>
      <c r="D4129" t="s">
        <v>4717</v>
      </c>
      <c r="E4129" t="s">
        <v>28</v>
      </c>
      <c r="F4129" t="s">
        <v>4656</v>
      </c>
      <c r="G4129">
        <v>331664.7231</v>
      </c>
      <c r="H4129">
        <v>0</v>
      </c>
      <c r="I4129">
        <v>7.6E-3</v>
      </c>
      <c r="J4129">
        <v>0.75700000000000001</v>
      </c>
      <c r="K4129">
        <v>0.5</v>
      </c>
      <c r="M4129">
        <v>0.5</v>
      </c>
      <c r="N4129">
        <v>6184.3833999999997</v>
      </c>
      <c r="O4129">
        <v>0.33400000000000002</v>
      </c>
      <c r="P4129">
        <v>696214.54599999997</v>
      </c>
      <c r="Q4129">
        <v>0.01</v>
      </c>
      <c r="R4129">
        <v>232535.65839999999</v>
      </c>
      <c r="S4129">
        <f t="shared" si="321"/>
        <v>7072.9596096666664</v>
      </c>
      <c r="T4129">
        <f t="shared" si="322"/>
        <v>60.955000000000005</v>
      </c>
      <c r="U4129">
        <f t="shared" si="325"/>
        <v>7133.9146096666664</v>
      </c>
      <c r="V4129">
        <f t="shared" si="324"/>
        <v>612819.02214183123</v>
      </c>
      <c r="W4129">
        <v>0.78458745900000004</v>
      </c>
      <c r="X4129">
        <v>3.2164858289999998</v>
      </c>
      <c r="Y4129">
        <f t="shared" si="323"/>
        <v>3.2442056103258734</v>
      </c>
    </row>
    <row r="4130" spans="1:25" x14ac:dyDescent="0.3">
      <c r="A4130" t="s">
        <v>3898</v>
      </c>
      <c r="B4130" t="s">
        <v>4722</v>
      </c>
      <c r="D4130" t="s">
        <v>4717</v>
      </c>
      <c r="E4130" t="s">
        <v>28</v>
      </c>
      <c r="F4130" t="s">
        <v>4656</v>
      </c>
      <c r="G4130">
        <v>352325.44780000002</v>
      </c>
      <c r="H4130">
        <v>0</v>
      </c>
      <c r="I4130">
        <v>0</v>
      </c>
      <c r="J4130">
        <v>0.32090000000000002</v>
      </c>
      <c r="K4130">
        <v>0.5</v>
      </c>
      <c r="M4130">
        <v>0.5</v>
      </c>
      <c r="N4130">
        <v>4756.5618320000003</v>
      </c>
      <c r="O4130">
        <v>0.17899999999999999</v>
      </c>
      <c r="P4130">
        <v>1691948.192</v>
      </c>
      <c r="Q4130">
        <v>0.40400000000000003</v>
      </c>
      <c r="R4130">
        <v>302858.72639999999</v>
      </c>
      <c r="S4130">
        <f t="shared" si="321"/>
        <v>9211.9529279999988</v>
      </c>
      <c r="T4130">
        <f t="shared" si="322"/>
        <v>32.667499999999997</v>
      </c>
      <c r="U4130">
        <f t="shared" si="325"/>
        <v>9244.6204279999984</v>
      </c>
      <c r="V4130">
        <f t="shared" si="324"/>
        <v>612819.02214183123</v>
      </c>
      <c r="W4130">
        <v>0.78745629299999997</v>
      </c>
      <c r="X4130">
        <v>2.8829540439999999</v>
      </c>
      <c r="Y4130">
        <f t="shared" si="323"/>
        <v>2.8931775983286494</v>
      </c>
    </row>
    <row r="4131" spans="1:25" x14ac:dyDescent="0.3">
      <c r="A4131" t="s">
        <v>3898</v>
      </c>
      <c r="B4131" t="s">
        <v>4723</v>
      </c>
      <c r="D4131" t="s">
        <v>4717</v>
      </c>
      <c r="E4131" t="s">
        <v>28</v>
      </c>
      <c r="F4131" t="s">
        <v>4656</v>
      </c>
      <c r="G4131">
        <v>169946.8455</v>
      </c>
      <c r="H4131">
        <v>0</v>
      </c>
      <c r="I4131">
        <v>0.2024</v>
      </c>
      <c r="J4131">
        <v>0.23499999999999999</v>
      </c>
      <c r="K4131">
        <v>0.5</v>
      </c>
      <c r="M4131">
        <v>0.5</v>
      </c>
      <c r="N4131">
        <v>4161.0893720000004</v>
      </c>
      <c r="O4131">
        <v>0.36899999999999999</v>
      </c>
      <c r="P4131">
        <v>182974.08199999999</v>
      </c>
      <c r="Q4131">
        <v>0.75700000000000001</v>
      </c>
      <c r="R4131">
        <v>67517.436260000002</v>
      </c>
      <c r="S4131">
        <f t="shared" si="321"/>
        <v>2053.6553529083335</v>
      </c>
      <c r="T4131">
        <f t="shared" si="322"/>
        <v>67.342500000000001</v>
      </c>
      <c r="U4131">
        <f t="shared" si="325"/>
        <v>2120.9978529083337</v>
      </c>
      <c r="V4131">
        <f t="shared" si="324"/>
        <v>612819.02214183123</v>
      </c>
      <c r="W4131">
        <v>0.91779331900000005</v>
      </c>
      <c r="X4131">
        <v>4.0506973530000003</v>
      </c>
      <c r="Y4131">
        <f t="shared" si="323"/>
        <v>4.1835259145734378</v>
      </c>
    </row>
    <row r="4132" spans="1:25" x14ac:dyDescent="0.3">
      <c r="A4132" t="s">
        <v>3898</v>
      </c>
      <c r="B4132" t="s">
        <v>4724</v>
      </c>
      <c r="D4132" t="s">
        <v>4717</v>
      </c>
      <c r="E4132" t="s">
        <v>28</v>
      </c>
      <c r="F4132" t="s">
        <v>4660</v>
      </c>
      <c r="G4132">
        <v>84074.928570000004</v>
      </c>
      <c r="H4132">
        <v>0</v>
      </c>
      <c r="I4132">
        <v>0</v>
      </c>
      <c r="J4132">
        <v>2.3973</v>
      </c>
      <c r="K4132">
        <v>0.5</v>
      </c>
      <c r="M4132">
        <v>0.5</v>
      </c>
      <c r="N4132">
        <v>4730.9712799999998</v>
      </c>
      <c r="O4132">
        <v>0.13400000000000001</v>
      </c>
      <c r="P4132">
        <v>84075.536999999997</v>
      </c>
      <c r="Q4132">
        <v>3.1789999999999998</v>
      </c>
      <c r="R4132">
        <v>11266.12196</v>
      </c>
      <c r="S4132">
        <f t="shared" si="321"/>
        <v>342.67787628333332</v>
      </c>
      <c r="T4132">
        <f t="shared" si="322"/>
        <v>24.455000000000002</v>
      </c>
      <c r="U4132">
        <f t="shared" si="325"/>
        <v>367.1328762833333</v>
      </c>
      <c r="V4132">
        <f t="shared" si="324"/>
        <v>612819.02214183123</v>
      </c>
      <c r="W4132">
        <v>0.83849192299999997</v>
      </c>
      <c r="X4132">
        <v>5.7586095869999996</v>
      </c>
      <c r="Y4132">
        <f t="shared" si="323"/>
        <v>6.1695692876304724</v>
      </c>
    </row>
    <row r="4133" spans="1:25" x14ac:dyDescent="0.3">
      <c r="A4133" t="s">
        <v>3898</v>
      </c>
      <c r="B4133" t="s">
        <v>4725</v>
      </c>
      <c r="D4133" t="s">
        <v>4717</v>
      </c>
      <c r="E4133" t="s">
        <v>28</v>
      </c>
      <c r="F4133" t="s">
        <v>4660</v>
      </c>
      <c r="G4133">
        <v>1684.358561</v>
      </c>
      <c r="H4133">
        <v>1.0377000000000001</v>
      </c>
      <c r="I4133">
        <v>0.12770000000000001</v>
      </c>
      <c r="J4133">
        <v>8.9022000000000006</v>
      </c>
      <c r="K4133">
        <v>0.5</v>
      </c>
      <c r="M4133">
        <v>0.5</v>
      </c>
      <c r="N4133">
        <v>3785.1051080000002</v>
      </c>
      <c r="O4133">
        <v>4.5010000000000003</v>
      </c>
      <c r="P4133">
        <v>4514.0619999999999</v>
      </c>
      <c r="Q4133">
        <v>0.11899999999999999</v>
      </c>
      <c r="R4133">
        <v>20317.79306</v>
      </c>
      <c r="S4133">
        <f t="shared" si="321"/>
        <v>617.99953890833319</v>
      </c>
      <c r="T4133">
        <f t="shared" si="322"/>
        <v>821.4325</v>
      </c>
      <c r="U4133">
        <f t="shared" si="325"/>
        <v>1439.4320389083332</v>
      </c>
      <c r="V4133">
        <f t="shared" si="324"/>
        <v>612819.02214183123</v>
      </c>
      <c r="W4133">
        <v>1.548658109</v>
      </c>
      <c r="X4133">
        <v>9.1710579570000004</v>
      </c>
      <c r="Y4133">
        <f t="shared" si="323"/>
        <v>21.361042885744126</v>
      </c>
    </row>
    <row r="4134" spans="1:25" x14ac:dyDescent="0.3">
      <c r="A4134" t="s">
        <v>3898</v>
      </c>
      <c r="B4134" t="s">
        <v>4726</v>
      </c>
      <c r="D4134" t="s">
        <v>4717</v>
      </c>
      <c r="E4134" t="s">
        <v>28</v>
      </c>
      <c r="F4134" t="s">
        <v>4660</v>
      </c>
      <c r="G4134">
        <v>2530.3015580000001</v>
      </c>
      <c r="H4134">
        <v>0</v>
      </c>
      <c r="I4134">
        <v>0</v>
      </c>
      <c r="J4134">
        <v>1E-3</v>
      </c>
      <c r="K4134">
        <v>0.25</v>
      </c>
      <c r="M4134">
        <v>0.25</v>
      </c>
      <c r="N4134">
        <v>3979.6589199999999</v>
      </c>
      <c r="O4134">
        <v>4.6109999999999998</v>
      </c>
      <c r="P4134">
        <v>15341.629000000001</v>
      </c>
      <c r="Q4134">
        <v>25.356000000000002</v>
      </c>
      <c r="R4134">
        <v>70740.251319999996</v>
      </c>
      <c r="S4134">
        <f t="shared" si="321"/>
        <v>1075.8413221583332</v>
      </c>
      <c r="T4134">
        <f t="shared" si="322"/>
        <v>420.75374999999997</v>
      </c>
      <c r="U4134">
        <f t="shared" si="325"/>
        <v>1496.5950721583331</v>
      </c>
      <c r="V4134">
        <f t="shared" si="324"/>
        <v>612819.02214183123</v>
      </c>
      <c r="W4134">
        <v>1.1607264639999999</v>
      </c>
      <c r="X4134">
        <v>4.1406307739999999</v>
      </c>
      <c r="Y4134">
        <f t="shared" si="323"/>
        <v>5.7600014838280629</v>
      </c>
    </row>
    <row r="4135" spans="1:25" x14ac:dyDescent="0.3">
      <c r="A4135" t="s">
        <v>3898</v>
      </c>
      <c r="B4135" t="s">
        <v>4727</v>
      </c>
      <c r="D4135" t="s">
        <v>4717</v>
      </c>
      <c r="E4135" t="s">
        <v>28</v>
      </c>
      <c r="F4135" t="s">
        <v>4660</v>
      </c>
      <c r="G4135">
        <v>2530.3015580000001</v>
      </c>
      <c r="H4135">
        <v>0</v>
      </c>
      <c r="I4135">
        <v>0</v>
      </c>
      <c r="J4135">
        <v>1E-3</v>
      </c>
      <c r="K4135">
        <v>0.5</v>
      </c>
      <c r="M4135">
        <v>0.5</v>
      </c>
      <c r="N4135">
        <v>3872.703536</v>
      </c>
      <c r="O4135">
        <v>1.1439999999999999</v>
      </c>
      <c r="P4135">
        <v>172988.209</v>
      </c>
      <c r="Q4135">
        <v>52.984999999999999</v>
      </c>
      <c r="R4135">
        <v>197898.5111</v>
      </c>
      <c r="S4135">
        <f t="shared" si="321"/>
        <v>6019.4130459583339</v>
      </c>
      <c r="T4135">
        <f t="shared" si="322"/>
        <v>208.77999999999997</v>
      </c>
      <c r="U4135">
        <f t="shared" si="325"/>
        <v>6228.1930459583336</v>
      </c>
      <c r="V4135">
        <f t="shared" si="324"/>
        <v>612819.02214183123</v>
      </c>
      <c r="W4135">
        <v>0.90833192600000001</v>
      </c>
      <c r="X4135">
        <v>3.300277517</v>
      </c>
      <c r="Y4135">
        <f t="shared" si="323"/>
        <v>3.414745810625722</v>
      </c>
    </row>
    <row r="4136" spans="1:25" x14ac:dyDescent="0.3">
      <c r="A4136" t="s">
        <v>3898</v>
      </c>
      <c r="B4136" t="s">
        <v>4728</v>
      </c>
      <c r="D4136" t="s">
        <v>4717</v>
      </c>
      <c r="E4136" t="s">
        <v>28</v>
      </c>
      <c r="F4136" t="s">
        <v>4660</v>
      </c>
      <c r="G4136">
        <v>2530.3015580000001</v>
      </c>
      <c r="H4136">
        <v>0</v>
      </c>
      <c r="I4136">
        <v>0</v>
      </c>
      <c r="J4136">
        <v>1E-3</v>
      </c>
      <c r="K4136">
        <v>0.33300000000000002</v>
      </c>
      <c r="M4136">
        <v>0.33300000000000002</v>
      </c>
      <c r="N4136">
        <v>3822.506684</v>
      </c>
      <c r="O4136">
        <v>59.829000000000001</v>
      </c>
      <c r="P4136">
        <v>5294.4350000000004</v>
      </c>
      <c r="Q4136">
        <v>9.48</v>
      </c>
      <c r="R4136">
        <v>316760.75160000002</v>
      </c>
      <c r="S4136">
        <f t="shared" si="321"/>
        <v>6416.7809255370012</v>
      </c>
      <c r="T4136">
        <f t="shared" si="322"/>
        <v>7271.9158050000005</v>
      </c>
      <c r="U4136">
        <f t="shared" si="325"/>
        <v>13688.696730537002</v>
      </c>
      <c r="V4136">
        <f t="shared" si="324"/>
        <v>612819.02214183123</v>
      </c>
      <c r="W4136">
        <v>1.4777499039999999</v>
      </c>
      <c r="X4136">
        <v>4.9910377779999999</v>
      </c>
      <c r="Y4136">
        <f t="shared" si="323"/>
        <v>10.647208204007322</v>
      </c>
    </row>
    <row r="4137" spans="1:25" x14ac:dyDescent="0.3">
      <c r="A4137" t="s">
        <v>3898</v>
      </c>
      <c r="B4137" t="s">
        <v>4729</v>
      </c>
      <c r="D4137" t="s">
        <v>4717</v>
      </c>
      <c r="E4137" t="s">
        <v>28</v>
      </c>
      <c r="F4137" t="s">
        <v>4660</v>
      </c>
      <c r="G4137">
        <v>2530.3015580000001</v>
      </c>
      <c r="H4137">
        <v>0</v>
      </c>
      <c r="I4137">
        <v>0</v>
      </c>
      <c r="J4137">
        <v>1E-3</v>
      </c>
      <c r="K4137">
        <v>0.5</v>
      </c>
      <c r="M4137">
        <v>0.5</v>
      </c>
      <c r="N4137">
        <v>3872.3754520000002</v>
      </c>
      <c r="O4137">
        <v>12.266</v>
      </c>
      <c r="P4137">
        <v>2110.8119999999999</v>
      </c>
      <c r="Q4137">
        <v>1.4279999999999999</v>
      </c>
      <c r="R4137">
        <v>25891.219990000001</v>
      </c>
      <c r="S4137">
        <f t="shared" si="321"/>
        <v>787.52460802916676</v>
      </c>
      <c r="T4137">
        <f t="shared" si="322"/>
        <v>2238.5450000000001</v>
      </c>
      <c r="U4137">
        <f t="shared" si="325"/>
        <v>3026.0696080291668</v>
      </c>
      <c r="V4137">
        <f t="shared" si="324"/>
        <v>612819.02214183123</v>
      </c>
      <c r="W4137">
        <v>1.8590869290000001</v>
      </c>
      <c r="X4137">
        <v>5.8948150070000001</v>
      </c>
      <c r="Y4137">
        <f t="shared" si="323"/>
        <v>22.650873833997434</v>
      </c>
    </row>
    <row r="4138" spans="1:25" x14ac:dyDescent="0.3">
      <c r="A4138" t="s">
        <v>3898</v>
      </c>
      <c r="B4138" t="s">
        <v>4730</v>
      </c>
      <c r="D4138" t="s">
        <v>4717</v>
      </c>
      <c r="E4138" t="s">
        <v>28</v>
      </c>
      <c r="F4138" t="s">
        <v>4660</v>
      </c>
      <c r="G4138">
        <v>12714.13809</v>
      </c>
      <c r="H4138">
        <v>0</v>
      </c>
      <c r="I4138">
        <v>9.6500000000000002E-2</v>
      </c>
      <c r="J4138">
        <v>5.6950000000000003</v>
      </c>
      <c r="K4138">
        <v>0.5</v>
      </c>
      <c r="M4138">
        <v>0.5</v>
      </c>
      <c r="N4138">
        <v>2807.7428719999998</v>
      </c>
      <c r="O4138">
        <v>3.1539999999999999</v>
      </c>
      <c r="P4138">
        <v>12714.23</v>
      </c>
      <c r="Q4138">
        <v>0.17699999999999999</v>
      </c>
      <c r="R4138">
        <v>40100.681420000001</v>
      </c>
      <c r="S4138">
        <f t="shared" si="321"/>
        <v>1219.7290598583334</v>
      </c>
      <c r="T4138">
        <f t="shared" si="322"/>
        <v>575.60500000000002</v>
      </c>
      <c r="U4138">
        <f t="shared" si="325"/>
        <v>1795.3340598583334</v>
      </c>
      <c r="V4138">
        <f t="shared" si="324"/>
        <v>612819.02214183123</v>
      </c>
      <c r="W4138">
        <v>1.410378642</v>
      </c>
      <c r="X4138">
        <v>7.9710907630000003</v>
      </c>
      <c r="Y4138">
        <f t="shared" si="323"/>
        <v>11.732745584251465</v>
      </c>
    </row>
    <row r="4139" spans="1:25" x14ac:dyDescent="0.3">
      <c r="A4139" t="s">
        <v>3898</v>
      </c>
      <c r="B4139" t="s">
        <v>4731</v>
      </c>
      <c r="D4139" t="s">
        <v>4717</v>
      </c>
      <c r="E4139" t="s">
        <v>28</v>
      </c>
      <c r="F4139" t="s">
        <v>4660</v>
      </c>
      <c r="G4139">
        <v>21499.52246</v>
      </c>
      <c r="H4139">
        <v>0</v>
      </c>
      <c r="I4139">
        <v>2.4799999999999999E-2</v>
      </c>
      <c r="J4139">
        <v>1E-3</v>
      </c>
      <c r="K4139">
        <v>0.5</v>
      </c>
      <c r="M4139">
        <v>0.5</v>
      </c>
      <c r="N4139">
        <v>2945.5381520000001</v>
      </c>
      <c r="O4139">
        <v>1.8160000000000001</v>
      </c>
      <c r="P4139">
        <v>42999.356</v>
      </c>
      <c r="Q4139">
        <v>1.732</v>
      </c>
      <c r="R4139">
        <v>78086.830499999996</v>
      </c>
      <c r="S4139">
        <f t="shared" si="321"/>
        <v>2375.1410943750002</v>
      </c>
      <c r="T4139">
        <f t="shared" si="322"/>
        <v>331.42</v>
      </c>
      <c r="U4139">
        <f t="shared" si="325"/>
        <v>2706.5610943750003</v>
      </c>
      <c r="V4139">
        <f t="shared" si="324"/>
        <v>612819.02214183123</v>
      </c>
      <c r="W4139">
        <v>0.91901689499999994</v>
      </c>
      <c r="X4139">
        <v>4.0516415639999996</v>
      </c>
      <c r="Y4139">
        <f t="shared" si="323"/>
        <v>4.6169953656419302</v>
      </c>
    </row>
    <row r="4140" spans="1:25" x14ac:dyDescent="0.3">
      <c r="A4140" t="s">
        <v>3898</v>
      </c>
      <c r="B4140" t="s">
        <v>4732</v>
      </c>
      <c r="D4140" t="s">
        <v>4717</v>
      </c>
      <c r="E4140" t="s">
        <v>28</v>
      </c>
      <c r="F4140" t="s">
        <v>321</v>
      </c>
      <c r="G4140">
        <v>210074.0914</v>
      </c>
      <c r="H4140">
        <v>0</v>
      </c>
      <c r="I4140">
        <v>0.16520000000000001</v>
      </c>
      <c r="J4140">
        <v>0.64559999999999995</v>
      </c>
      <c r="K4140">
        <v>0.5</v>
      </c>
      <c r="M4140">
        <v>0.5</v>
      </c>
      <c r="N4140">
        <v>4491.4699600000004</v>
      </c>
      <c r="O4140">
        <v>0.61299999999999999</v>
      </c>
      <c r="P4140">
        <v>210075.611</v>
      </c>
      <c r="Q4140">
        <v>3.1120000000000001</v>
      </c>
      <c r="R4140">
        <v>128776.3495</v>
      </c>
      <c r="S4140">
        <f t="shared" si="321"/>
        <v>3916.9472972916665</v>
      </c>
      <c r="T4140">
        <f t="shared" si="322"/>
        <v>111.8725</v>
      </c>
      <c r="U4140">
        <f t="shared" si="325"/>
        <v>4028.8197972916664</v>
      </c>
      <c r="V4140">
        <f t="shared" si="324"/>
        <v>612819.02214183123</v>
      </c>
      <c r="W4140">
        <v>0.86157344599999997</v>
      </c>
      <c r="X4140">
        <v>4.9884282999999998</v>
      </c>
      <c r="Y4140">
        <f t="shared" si="323"/>
        <v>5.130903524360976</v>
      </c>
    </row>
    <row r="4141" spans="1:25" x14ac:dyDescent="0.3">
      <c r="A4141" t="s">
        <v>3898</v>
      </c>
      <c r="B4141" t="s">
        <v>4733</v>
      </c>
      <c r="D4141" t="s">
        <v>4717</v>
      </c>
      <c r="E4141" t="s">
        <v>28</v>
      </c>
      <c r="F4141" t="s">
        <v>321</v>
      </c>
      <c r="G4141">
        <v>693363.02489999996</v>
      </c>
      <c r="H4141">
        <v>0</v>
      </c>
      <c r="I4141">
        <v>8.6999999999999994E-3</v>
      </c>
      <c r="J4141">
        <v>3.4697</v>
      </c>
      <c r="K4141">
        <v>0.5</v>
      </c>
      <c r="M4141">
        <v>0.5</v>
      </c>
      <c r="N4141">
        <v>9280.8401919999997</v>
      </c>
      <c r="O4141">
        <v>4.367</v>
      </c>
      <c r="P4141">
        <v>106075.36</v>
      </c>
      <c r="Q4141">
        <v>0.501</v>
      </c>
      <c r="R4141">
        <v>463231.09710000001</v>
      </c>
      <c r="S4141">
        <f t="shared" si="321"/>
        <v>14089.945870125001</v>
      </c>
      <c r="T4141">
        <f t="shared" si="322"/>
        <v>796.97749999999996</v>
      </c>
      <c r="U4141">
        <f t="shared" si="325"/>
        <v>14886.923370125001</v>
      </c>
      <c r="V4141">
        <f t="shared" si="324"/>
        <v>612819.02214183123</v>
      </c>
      <c r="W4141">
        <v>0.91806784399999997</v>
      </c>
      <c r="X4141">
        <v>6.0257123330000004</v>
      </c>
      <c r="Y4141">
        <f t="shared" si="323"/>
        <v>6.366548074679887</v>
      </c>
    </row>
    <row r="4142" spans="1:25" x14ac:dyDescent="0.3">
      <c r="A4142" t="s">
        <v>3898</v>
      </c>
      <c r="B4142" t="s">
        <v>4734</v>
      </c>
      <c r="D4142" t="s">
        <v>4717</v>
      </c>
      <c r="E4142" t="s">
        <v>28</v>
      </c>
      <c r="F4142" t="s">
        <v>291</v>
      </c>
      <c r="G4142">
        <v>82305.978419999999</v>
      </c>
      <c r="H4142">
        <v>0</v>
      </c>
      <c r="I4142">
        <v>0</v>
      </c>
      <c r="J4142">
        <v>9.2399999999999996E-2</v>
      </c>
      <c r="K4142">
        <v>0.5</v>
      </c>
      <c r="M4142">
        <v>0.5</v>
      </c>
      <c r="N4142">
        <v>7383.53042</v>
      </c>
      <c r="O4142">
        <v>3.819</v>
      </c>
      <c r="P4142">
        <v>164613.147</v>
      </c>
      <c r="Q4142">
        <v>0.23899999999999999</v>
      </c>
      <c r="R4142">
        <v>628657.60840000003</v>
      </c>
      <c r="S4142">
        <f t="shared" si="321"/>
        <v>19121.668922166667</v>
      </c>
      <c r="T4142">
        <f t="shared" si="322"/>
        <v>696.96749999999997</v>
      </c>
      <c r="U4142">
        <f t="shared" si="325"/>
        <v>19818.636422166666</v>
      </c>
      <c r="V4142">
        <f t="shared" si="324"/>
        <v>612819.02214183123</v>
      </c>
      <c r="W4142">
        <v>0.89517423399999996</v>
      </c>
      <c r="X4142">
        <v>3.64135572</v>
      </c>
      <c r="Y4142">
        <f t="shared" si="323"/>
        <v>3.7740798354059018</v>
      </c>
    </row>
    <row r="4143" spans="1:25" x14ac:dyDescent="0.3">
      <c r="A4143" t="s">
        <v>3898</v>
      </c>
      <c r="B4143" t="s">
        <v>4735</v>
      </c>
      <c r="D4143" t="s">
        <v>4717</v>
      </c>
      <c r="E4143" t="s">
        <v>28</v>
      </c>
      <c r="F4143" t="s">
        <v>291</v>
      </c>
      <c r="G4143">
        <v>6865.0313690000003</v>
      </c>
      <c r="H4143">
        <v>0</v>
      </c>
      <c r="I4143">
        <v>0</v>
      </c>
      <c r="J4143">
        <v>1E-3</v>
      </c>
      <c r="K4143">
        <v>0.5</v>
      </c>
      <c r="M4143">
        <v>0.5</v>
      </c>
      <c r="N4143">
        <v>5482.2836399999997</v>
      </c>
      <c r="O4143">
        <v>3.5150000000000001</v>
      </c>
      <c r="P4143">
        <v>18010.863000000001</v>
      </c>
      <c r="Q4143">
        <v>0.11700000000000001</v>
      </c>
      <c r="R4143">
        <v>63308.183449999997</v>
      </c>
      <c r="S4143">
        <f t="shared" si="321"/>
        <v>1925.6239132708333</v>
      </c>
      <c r="T4143">
        <f t="shared" si="322"/>
        <v>641.48750000000007</v>
      </c>
      <c r="U4143">
        <f t="shared" si="325"/>
        <v>2567.1114132708335</v>
      </c>
      <c r="V4143">
        <f t="shared" si="324"/>
        <v>612819.02214183123</v>
      </c>
      <c r="W4143">
        <v>1.2167782700000001</v>
      </c>
      <c r="X4143">
        <v>4.6019054979999998</v>
      </c>
      <c r="Y4143">
        <f t="shared" si="323"/>
        <v>6.1349488055760606</v>
      </c>
    </row>
    <row r="4144" spans="1:25" x14ac:dyDescent="0.3">
      <c r="A4144" t="s">
        <v>3898</v>
      </c>
      <c r="B4144" t="s">
        <v>4736</v>
      </c>
      <c r="D4144" t="s">
        <v>4717</v>
      </c>
      <c r="E4144" t="s">
        <v>28</v>
      </c>
      <c r="F4144" t="s">
        <v>4737</v>
      </c>
      <c r="G4144">
        <v>571004.09109999996</v>
      </c>
      <c r="H4144">
        <v>0</v>
      </c>
      <c r="I4144">
        <v>0</v>
      </c>
      <c r="J4144">
        <v>1E-3</v>
      </c>
      <c r="K4144">
        <v>0.5</v>
      </c>
      <c r="M4144">
        <v>0.5</v>
      </c>
      <c r="N4144">
        <v>5433.7272080000002</v>
      </c>
      <c r="O4144">
        <v>0.155</v>
      </c>
      <c r="P4144">
        <v>1142016.4410000001</v>
      </c>
      <c r="Q4144">
        <v>2.8439999999999999</v>
      </c>
      <c r="R4144">
        <v>177012.5484</v>
      </c>
      <c r="S4144">
        <f t="shared" si="321"/>
        <v>5384.1316804999997</v>
      </c>
      <c r="T4144">
        <f t="shared" si="322"/>
        <v>28.287500000000001</v>
      </c>
      <c r="U4144">
        <f t="shared" si="325"/>
        <v>5412.4191805</v>
      </c>
      <c r="V4144">
        <f t="shared" si="324"/>
        <v>612819.02214183123</v>
      </c>
      <c r="W4144">
        <v>0.93464044199999996</v>
      </c>
      <c r="X4144">
        <v>4.0324013120000002</v>
      </c>
      <c r="Y4144">
        <f t="shared" si="323"/>
        <v>4.0535870033764425</v>
      </c>
    </row>
    <row r="4145" spans="1:25" x14ac:dyDescent="0.3">
      <c r="A4145" t="s">
        <v>3898</v>
      </c>
      <c r="B4145" t="s">
        <v>4738</v>
      </c>
      <c r="D4145" t="s">
        <v>4717</v>
      </c>
      <c r="E4145" t="s">
        <v>28</v>
      </c>
      <c r="F4145" t="s">
        <v>4739</v>
      </c>
      <c r="G4145">
        <v>22503.532749999998</v>
      </c>
      <c r="H4145">
        <v>0.19089999999999999</v>
      </c>
      <c r="I4145">
        <v>0</v>
      </c>
      <c r="J4145">
        <v>4.4839000000000002</v>
      </c>
      <c r="K4145">
        <v>0.5</v>
      </c>
      <c r="M4145">
        <v>0.5</v>
      </c>
      <c r="N4145">
        <v>5741.47</v>
      </c>
      <c r="O4145">
        <v>6.1210000000000004</v>
      </c>
      <c r="P4145">
        <v>23128.749</v>
      </c>
      <c r="Q4145">
        <v>2.6419999999999999</v>
      </c>
      <c r="R4145">
        <v>141571.07260000001</v>
      </c>
      <c r="S4145">
        <f t="shared" si="321"/>
        <v>4306.1201249166661</v>
      </c>
      <c r="T4145">
        <f t="shared" si="322"/>
        <v>1117.0825</v>
      </c>
      <c r="U4145">
        <f t="shared" si="325"/>
        <v>5423.2026249166665</v>
      </c>
      <c r="V4145">
        <f t="shared" si="324"/>
        <v>612819.02214183123</v>
      </c>
      <c r="W4145">
        <v>1.106130506</v>
      </c>
      <c r="X4145">
        <v>6.2812804980000001</v>
      </c>
      <c r="Y4145">
        <f t="shared" si="323"/>
        <v>7.9107539725800615</v>
      </c>
    </row>
    <row r="4146" spans="1:25" x14ac:dyDescent="0.3">
      <c r="A4146" t="s">
        <v>3898</v>
      </c>
      <c r="B4146" t="s">
        <v>4740</v>
      </c>
      <c r="D4146" t="s">
        <v>4717</v>
      </c>
      <c r="E4146" t="s">
        <v>28</v>
      </c>
      <c r="F4146" t="s">
        <v>4739</v>
      </c>
      <c r="G4146">
        <v>28627.907070000001</v>
      </c>
      <c r="H4146">
        <v>0</v>
      </c>
      <c r="I4146">
        <v>0</v>
      </c>
      <c r="J4146">
        <v>0.1028</v>
      </c>
      <c r="K4146">
        <v>0.5</v>
      </c>
      <c r="M4146">
        <v>0.5</v>
      </c>
      <c r="N4146">
        <v>4218.5040719999997</v>
      </c>
      <c r="O4146">
        <v>9.2059999999999995</v>
      </c>
      <c r="P4146">
        <v>28628.114000000001</v>
      </c>
      <c r="Q4146">
        <v>0.33800000000000002</v>
      </c>
      <c r="R4146">
        <v>263550.41749999998</v>
      </c>
      <c r="S4146">
        <f t="shared" si="321"/>
        <v>8016.3251989583332</v>
      </c>
      <c r="T4146">
        <f t="shared" si="322"/>
        <v>1680.0949999999998</v>
      </c>
      <c r="U4146">
        <f t="shared" si="325"/>
        <v>9696.4201989583325</v>
      </c>
      <c r="V4146">
        <f t="shared" si="324"/>
        <v>612819.02214183123</v>
      </c>
      <c r="W4146">
        <v>1.1448346730000001</v>
      </c>
      <c r="X4146">
        <v>4.1801368800000001</v>
      </c>
      <c r="Y4146">
        <f t="shared" si="323"/>
        <v>5.0562274697774949</v>
      </c>
    </row>
    <row r="4147" spans="1:25" x14ac:dyDescent="0.3">
      <c r="A4147" t="s">
        <v>3898</v>
      </c>
      <c r="B4147" t="s">
        <v>4741</v>
      </c>
      <c r="D4147" t="s">
        <v>4717</v>
      </c>
      <c r="E4147" t="s">
        <v>28</v>
      </c>
      <c r="F4147" t="s">
        <v>4742</v>
      </c>
      <c r="G4147">
        <v>7427.6007820000004</v>
      </c>
      <c r="H4147">
        <v>0</v>
      </c>
      <c r="I4147">
        <v>0</v>
      </c>
      <c r="J4147">
        <v>24.7119</v>
      </c>
      <c r="K4147">
        <v>0.5</v>
      </c>
      <c r="M4147">
        <v>0.5</v>
      </c>
      <c r="N4147">
        <v>4194.5539399999998</v>
      </c>
      <c r="O4147">
        <v>3.1120000000000001</v>
      </c>
      <c r="P4147">
        <v>17509.2</v>
      </c>
      <c r="Q4147">
        <v>37.543999999999997</v>
      </c>
      <c r="R4147">
        <v>54488.630400000002</v>
      </c>
      <c r="S4147">
        <f t="shared" si="321"/>
        <v>1657.3625080000002</v>
      </c>
      <c r="T4147">
        <f t="shared" si="322"/>
        <v>567.94000000000005</v>
      </c>
      <c r="U4147">
        <f t="shared" si="325"/>
        <v>2225.3025080000002</v>
      </c>
      <c r="V4147">
        <f t="shared" si="324"/>
        <v>612819.02214183123</v>
      </c>
      <c r="W4147">
        <v>1.227367219</v>
      </c>
      <c r="X4147">
        <v>17.25115937</v>
      </c>
      <c r="Y4147">
        <f t="shared" si="323"/>
        <v>23.162734782925778</v>
      </c>
    </row>
    <row r="4148" spans="1:25" x14ac:dyDescent="0.3">
      <c r="A4148" t="s">
        <v>3898</v>
      </c>
      <c r="B4148" t="s">
        <v>4743</v>
      </c>
      <c r="D4148" t="s">
        <v>4717</v>
      </c>
      <c r="E4148" t="s">
        <v>28</v>
      </c>
      <c r="F4148" t="s">
        <v>4742</v>
      </c>
      <c r="G4148">
        <v>7427.6007820000004</v>
      </c>
      <c r="H4148">
        <v>0</v>
      </c>
      <c r="I4148">
        <v>0</v>
      </c>
      <c r="J4148">
        <v>24.7119</v>
      </c>
      <c r="K4148">
        <v>0.5</v>
      </c>
      <c r="M4148">
        <v>0.5</v>
      </c>
      <c r="N4148">
        <v>4119.7507880000003</v>
      </c>
      <c r="O4148">
        <v>5.8380000000000001</v>
      </c>
      <c r="P4148">
        <v>14195.675999999999</v>
      </c>
      <c r="Q4148">
        <v>12.842000000000001</v>
      </c>
      <c r="R4148">
        <v>82874.356490000006</v>
      </c>
      <c r="S4148">
        <f t="shared" si="321"/>
        <v>2520.7616765708335</v>
      </c>
      <c r="T4148">
        <f t="shared" si="322"/>
        <v>1065.4349999999999</v>
      </c>
      <c r="U4148">
        <f t="shared" si="325"/>
        <v>3586.1966765708335</v>
      </c>
      <c r="V4148">
        <f t="shared" si="324"/>
        <v>612819.02214183123</v>
      </c>
      <c r="W4148">
        <v>1.503458078</v>
      </c>
      <c r="X4148">
        <v>17.129087630000001</v>
      </c>
      <c r="Y4148">
        <f t="shared" si="323"/>
        <v>24.368934874859615</v>
      </c>
    </row>
    <row r="4149" spans="1:25" x14ac:dyDescent="0.3">
      <c r="A4149" t="s">
        <v>3898</v>
      </c>
      <c r="B4149" t="s">
        <v>4744</v>
      </c>
      <c r="D4149" t="s">
        <v>4717</v>
      </c>
      <c r="E4149" t="s">
        <v>28</v>
      </c>
      <c r="F4149" t="s">
        <v>4742</v>
      </c>
      <c r="G4149">
        <v>7427.6007820000004</v>
      </c>
      <c r="H4149">
        <v>0</v>
      </c>
      <c r="I4149">
        <v>0</v>
      </c>
      <c r="J4149">
        <v>24.7119</v>
      </c>
      <c r="K4149">
        <v>0.5</v>
      </c>
      <c r="M4149">
        <v>0.5</v>
      </c>
      <c r="N4149">
        <v>3811.0237440000001</v>
      </c>
      <c r="O4149">
        <v>21.885000000000002</v>
      </c>
      <c r="P4149">
        <v>6963.9139999999998</v>
      </c>
      <c r="Q4149">
        <v>8.2940000000000005</v>
      </c>
      <c r="R4149">
        <v>152405.2579</v>
      </c>
      <c r="S4149">
        <f t="shared" si="321"/>
        <v>4635.6599277916666</v>
      </c>
      <c r="T4149">
        <f t="shared" si="322"/>
        <v>3994.0125000000003</v>
      </c>
      <c r="U4149">
        <f t="shared" si="325"/>
        <v>8629.6724277916674</v>
      </c>
      <c r="V4149">
        <f t="shared" si="324"/>
        <v>612819.02214183123</v>
      </c>
      <c r="W4149">
        <v>2.281715696</v>
      </c>
      <c r="X4149">
        <v>21.497400729999999</v>
      </c>
      <c r="Y4149">
        <f t="shared" si="323"/>
        <v>40.019226871382095</v>
      </c>
    </row>
    <row r="4150" spans="1:25" x14ac:dyDescent="0.3">
      <c r="A4150" t="s">
        <v>3898</v>
      </c>
      <c r="B4150" t="s">
        <v>4745</v>
      </c>
      <c r="D4150" t="s">
        <v>4717</v>
      </c>
      <c r="E4150" t="s">
        <v>28</v>
      </c>
      <c r="F4150" t="s">
        <v>4742</v>
      </c>
      <c r="G4150">
        <v>7427.6007820000004</v>
      </c>
      <c r="H4150">
        <v>0</v>
      </c>
      <c r="I4150">
        <v>0</v>
      </c>
      <c r="J4150">
        <v>24.7119</v>
      </c>
      <c r="K4150">
        <v>0.5</v>
      </c>
      <c r="M4150">
        <v>0.5</v>
      </c>
      <c r="N4150">
        <v>3805.446316</v>
      </c>
      <c r="O4150">
        <v>3.0779999999999998</v>
      </c>
      <c r="P4150">
        <v>8117.0119999999997</v>
      </c>
      <c r="Q4150">
        <v>19.492000000000001</v>
      </c>
      <c r="R4150">
        <v>24984.162939999998</v>
      </c>
      <c r="S4150">
        <f t="shared" si="321"/>
        <v>759.93495609166655</v>
      </c>
      <c r="T4150">
        <f t="shared" si="322"/>
        <v>561.73500000000001</v>
      </c>
      <c r="U4150">
        <f t="shared" si="325"/>
        <v>1321.6699560916666</v>
      </c>
      <c r="V4150">
        <f t="shared" si="324"/>
        <v>612819.02214183123</v>
      </c>
      <c r="W4150">
        <v>2.2891402649999999</v>
      </c>
      <c r="X4150">
        <v>21.183208329999999</v>
      </c>
      <c r="Y4150">
        <f t="shared" si="323"/>
        <v>36.841587295024475</v>
      </c>
    </row>
    <row r="4151" spans="1:25" x14ac:dyDescent="0.3">
      <c r="A4151" t="s">
        <v>3898</v>
      </c>
      <c r="B4151" t="s">
        <v>4746</v>
      </c>
      <c r="D4151" t="s">
        <v>4717</v>
      </c>
      <c r="E4151" t="s">
        <v>28</v>
      </c>
      <c r="F4151" t="s">
        <v>1778</v>
      </c>
      <c r="G4151">
        <v>2530.3015580000001</v>
      </c>
      <c r="H4151">
        <v>0</v>
      </c>
      <c r="I4151">
        <v>0</v>
      </c>
      <c r="J4151">
        <v>1E-3</v>
      </c>
      <c r="K4151">
        <v>0.5</v>
      </c>
      <c r="M4151">
        <v>0.5</v>
      </c>
      <c r="N4151">
        <v>3936.0237480000001</v>
      </c>
      <c r="O4151">
        <v>0.52700000000000002</v>
      </c>
      <c r="P4151">
        <v>9247.6319999999996</v>
      </c>
      <c r="Q4151">
        <v>19.954000000000001</v>
      </c>
      <c r="R4151">
        <v>4873.5020640000002</v>
      </c>
      <c r="S4151">
        <f t="shared" si="321"/>
        <v>148.23568778000001</v>
      </c>
      <c r="T4151">
        <f t="shared" si="322"/>
        <v>96.177500000000009</v>
      </c>
      <c r="U4151">
        <f t="shared" si="325"/>
        <v>244.41318778000002</v>
      </c>
      <c r="V4151">
        <f t="shared" si="324"/>
        <v>612819.02214183123</v>
      </c>
      <c r="W4151">
        <v>1.7158875410000001</v>
      </c>
      <c r="X4151">
        <v>8.4982371380000004</v>
      </c>
      <c r="Y4151">
        <f t="shared" si="323"/>
        <v>14.012018701539727</v>
      </c>
    </row>
    <row r="4152" spans="1:25" x14ac:dyDescent="0.3">
      <c r="A4152" t="s">
        <v>3898</v>
      </c>
      <c r="B4152" t="s">
        <v>4747</v>
      </c>
      <c r="D4152" t="s">
        <v>4717</v>
      </c>
      <c r="E4152" t="s">
        <v>28</v>
      </c>
      <c r="F4152" t="s">
        <v>1778</v>
      </c>
      <c r="G4152">
        <v>19264.458549999999</v>
      </c>
      <c r="H4152">
        <v>0</v>
      </c>
      <c r="I4152">
        <v>0</v>
      </c>
      <c r="J4152">
        <v>4.1935000000000002</v>
      </c>
      <c r="K4152">
        <v>0.5</v>
      </c>
      <c r="M4152">
        <v>0.5</v>
      </c>
      <c r="N4152">
        <v>6158.4647640000003</v>
      </c>
      <c r="O4152">
        <v>3.3530000000000002</v>
      </c>
      <c r="P4152">
        <v>38529.196000000004</v>
      </c>
      <c r="Q4152">
        <v>0.14599999999999999</v>
      </c>
      <c r="R4152">
        <v>129188.3942</v>
      </c>
      <c r="S4152">
        <f t="shared" si="321"/>
        <v>3929.4803235833328</v>
      </c>
      <c r="T4152">
        <f t="shared" si="322"/>
        <v>611.92250000000001</v>
      </c>
      <c r="U4152">
        <f t="shared" si="325"/>
        <v>4541.402823583333</v>
      </c>
      <c r="V4152">
        <f t="shared" si="324"/>
        <v>612819.02214183123</v>
      </c>
      <c r="W4152">
        <v>1.1149960350000001</v>
      </c>
      <c r="X4152">
        <v>6.8466067639999997</v>
      </c>
      <c r="Y4152">
        <f t="shared" si="323"/>
        <v>7.9128018795218544</v>
      </c>
    </row>
    <row r="4153" spans="1:25" x14ac:dyDescent="0.3">
      <c r="A4153" t="s">
        <v>3898</v>
      </c>
      <c r="B4153" t="s">
        <v>4748</v>
      </c>
      <c r="D4153" t="s">
        <v>4717</v>
      </c>
      <c r="E4153" t="s">
        <v>28</v>
      </c>
      <c r="F4153" t="s">
        <v>4749</v>
      </c>
      <c r="G4153">
        <v>28917.96977</v>
      </c>
      <c r="H4153">
        <v>0</v>
      </c>
      <c r="I4153">
        <v>0</v>
      </c>
      <c r="J4153">
        <v>1E-3</v>
      </c>
      <c r="K4153">
        <v>0.5</v>
      </c>
      <c r="M4153">
        <v>0.5</v>
      </c>
      <c r="N4153">
        <v>6401.246924</v>
      </c>
      <c r="O4153">
        <v>1.03</v>
      </c>
      <c r="P4153">
        <v>57836.358</v>
      </c>
      <c r="Q4153">
        <v>0.29799999999999999</v>
      </c>
      <c r="R4153">
        <v>59571.44874</v>
      </c>
      <c r="S4153">
        <f t="shared" si="321"/>
        <v>1811.964899175</v>
      </c>
      <c r="T4153">
        <f t="shared" si="322"/>
        <v>187.97499999999999</v>
      </c>
      <c r="U4153">
        <f t="shared" si="325"/>
        <v>1999.9398991749999</v>
      </c>
      <c r="V4153">
        <f t="shared" si="324"/>
        <v>612819.02214183123</v>
      </c>
      <c r="W4153">
        <v>1.065698517</v>
      </c>
      <c r="X4153">
        <v>4.1668266579999997</v>
      </c>
      <c r="Y4153">
        <f t="shared" si="323"/>
        <v>4.5990973059546993</v>
      </c>
    </row>
    <row r="4154" spans="1:25" x14ac:dyDescent="0.3">
      <c r="A4154" t="s">
        <v>3898</v>
      </c>
      <c r="B4154" t="s">
        <v>4750</v>
      </c>
      <c r="D4154" t="s">
        <v>4717</v>
      </c>
      <c r="E4154" t="s">
        <v>28</v>
      </c>
      <c r="F4154" t="s">
        <v>257</v>
      </c>
      <c r="G4154">
        <v>69779.177769999995</v>
      </c>
      <c r="H4154">
        <v>0</v>
      </c>
      <c r="I4154">
        <v>0</v>
      </c>
      <c r="J4154">
        <v>1E-3</v>
      </c>
      <c r="K4154">
        <v>0.5</v>
      </c>
      <c r="M4154">
        <v>0.5</v>
      </c>
      <c r="N4154">
        <v>5093.8321839999999</v>
      </c>
      <c r="O4154">
        <v>12.621</v>
      </c>
      <c r="P4154">
        <v>69779.682000000001</v>
      </c>
      <c r="Q4154">
        <v>2.4780000000000002</v>
      </c>
      <c r="R4154">
        <v>880689.3665</v>
      </c>
      <c r="S4154">
        <f t="shared" si="321"/>
        <v>26787.634897708333</v>
      </c>
      <c r="T4154">
        <f t="shared" si="322"/>
        <v>2303.3325</v>
      </c>
      <c r="U4154">
        <f t="shared" si="325"/>
        <v>29090.967397708333</v>
      </c>
      <c r="V4154">
        <f t="shared" si="324"/>
        <v>612819.02214183123</v>
      </c>
      <c r="W4154">
        <v>0.98142927400000002</v>
      </c>
      <c r="X4154">
        <v>3.7433626879999999</v>
      </c>
      <c r="Y4154">
        <f t="shared" si="323"/>
        <v>4.0652354091820921</v>
      </c>
    </row>
    <row r="4155" spans="1:25" x14ac:dyDescent="0.3">
      <c r="A4155" t="s">
        <v>3898</v>
      </c>
      <c r="B4155" t="s">
        <v>4751</v>
      </c>
      <c r="D4155" t="s">
        <v>4717</v>
      </c>
      <c r="E4155" t="s">
        <v>28</v>
      </c>
      <c r="F4155" t="s">
        <v>257</v>
      </c>
      <c r="G4155">
        <v>31284.45247</v>
      </c>
      <c r="H4155">
        <v>0</v>
      </c>
      <c r="I4155">
        <v>0</v>
      </c>
      <c r="J4155">
        <v>5.0975000000000001</v>
      </c>
      <c r="K4155">
        <v>0.5</v>
      </c>
      <c r="M4155">
        <v>0.5</v>
      </c>
      <c r="N4155">
        <v>6817.2574359999999</v>
      </c>
      <c r="O4155">
        <v>1.3169999999999999</v>
      </c>
      <c r="P4155">
        <v>62569.357000000004</v>
      </c>
      <c r="Q4155">
        <v>0.26400000000000001</v>
      </c>
      <c r="R4155">
        <v>82403.843169999993</v>
      </c>
      <c r="S4155">
        <f t="shared" si="321"/>
        <v>2506.4502297541662</v>
      </c>
      <c r="T4155">
        <f t="shared" si="322"/>
        <v>240.35249999999999</v>
      </c>
      <c r="U4155">
        <f t="shared" si="325"/>
        <v>2746.8027297541662</v>
      </c>
      <c r="V4155">
        <f t="shared" si="324"/>
        <v>612819.02214183123</v>
      </c>
      <c r="W4155">
        <v>1.024398275</v>
      </c>
      <c r="X4155">
        <v>6.8182173879999999</v>
      </c>
      <c r="Y4155">
        <f t="shared" si="323"/>
        <v>7.4720407016630057</v>
      </c>
    </row>
    <row r="4156" spans="1:25" x14ac:dyDescent="0.3">
      <c r="A4156" t="s">
        <v>3898</v>
      </c>
      <c r="B4156" t="s">
        <v>4752</v>
      </c>
      <c r="D4156" t="s">
        <v>4717</v>
      </c>
      <c r="E4156" t="s">
        <v>28</v>
      </c>
      <c r="F4156" t="s">
        <v>257</v>
      </c>
      <c r="G4156">
        <v>8320.6990129999995</v>
      </c>
      <c r="H4156">
        <v>0</v>
      </c>
      <c r="I4156">
        <v>0</v>
      </c>
      <c r="J4156">
        <v>4.1056999999999997</v>
      </c>
      <c r="K4156">
        <v>0.5</v>
      </c>
      <c r="M4156">
        <v>0.5</v>
      </c>
      <c r="N4156">
        <v>5652.8873199999998</v>
      </c>
      <c r="O4156">
        <v>33.155000000000001</v>
      </c>
      <c r="P4156">
        <v>34284.281999999999</v>
      </c>
      <c r="Q4156">
        <v>3.54</v>
      </c>
      <c r="R4156">
        <v>1136695.3700000001</v>
      </c>
      <c r="S4156">
        <f t="shared" si="321"/>
        <v>34574.484170833333</v>
      </c>
      <c r="T4156">
        <f t="shared" si="322"/>
        <v>6050.7875000000004</v>
      </c>
      <c r="U4156">
        <f t="shared" si="325"/>
        <v>40625.271670833332</v>
      </c>
      <c r="V4156">
        <f t="shared" si="324"/>
        <v>612819.02214183123</v>
      </c>
      <c r="W4156">
        <v>1.1589817870000001</v>
      </c>
      <c r="X4156">
        <v>6.7447868040000003</v>
      </c>
      <c r="Y4156">
        <f t="shared" si="323"/>
        <v>7.9251738050658354</v>
      </c>
    </row>
    <row r="4157" spans="1:25" x14ac:dyDescent="0.3">
      <c r="A4157" t="s">
        <v>3898</v>
      </c>
      <c r="B4157" t="s">
        <v>4753</v>
      </c>
      <c r="D4157" t="s">
        <v>4717</v>
      </c>
      <c r="E4157" t="s">
        <v>28</v>
      </c>
      <c r="F4157" t="s">
        <v>257</v>
      </c>
      <c r="G4157">
        <v>8321.9061679999995</v>
      </c>
      <c r="H4157">
        <v>0</v>
      </c>
      <c r="I4157">
        <v>0</v>
      </c>
      <c r="J4157">
        <v>4.0712999999999999</v>
      </c>
      <c r="K4157">
        <v>0.5</v>
      </c>
      <c r="M4157">
        <v>0.5</v>
      </c>
      <c r="N4157">
        <v>5660.4332519999998</v>
      </c>
      <c r="O4157">
        <v>45.063000000000002</v>
      </c>
      <c r="P4157">
        <v>18017.069</v>
      </c>
      <c r="Q4157">
        <v>1.744</v>
      </c>
      <c r="R4157">
        <v>811903.18030000001</v>
      </c>
      <c r="S4157">
        <f t="shared" si="321"/>
        <v>24695.38840079166</v>
      </c>
      <c r="T4157">
        <f t="shared" si="322"/>
        <v>8223.9975000000013</v>
      </c>
      <c r="U4157">
        <f t="shared" si="325"/>
        <v>32919.385900791662</v>
      </c>
      <c r="V4157">
        <f t="shared" si="324"/>
        <v>612819.02214183123</v>
      </c>
      <c r="W4157">
        <v>1.1152480279999999</v>
      </c>
      <c r="X4157">
        <v>6.2098174420000003</v>
      </c>
      <c r="Y4157">
        <f t="shared" si="323"/>
        <v>8.2777955717477898</v>
      </c>
    </row>
    <row r="4158" spans="1:25" x14ac:dyDescent="0.3">
      <c r="A4158" t="s">
        <v>3898</v>
      </c>
      <c r="B4158" t="s">
        <v>4754</v>
      </c>
      <c r="D4158" t="s">
        <v>4717</v>
      </c>
      <c r="E4158" t="s">
        <v>28</v>
      </c>
      <c r="F4158" t="s">
        <v>257</v>
      </c>
      <c r="G4158">
        <v>8323.0877089999994</v>
      </c>
      <c r="H4158">
        <v>0</v>
      </c>
      <c r="I4158">
        <v>0</v>
      </c>
      <c r="J4158">
        <v>4.0376000000000003</v>
      </c>
      <c r="K4158">
        <v>0.5</v>
      </c>
      <c r="M4158">
        <v>0.5</v>
      </c>
      <c r="N4158">
        <v>5399.9345560000002</v>
      </c>
      <c r="O4158">
        <v>9.9670000000000005</v>
      </c>
      <c r="P4158">
        <v>20056.976999999999</v>
      </c>
      <c r="Q4158">
        <v>3.3420000000000001</v>
      </c>
      <c r="R4158">
        <v>199907.8898</v>
      </c>
      <c r="S4158">
        <f t="shared" si="321"/>
        <v>6080.5316480833326</v>
      </c>
      <c r="T4158">
        <f t="shared" si="322"/>
        <v>1818.9775000000002</v>
      </c>
      <c r="U4158">
        <f t="shared" si="325"/>
        <v>7899.5091480833325</v>
      </c>
      <c r="V4158">
        <f t="shared" si="324"/>
        <v>612819.02214183123</v>
      </c>
      <c r="W4158">
        <v>1.074947984</v>
      </c>
      <c r="X4158">
        <v>5.5869299139999997</v>
      </c>
      <c r="Y4158">
        <f t="shared" si="323"/>
        <v>7.258247554595834</v>
      </c>
    </row>
    <row r="4159" spans="1:25" x14ac:dyDescent="0.3">
      <c r="A4159" t="s">
        <v>3898</v>
      </c>
      <c r="B4159" t="s">
        <v>4755</v>
      </c>
      <c r="D4159" t="s">
        <v>4717</v>
      </c>
      <c r="E4159" t="s">
        <v>28</v>
      </c>
      <c r="F4159" t="s">
        <v>257</v>
      </c>
      <c r="G4159">
        <v>8324.2444419999993</v>
      </c>
      <c r="H4159">
        <v>0</v>
      </c>
      <c r="I4159">
        <v>0</v>
      </c>
      <c r="J4159">
        <v>4.0045999999999999</v>
      </c>
      <c r="K4159">
        <v>0.5</v>
      </c>
      <c r="M4159">
        <v>0.5</v>
      </c>
      <c r="N4159">
        <v>5383.2022720000004</v>
      </c>
      <c r="O4159">
        <v>6.6790000000000003</v>
      </c>
      <c r="P4159">
        <v>11834.767</v>
      </c>
      <c r="Q4159">
        <v>3.1909999999999998</v>
      </c>
      <c r="R4159">
        <v>79044.408790000001</v>
      </c>
      <c r="S4159">
        <f t="shared" si="321"/>
        <v>2404.2674340291665</v>
      </c>
      <c r="T4159">
        <f t="shared" si="322"/>
        <v>1218.9175</v>
      </c>
      <c r="U4159">
        <f t="shared" si="325"/>
        <v>3623.1849340291665</v>
      </c>
      <c r="V4159">
        <f t="shared" si="324"/>
        <v>612819.02214183123</v>
      </c>
      <c r="W4159">
        <v>1.2552970020000001</v>
      </c>
      <c r="X4159">
        <v>5.8409011319999999</v>
      </c>
      <c r="Y4159">
        <f t="shared" si="323"/>
        <v>8.8021260376808712</v>
      </c>
    </row>
    <row r="4160" spans="1:25" x14ac:dyDescent="0.3">
      <c r="A4160" t="s">
        <v>3898</v>
      </c>
      <c r="B4160" t="s">
        <v>4756</v>
      </c>
      <c r="D4160" t="s">
        <v>4717</v>
      </c>
      <c r="E4160" t="s">
        <v>28</v>
      </c>
      <c r="F4160" t="s">
        <v>257</v>
      </c>
      <c r="G4160">
        <v>8325.3771419999994</v>
      </c>
      <c r="H4160">
        <v>0</v>
      </c>
      <c r="I4160">
        <v>0</v>
      </c>
      <c r="J4160">
        <v>3.9723000000000002</v>
      </c>
      <c r="K4160">
        <v>0.5</v>
      </c>
      <c r="M4160">
        <v>0.5</v>
      </c>
      <c r="N4160">
        <v>5346.7849480000004</v>
      </c>
      <c r="O4160">
        <v>6.383</v>
      </c>
      <c r="P4160">
        <v>11711.300999999999</v>
      </c>
      <c r="Q4160">
        <v>3.452</v>
      </c>
      <c r="R4160">
        <v>74753.234280000004</v>
      </c>
      <c r="S4160">
        <f t="shared" si="321"/>
        <v>2273.7442093500003</v>
      </c>
      <c r="T4160">
        <f t="shared" si="322"/>
        <v>1164.8975</v>
      </c>
      <c r="U4160">
        <f t="shared" si="325"/>
        <v>3438.6417093500004</v>
      </c>
      <c r="V4160">
        <f t="shared" si="324"/>
        <v>612819.02214183123</v>
      </c>
      <c r="W4160">
        <v>1.2495576820000001</v>
      </c>
      <c r="X4160">
        <v>6.0640326489999996</v>
      </c>
      <c r="Y4160">
        <f t="shared" si="323"/>
        <v>9.17079217088917</v>
      </c>
    </row>
    <row r="4161" spans="1:25" x14ac:dyDescent="0.3">
      <c r="A4161" t="s">
        <v>3898</v>
      </c>
      <c r="B4161" t="s">
        <v>4757</v>
      </c>
      <c r="D4161" t="s">
        <v>4717</v>
      </c>
      <c r="E4161" t="s">
        <v>28</v>
      </c>
      <c r="F4161" t="s">
        <v>257</v>
      </c>
      <c r="G4161">
        <v>8326.4865480000008</v>
      </c>
      <c r="H4161">
        <v>0</v>
      </c>
      <c r="I4161">
        <v>0</v>
      </c>
      <c r="J4161">
        <v>3.9407000000000001</v>
      </c>
      <c r="K4161">
        <v>0.5</v>
      </c>
      <c r="M4161">
        <v>0.5</v>
      </c>
      <c r="N4161">
        <v>5465.8794399999997</v>
      </c>
      <c r="O4161">
        <v>16.928999999999998</v>
      </c>
      <c r="P4161">
        <v>9936.4840000000004</v>
      </c>
      <c r="Q4161">
        <v>3.3119999999999998</v>
      </c>
      <c r="R4161">
        <v>168214.73759999999</v>
      </c>
      <c r="S4161">
        <f t="shared" si="321"/>
        <v>5116.5316019999991</v>
      </c>
      <c r="T4161">
        <f t="shared" si="322"/>
        <v>3089.5424999999996</v>
      </c>
      <c r="U4161">
        <f t="shared" si="325"/>
        <v>8206.0741019999987</v>
      </c>
      <c r="V4161">
        <f t="shared" si="324"/>
        <v>612819.02214183123</v>
      </c>
      <c r="W4161">
        <v>1.1438212219999999</v>
      </c>
      <c r="X4161">
        <v>5.7432607979999997</v>
      </c>
      <c r="Y4161">
        <f t="shared" si="323"/>
        <v>9.2112445229649644</v>
      </c>
    </row>
    <row r="4162" spans="1:25" x14ac:dyDescent="0.3">
      <c r="A4162" t="s">
        <v>3898</v>
      </c>
      <c r="B4162" t="s">
        <v>4758</v>
      </c>
      <c r="D4162" t="s">
        <v>4717</v>
      </c>
      <c r="E4162" t="s">
        <v>28</v>
      </c>
      <c r="F4162" t="s">
        <v>257</v>
      </c>
      <c r="G4162">
        <v>8327.5733729999993</v>
      </c>
      <c r="H4162">
        <v>0</v>
      </c>
      <c r="I4162">
        <v>0</v>
      </c>
      <c r="J4162">
        <v>3.9097</v>
      </c>
      <c r="K4162">
        <v>0.5</v>
      </c>
      <c r="M4162">
        <v>0.5</v>
      </c>
      <c r="N4162">
        <v>5400.2626399999999</v>
      </c>
      <c r="O4162">
        <v>5.7</v>
      </c>
      <c r="P4162">
        <v>6405.57</v>
      </c>
      <c r="Q4162">
        <v>2.9660000000000002</v>
      </c>
      <c r="R4162">
        <v>36511.749000000003</v>
      </c>
      <c r="S4162">
        <f t="shared" si="321"/>
        <v>1110.5656987500001</v>
      </c>
      <c r="T4162">
        <f t="shared" si="322"/>
        <v>1040.25</v>
      </c>
      <c r="U4162">
        <f t="shared" si="325"/>
        <v>2150.8156987500001</v>
      </c>
      <c r="V4162">
        <f t="shared" si="324"/>
        <v>612819.02214183123</v>
      </c>
      <c r="W4162">
        <v>2.3715093700000001</v>
      </c>
      <c r="X4162">
        <v>9.5620769610000007</v>
      </c>
      <c r="Y4162">
        <f t="shared" si="323"/>
        <v>18.518729025687453</v>
      </c>
    </row>
    <row r="4163" spans="1:25" x14ac:dyDescent="0.3">
      <c r="A4163" t="s">
        <v>3898</v>
      </c>
      <c r="B4163" t="s">
        <v>4759</v>
      </c>
      <c r="D4163" t="s">
        <v>4717</v>
      </c>
      <c r="E4163" t="s">
        <v>28</v>
      </c>
      <c r="F4163" t="s">
        <v>257</v>
      </c>
      <c r="G4163">
        <v>8328.6382990000002</v>
      </c>
      <c r="H4163">
        <v>0</v>
      </c>
      <c r="I4163">
        <v>0</v>
      </c>
      <c r="J4163">
        <v>3.8794</v>
      </c>
      <c r="K4163">
        <v>0.5</v>
      </c>
      <c r="M4163">
        <v>0.5</v>
      </c>
      <c r="N4163">
        <v>5471.4568680000002</v>
      </c>
      <c r="O4163">
        <v>17.536000000000001</v>
      </c>
      <c r="P4163">
        <v>1752.366</v>
      </c>
      <c r="Q4163">
        <v>3.1619999999999999</v>
      </c>
      <c r="R4163">
        <v>30729.490180000001</v>
      </c>
      <c r="S4163">
        <f t="shared" ref="S4163:S4226" si="326">U4163-T4163</f>
        <v>934.68865964166662</v>
      </c>
      <c r="T4163">
        <f t="shared" ref="T4163:T4226" si="327">365*M4163*O4163</f>
        <v>3200.32</v>
      </c>
      <c r="U4163">
        <f t="shared" si="325"/>
        <v>4135.0086596416668</v>
      </c>
      <c r="V4163">
        <f t="shared" si="324"/>
        <v>612819.02214183123</v>
      </c>
      <c r="W4163">
        <v>1.8789042410000001</v>
      </c>
      <c r="X4163">
        <v>6.5062526529999998</v>
      </c>
      <c r="Y4163">
        <f t="shared" ref="Y4163:Y4226" si="328">X4163*(U4163/S4163)</f>
        <v>28.783286054080918</v>
      </c>
    </row>
    <row r="4164" spans="1:25" x14ac:dyDescent="0.3">
      <c r="A4164" t="s">
        <v>3898</v>
      </c>
      <c r="B4164" t="s">
        <v>4760</v>
      </c>
      <c r="D4164" t="s">
        <v>4717</v>
      </c>
      <c r="E4164" t="s">
        <v>28</v>
      </c>
      <c r="F4164" t="s">
        <v>257</v>
      </c>
      <c r="G4164">
        <v>8329.6819809999997</v>
      </c>
      <c r="H4164">
        <v>0</v>
      </c>
      <c r="I4164">
        <v>0</v>
      </c>
      <c r="J4164">
        <v>3.8496000000000001</v>
      </c>
      <c r="K4164">
        <v>0.5</v>
      </c>
      <c r="M4164">
        <v>0.5</v>
      </c>
      <c r="N4164">
        <v>5432.4148720000003</v>
      </c>
      <c r="O4164">
        <v>33.999000000000002</v>
      </c>
      <c r="P4164">
        <v>7868.4549999999999</v>
      </c>
      <c r="Q4164">
        <v>1.3420000000000001</v>
      </c>
      <c r="R4164">
        <v>267519.60149999999</v>
      </c>
      <c r="S4164">
        <f t="shared" si="326"/>
        <v>8137.0545456250011</v>
      </c>
      <c r="T4164">
        <f t="shared" si="327"/>
        <v>6204.8175000000001</v>
      </c>
      <c r="U4164">
        <f t="shared" si="325"/>
        <v>14341.872045625001</v>
      </c>
      <c r="V4164">
        <f t="shared" si="324"/>
        <v>612819.02214183123</v>
      </c>
      <c r="W4164">
        <v>1.575268825</v>
      </c>
      <c r="X4164">
        <v>6.6530367129999997</v>
      </c>
      <c r="Y4164">
        <f t="shared" si="328"/>
        <v>11.726233456797191</v>
      </c>
    </row>
    <row r="4165" spans="1:25" x14ac:dyDescent="0.3">
      <c r="A4165" t="s">
        <v>3898</v>
      </c>
      <c r="B4165" t="s">
        <v>4761</v>
      </c>
      <c r="D4165" t="s">
        <v>4717</v>
      </c>
      <c r="E4165" t="s">
        <v>28</v>
      </c>
      <c r="F4165" t="s">
        <v>257</v>
      </c>
      <c r="G4165">
        <v>8330.7050490000001</v>
      </c>
      <c r="H4165">
        <v>0</v>
      </c>
      <c r="I4165">
        <v>0</v>
      </c>
      <c r="J4165">
        <v>3.8205</v>
      </c>
      <c r="K4165">
        <v>0.5</v>
      </c>
      <c r="M4165">
        <v>0.5</v>
      </c>
      <c r="N4165">
        <v>5439.3046359999998</v>
      </c>
      <c r="O4165">
        <v>15.484999999999999</v>
      </c>
      <c r="P4165">
        <v>7294.15</v>
      </c>
      <c r="Q4165">
        <v>2.222</v>
      </c>
      <c r="R4165">
        <v>112949.91280000001</v>
      </c>
      <c r="S4165">
        <f t="shared" si="326"/>
        <v>3435.5598476666664</v>
      </c>
      <c r="T4165">
        <f t="shared" si="327"/>
        <v>2826.0124999999998</v>
      </c>
      <c r="U4165">
        <f t="shared" si="325"/>
        <v>6261.5723476666662</v>
      </c>
      <c r="V4165">
        <f t="shared" ref="V4165:V4228" si="329">SUMIF($D$2:$D$5203,D4165,$U$2:$U$5203)</f>
        <v>612819.02214183123</v>
      </c>
      <c r="W4165">
        <v>1.5599925370000001</v>
      </c>
      <c r="X4165">
        <v>6.5237189459999998</v>
      </c>
      <c r="Y4165">
        <f t="shared" si="328"/>
        <v>11.889980081111386</v>
      </c>
    </row>
    <row r="4166" spans="1:25" x14ac:dyDescent="0.3">
      <c r="A4166" t="s">
        <v>3898</v>
      </c>
      <c r="B4166" t="s">
        <v>4762</v>
      </c>
      <c r="D4166" t="s">
        <v>4717</v>
      </c>
      <c r="E4166" t="s">
        <v>28</v>
      </c>
      <c r="F4166" t="s">
        <v>257</v>
      </c>
      <c r="G4166">
        <v>8331.7081070000004</v>
      </c>
      <c r="H4166">
        <v>0</v>
      </c>
      <c r="I4166">
        <v>0</v>
      </c>
      <c r="J4166">
        <v>3.7919999999999998</v>
      </c>
      <c r="K4166">
        <v>0.5</v>
      </c>
      <c r="M4166">
        <v>0.5</v>
      </c>
      <c r="N4166">
        <v>5396.325632</v>
      </c>
      <c r="O4166">
        <v>6.2590000000000003</v>
      </c>
      <c r="P4166">
        <v>31338.063999999998</v>
      </c>
      <c r="Q4166">
        <v>3.0539999999999998</v>
      </c>
      <c r="R4166">
        <v>196144.94260000001</v>
      </c>
      <c r="S4166">
        <f t="shared" si="326"/>
        <v>5966.0753374166679</v>
      </c>
      <c r="T4166">
        <f t="shared" si="327"/>
        <v>1142.2675000000002</v>
      </c>
      <c r="U4166">
        <f t="shared" si="325"/>
        <v>7108.3428374166679</v>
      </c>
      <c r="V4166">
        <f t="shared" si="329"/>
        <v>612819.02214183123</v>
      </c>
      <c r="W4166">
        <v>1.214309925</v>
      </c>
      <c r="X4166">
        <v>6.3318181300000003</v>
      </c>
      <c r="Y4166">
        <f t="shared" si="328"/>
        <v>7.5441109115627505</v>
      </c>
    </row>
    <row r="4167" spans="1:25" x14ac:dyDescent="0.3">
      <c r="A4167" t="s">
        <v>3898</v>
      </c>
      <c r="B4167" t="s">
        <v>4763</v>
      </c>
      <c r="D4167" t="s">
        <v>4717</v>
      </c>
      <c r="E4167" t="s">
        <v>28</v>
      </c>
      <c r="F4167" t="s">
        <v>257</v>
      </c>
      <c r="G4167">
        <v>8335.5315399999999</v>
      </c>
      <c r="H4167">
        <v>0</v>
      </c>
      <c r="I4167">
        <v>0</v>
      </c>
      <c r="J4167">
        <v>3.6831999999999998</v>
      </c>
      <c r="K4167">
        <v>0.5</v>
      </c>
      <c r="M4167">
        <v>0.5</v>
      </c>
      <c r="N4167">
        <v>5398.2941360000004</v>
      </c>
      <c r="O4167">
        <v>17.931999999999999</v>
      </c>
      <c r="P4167">
        <v>8292.9959999999992</v>
      </c>
      <c r="Q4167">
        <v>2.286</v>
      </c>
      <c r="R4167">
        <v>148710.0043</v>
      </c>
      <c r="S4167">
        <f t="shared" si="326"/>
        <v>4523.2626307916653</v>
      </c>
      <c r="T4167">
        <f t="shared" si="327"/>
        <v>3272.5899999999997</v>
      </c>
      <c r="U4167">
        <f t="shared" si="325"/>
        <v>7795.8526307916654</v>
      </c>
      <c r="V4167">
        <f t="shared" si="329"/>
        <v>612819.02214183123</v>
      </c>
      <c r="W4167">
        <v>1.436383274</v>
      </c>
      <c r="X4167">
        <v>6.5263412609999998</v>
      </c>
      <c r="Y4167">
        <f t="shared" si="328"/>
        <v>11.24816285100524</v>
      </c>
    </row>
    <row r="4168" spans="1:25" x14ac:dyDescent="0.3">
      <c r="A4168" t="s">
        <v>3898</v>
      </c>
      <c r="B4168" t="s">
        <v>4764</v>
      </c>
      <c r="D4168" t="s">
        <v>4717</v>
      </c>
      <c r="E4168" t="s">
        <v>28</v>
      </c>
      <c r="F4168" t="s">
        <v>257</v>
      </c>
      <c r="G4168">
        <v>8338.2153930000004</v>
      </c>
      <c r="H4168">
        <v>0</v>
      </c>
      <c r="I4168">
        <v>0</v>
      </c>
      <c r="J4168">
        <v>3.6069</v>
      </c>
      <c r="K4168">
        <v>0.5</v>
      </c>
      <c r="M4168">
        <v>0.5</v>
      </c>
      <c r="N4168">
        <v>5625.3282639999998</v>
      </c>
      <c r="O4168">
        <v>11.032</v>
      </c>
      <c r="P4168">
        <v>9052.5220000000008</v>
      </c>
      <c r="Q4168">
        <v>2.8929999999999998</v>
      </c>
      <c r="R4168">
        <v>99867.422699999996</v>
      </c>
      <c r="S4168">
        <f t="shared" si="326"/>
        <v>3037.6341071249999</v>
      </c>
      <c r="T4168">
        <f t="shared" si="327"/>
        <v>2013.34</v>
      </c>
      <c r="U4168">
        <f t="shared" si="325"/>
        <v>5050.974107125</v>
      </c>
      <c r="V4168">
        <f t="shared" si="329"/>
        <v>612819.02214183123</v>
      </c>
      <c r="W4168">
        <v>1.374810546</v>
      </c>
      <c r="X4168">
        <v>6.220430404</v>
      </c>
      <c r="Y4168">
        <f t="shared" si="328"/>
        <v>10.343323717652803</v>
      </c>
    </row>
    <row r="4169" spans="1:25" x14ac:dyDescent="0.3">
      <c r="A4169" t="s">
        <v>3898</v>
      </c>
      <c r="B4169" t="s">
        <v>4765</v>
      </c>
      <c r="D4169" t="s">
        <v>4717</v>
      </c>
      <c r="E4169" t="s">
        <v>28</v>
      </c>
      <c r="F4169" t="s">
        <v>257</v>
      </c>
      <c r="G4169">
        <v>8339.0775560000002</v>
      </c>
      <c r="H4169">
        <v>0</v>
      </c>
      <c r="I4169">
        <v>0</v>
      </c>
      <c r="J4169">
        <v>3.5823999999999998</v>
      </c>
      <c r="K4169">
        <v>0.5</v>
      </c>
      <c r="M4169">
        <v>0.5</v>
      </c>
      <c r="N4169">
        <v>5617.1261640000002</v>
      </c>
      <c r="O4169">
        <v>22.719000000000001</v>
      </c>
      <c r="P4169">
        <v>9142.5169999999998</v>
      </c>
      <c r="Q4169">
        <v>3.355</v>
      </c>
      <c r="R4169">
        <v>207708.8437</v>
      </c>
      <c r="S4169">
        <f t="shared" si="326"/>
        <v>6317.8106625416676</v>
      </c>
      <c r="T4169">
        <f t="shared" si="327"/>
        <v>4146.2175000000007</v>
      </c>
      <c r="U4169">
        <f t="shared" si="325"/>
        <v>10464.028162541668</v>
      </c>
      <c r="V4169">
        <f t="shared" si="329"/>
        <v>612819.02214183123</v>
      </c>
      <c r="W4169">
        <v>1.346036359</v>
      </c>
      <c r="X4169">
        <v>6.2286389819999997</v>
      </c>
      <c r="Y4169">
        <f t="shared" si="328"/>
        <v>10.316335389470531</v>
      </c>
    </row>
    <row r="4170" spans="1:25" x14ac:dyDescent="0.3">
      <c r="A4170" t="s">
        <v>3898</v>
      </c>
      <c r="B4170" t="s">
        <v>4766</v>
      </c>
      <c r="D4170" t="s">
        <v>4717</v>
      </c>
      <c r="E4170" t="s">
        <v>28</v>
      </c>
      <c r="F4170" t="s">
        <v>257</v>
      </c>
      <c r="G4170">
        <v>8339.9242190000004</v>
      </c>
      <c r="H4170">
        <v>0</v>
      </c>
      <c r="I4170">
        <v>0</v>
      </c>
      <c r="J4170">
        <v>3.5583999999999998</v>
      </c>
      <c r="K4170">
        <v>0.5</v>
      </c>
      <c r="M4170">
        <v>0.5</v>
      </c>
      <c r="N4170">
        <v>5620.0789199999999</v>
      </c>
      <c r="O4170">
        <v>8.8130000000000006</v>
      </c>
      <c r="P4170">
        <v>2707.4079999999999</v>
      </c>
      <c r="Q4170">
        <v>3.3580000000000001</v>
      </c>
      <c r="R4170">
        <v>23860.386699999999</v>
      </c>
      <c r="S4170">
        <f t="shared" si="326"/>
        <v>725.75342879166669</v>
      </c>
      <c r="T4170">
        <f t="shared" si="327"/>
        <v>1608.3725000000002</v>
      </c>
      <c r="U4170">
        <f t="shared" si="325"/>
        <v>2334.1259287916669</v>
      </c>
      <c r="V4170">
        <f t="shared" si="329"/>
        <v>612819.02214183123</v>
      </c>
      <c r="W4170">
        <v>1.731368453</v>
      </c>
      <c r="X4170">
        <v>6.5772513269999999</v>
      </c>
      <c r="Y4170">
        <f t="shared" si="328"/>
        <v>21.153372830894405</v>
      </c>
    </row>
    <row r="4171" spans="1:25" x14ac:dyDescent="0.3">
      <c r="A4171" t="s">
        <v>3898</v>
      </c>
      <c r="B4171" t="s">
        <v>4767</v>
      </c>
      <c r="D4171" t="s">
        <v>4717</v>
      </c>
      <c r="E4171" t="s">
        <v>28</v>
      </c>
      <c r="F4171" t="s">
        <v>257</v>
      </c>
      <c r="G4171">
        <v>8340.7557980000001</v>
      </c>
      <c r="H4171">
        <v>0</v>
      </c>
      <c r="I4171">
        <v>0</v>
      </c>
      <c r="J4171">
        <v>3.5348000000000002</v>
      </c>
      <c r="K4171">
        <v>0.5</v>
      </c>
      <c r="M4171">
        <v>0.5</v>
      </c>
      <c r="N4171">
        <v>5383.5303560000002</v>
      </c>
      <c r="O4171">
        <v>33.021000000000001</v>
      </c>
      <c r="P4171">
        <v>5418.3180000000002</v>
      </c>
      <c r="Q4171">
        <v>3.9609999999999999</v>
      </c>
      <c r="R4171">
        <v>178918.2787</v>
      </c>
      <c r="S4171">
        <f t="shared" si="326"/>
        <v>5442.0976437916652</v>
      </c>
      <c r="T4171">
        <f t="shared" si="327"/>
        <v>6026.3325000000004</v>
      </c>
      <c r="U4171">
        <f t="shared" si="325"/>
        <v>11468.430143791666</v>
      </c>
      <c r="V4171">
        <f t="shared" si="329"/>
        <v>612819.02214183123</v>
      </c>
      <c r="W4171">
        <v>1.676699859</v>
      </c>
      <c r="X4171">
        <v>6.5397035529999998</v>
      </c>
      <c r="Y4171">
        <f t="shared" si="328"/>
        <v>13.781475134729833</v>
      </c>
    </row>
    <row r="4172" spans="1:25" x14ac:dyDescent="0.3">
      <c r="A4172" t="s">
        <v>3898</v>
      </c>
      <c r="B4172" t="s">
        <v>4768</v>
      </c>
      <c r="D4172" t="s">
        <v>4717</v>
      </c>
      <c r="E4172" t="s">
        <v>28</v>
      </c>
      <c r="F4172" t="s">
        <v>257</v>
      </c>
      <c r="G4172">
        <v>4402.8672770000003</v>
      </c>
      <c r="H4172">
        <v>3.2589000000000001</v>
      </c>
      <c r="I4172">
        <v>0</v>
      </c>
      <c r="J4172">
        <v>8.5018999999999991</v>
      </c>
      <c r="K4172">
        <v>0.5</v>
      </c>
      <c r="M4172">
        <v>0.5</v>
      </c>
      <c r="N4172">
        <v>6089.5671240000001</v>
      </c>
      <c r="O4172">
        <v>42.054000000000002</v>
      </c>
      <c r="P4172">
        <v>12107.215</v>
      </c>
      <c r="Q4172">
        <v>2.7360000000000002</v>
      </c>
      <c r="R4172">
        <v>509156.81959999999</v>
      </c>
      <c r="S4172">
        <f t="shared" si="326"/>
        <v>15486.853262833334</v>
      </c>
      <c r="T4172">
        <f t="shared" si="327"/>
        <v>7674.8550000000005</v>
      </c>
      <c r="U4172">
        <f t="shared" si="325"/>
        <v>23161.708262833334</v>
      </c>
      <c r="V4172">
        <f t="shared" si="329"/>
        <v>612819.02214183123</v>
      </c>
      <c r="W4172">
        <v>1.3161347160000001</v>
      </c>
      <c r="X4172">
        <v>9.9986825390000007</v>
      </c>
      <c r="Y4172">
        <f t="shared" si="328"/>
        <v>14.953752324675589</v>
      </c>
    </row>
    <row r="4173" spans="1:25" x14ac:dyDescent="0.3">
      <c r="A4173" t="s">
        <v>3898</v>
      </c>
      <c r="B4173" t="s">
        <v>4769</v>
      </c>
      <c r="D4173" t="s">
        <v>4717</v>
      </c>
      <c r="E4173" t="s">
        <v>28</v>
      </c>
      <c r="F4173" t="s">
        <v>257</v>
      </c>
      <c r="G4173">
        <v>8342.0921369999996</v>
      </c>
      <c r="H4173">
        <v>0</v>
      </c>
      <c r="I4173">
        <v>0</v>
      </c>
      <c r="J4173">
        <v>3.4872999999999998</v>
      </c>
      <c r="K4173">
        <v>0.5</v>
      </c>
      <c r="M4173">
        <v>0.5</v>
      </c>
      <c r="N4173">
        <v>5346.12878</v>
      </c>
      <c r="O4173">
        <v>13.058999999999999</v>
      </c>
      <c r="P4173">
        <v>25247.328000000001</v>
      </c>
      <c r="Q4173">
        <v>1.748</v>
      </c>
      <c r="R4173">
        <v>329704.85639999999</v>
      </c>
      <c r="S4173">
        <f t="shared" si="326"/>
        <v>10028.522715499999</v>
      </c>
      <c r="T4173">
        <f t="shared" si="327"/>
        <v>2383.2674999999999</v>
      </c>
      <c r="U4173">
        <f t="shared" si="325"/>
        <v>12411.790215499999</v>
      </c>
      <c r="V4173">
        <f t="shared" si="329"/>
        <v>612819.02214183123</v>
      </c>
      <c r="W4173">
        <v>1.2617744230000001</v>
      </c>
      <c r="X4173">
        <v>6.4373960539999997</v>
      </c>
      <c r="Y4173">
        <f t="shared" si="328"/>
        <v>7.9672362144469533</v>
      </c>
    </row>
    <row r="4174" spans="1:25" x14ac:dyDescent="0.3">
      <c r="A4174" t="s">
        <v>3898</v>
      </c>
      <c r="B4174" t="s">
        <v>4770</v>
      </c>
      <c r="D4174" t="s">
        <v>4717</v>
      </c>
      <c r="E4174" t="s">
        <v>28</v>
      </c>
      <c r="F4174" t="s">
        <v>257</v>
      </c>
      <c r="G4174">
        <v>8343.6579980000006</v>
      </c>
      <c r="H4174">
        <v>0</v>
      </c>
      <c r="I4174">
        <v>0</v>
      </c>
      <c r="J4174">
        <v>3.4430000000000001</v>
      </c>
      <c r="K4174">
        <v>0.5</v>
      </c>
      <c r="M4174">
        <v>0.5</v>
      </c>
      <c r="N4174">
        <v>5636.4831199999999</v>
      </c>
      <c r="O4174">
        <v>10.794</v>
      </c>
      <c r="P4174">
        <v>13808.915000000001</v>
      </c>
      <c r="Q4174">
        <v>3.3250000000000002</v>
      </c>
      <c r="R4174">
        <v>149053.42850000001</v>
      </c>
      <c r="S4174">
        <f t="shared" si="326"/>
        <v>4533.7084502083326</v>
      </c>
      <c r="T4174">
        <f t="shared" si="327"/>
        <v>1969.9050000000002</v>
      </c>
      <c r="U4174">
        <f t="shared" si="325"/>
        <v>6503.6134502083332</v>
      </c>
      <c r="V4174">
        <f t="shared" si="329"/>
        <v>612819.02214183123</v>
      </c>
      <c r="W4174">
        <v>1.3427556039999999</v>
      </c>
      <c r="X4174">
        <v>6.2525265149999996</v>
      </c>
      <c r="Y4174">
        <f t="shared" si="328"/>
        <v>8.9692612542982655</v>
      </c>
    </row>
    <row r="4175" spans="1:25" x14ac:dyDescent="0.3">
      <c r="A4175" t="s">
        <v>3898</v>
      </c>
      <c r="B4175" t="s">
        <v>4771</v>
      </c>
      <c r="D4175" t="s">
        <v>4717</v>
      </c>
      <c r="E4175" t="s">
        <v>28</v>
      </c>
      <c r="F4175" t="s">
        <v>257</v>
      </c>
      <c r="G4175">
        <v>8319.4654019999998</v>
      </c>
      <c r="H4175">
        <v>0</v>
      </c>
      <c r="I4175">
        <v>0</v>
      </c>
      <c r="J4175">
        <v>4.1409000000000002</v>
      </c>
      <c r="K4175">
        <v>0.5</v>
      </c>
      <c r="M4175">
        <v>0.5</v>
      </c>
      <c r="N4175">
        <v>6250.0002000000004</v>
      </c>
      <c r="O4175">
        <v>1.9610000000000001</v>
      </c>
      <c r="P4175">
        <v>43614.550999999999</v>
      </c>
      <c r="Q4175">
        <v>0.27100000000000002</v>
      </c>
      <c r="R4175">
        <v>85528.134510000004</v>
      </c>
      <c r="S4175">
        <f t="shared" si="326"/>
        <v>2601.4807580124998</v>
      </c>
      <c r="T4175">
        <f t="shared" si="327"/>
        <v>357.88249999999999</v>
      </c>
      <c r="U4175">
        <f t="shared" si="325"/>
        <v>2959.3632580125</v>
      </c>
      <c r="V4175">
        <f t="shared" si="329"/>
        <v>612819.02214183123</v>
      </c>
      <c r="W4175">
        <v>0.90406966099999997</v>
      </c>
      <c r="X4175">
        <v>5.5256158199999996</v>
      </c>
      <c r="Y4175">
        <f t="shared" si="328"/>
        <v>6.2857679747335808</v>
      </c>
    </row>
    <row r="4176" spans="1:25" x14ac:dyDescent="0.3">
      <c r="A4176" t="s">
        <v>3898</v>
      </c>
      <c r="B4176" t="s">
        <v>4772</v>
      </c>
      <c r="D4176" t="s">
        <v>4717</v>
      </c>
      <c r="E4176" t="s">
        <v>28</v>
      </c>
      <c r="F4176" t="s">
        <v>257</v>
      </c>
      <c r="G4176">
        <v>8344.4209329999994</v>
      </c>
      <c r="H4176">
        <v>0</v>
      </c>
      <c r="I4176">
        <v>0</v>
      </c>
      <c r="J4176">
        <v>3.4215</v>
      </c>
      <c r="K4176">
        <v>0.5</v>
      </c>
      <c r="M4176">
        <v>0.5</v>
      </c>
      <c r="N4176">
        <v>5286.4174919999996</v>
      </c>
      <c r="O4176">
        <v>23.753</v>
      </c>
      <c r="P4176">
        <v>16034.129000000001</v>
      </c>
      <c r="Q4176">
        <v>1.399</v>
      </c>
      <c r="R4176">
        <v>380858.66609999997</v>
      </c>
      <c r="S4176">
        <f t="shared" si="326"/>
        <v>11584.451093874999</v>
      </c>
      <c r="T4176">
        <f t="shared" si="327"/>
        <v>4334.9224999999997</v>
      </c>
      <c r="U4176">
        <f t="shared" si="325"/>
        <v>15919.373593875</v>
      </c>
      <c r="V4176">
        <f t="shared" si="329"/>
        <v>612819.02214183123</v>
      </c>
      <c r="W4176">
        <v>1.2266018430000001</v>
      </c>
      <c r="X4176">
        <v>6.2603712140000001</v>
      </c>
      <c r="Y4176">
        <f t="shared" si="328"/>
        <v>8.6030134172434156</v>
      </c>
    </row>
    <row r="4177" spans="1:25" x14ac:dyDescent="0.3">
      <c r="A4177" t="s">
        <v>3898</v>
      </c>
      <c r="B4177" t="s">
        <v>4773</v>
      </c>
      <c r="D4177" t="s">
        <v>4717</v>
      </c>
      <c r="E4177" t="s">
        <v>28</v>
      </c>
      <c r="F4177" t="s">
        <v>257</v>
      </c>
      <c r="G4177">
        <v>8345.1709869999995</v>
      </c>
      <c r="H4177">
        <v>0</v>
      </c>
      <c r="I4177">
        <v>0</v>
      </c>
      <c r="J4177">
        <v>3.4003000000000001</v>
      </c>
      <c r="K4177">
        <v>0.5</v>
      </c>
      <c r="M4177">
        <v>0.5</v>
      </c>
      <c r="N4177">
        <v>5867.7823399999997</v>
      </c>
      <c r="O4177">
        <v>24.305</v>
      </c>
      <c r="P4177">
        <v>22370.157999999999</v>
      </c>
      <c r="Q4177">
        <v>0</v>
      </c>
      <c r="R4177">
        <v>543706.69019999995</v>
      </c>
      <c r="S4177">
        <f t="shared" si="326"/>
        <v>16537.74516025</v>
      </c>
      <c r="T4177">
        <f t="shared" si="327"/>
        <v>4435.6625000000004</v>
      </c>
      <c r="U4177">
        <f t="shared" si="325"/>
        <v>20973.407660249999</v>
      </c>
      <c r="V4177">
        <f t="shared" si="329"/>
        <v>612819.02214183123</v>
      </c>
      <c r="W4177">
        <v>1.049936354</v>
      </c>
      <c r="X4177">
        <v>5.0587926679999997</v>
      </c>
      <c r="Y4177">
        <f t="shared" si="328"/>
        <v>6.4156340460287886</v>
      </c>
    </row>
    <row r="4178" spans="1:25" x14ac:dyDescent="0.3">
      <c r="A4178" t="s">
        <v>3898</v>
      </c>
      <c r="B4178" t="s">
        <v>4774</v>
      </c>
      <c r="D4178" t="s">
        <v>4717</v>
      </c>
      <c r="E4178" t="s">
        <v>28</v>
      </c>
      <c r="F4178" t="s">
        <v>257</v>
      </c>
      <c r="G4178">
        <v>4324.7539390000002</v>
      </c>
      <c r="H4178">
        <v>0</v>
      </c>
      <c r="I4178">
        <v>0</v>
      </c>
      <c r="J4178">
        <v>1E-3</v>
      </c>
      <c r="K4178">
        <v>0.5</v>
      </c>
      <c r="M4178">
        <v>0.5</v>
      </c>
      <c r="N4178">
        <v>6112.2049200000001</v>
      </c>
      <c r="O4178">
        <v>0.128</v>
      </c>
      <c r="P4178">
        <v>8649.57</v>
      </c>
      <c r="Q4178">
        <v>8.1349999999999998</v>
      </c>
      <c r="R4178">
        <v>1107.1449600000001</v>
      </c>
      <c r="S4178">
        <f t="shared" si="326"/>
        <v>33.675659200000005</v>
      </c>
      <c r="T4178">
        <f t="shared" si="327"/>
        <v>23.36</v>
      </c>
      <c r="U4178">
        <f t="shared" si="325"/>
        <v>57.035659200000005</v>
      </c>
      <c r="V4178">
        <f t="shared" si="329"/>
        <v>612819.02214183123</v>
      </c>
      <c r="W4178">
        <v>1.370695913</v>
      </c>
      <c r="X4178">
        <v>16.413881100000001</v>
      </c>
      <c r="Y4178">
        <f t="shared" si="328"/>
        <v>27.799798157148505</v>
      </c>
    </row>
    <row r="4179" spans="1:25" x14ac:dyDescent="0.3">
      <c r="A4179" t="s">
        <v>3898</v>
      </c>
      <c r="B4179" t="s">
        <v>4775</v>
      </c>
      <c r="D4179" t="s">
        <v>4717</v>
      </c>
      <c r="E4179" t="s">
        <v>28</v>
      </c>
      <c r="F4179" t="s">
        <v>257</v>
      </c>
      <c r="G4179">
        <v>8319.4654019999998</v>
      </c>
      <c r="H4179">
        <v>0</v>
      </c>
      <c r="I4179">
        <v>0</v>
      </c>
      <c r="J4179">
        <v>4.1409000000000002</v>
      </c>
      <c r="K4179">
        <v>0.5</v>
      </c>
      <c r="M4179">
        <v>0.5</v>
      </c>
      <c r="N4179">
        <v>5180.4463599999999</v>
      </c>
      <c r="O4179">
        <v>25.948</v>
      </c>
      <c r="P4179">
        <v>5862.2169999999996</v>
      </c>
      <c r="Q4179">
        <v>1.3660000000000001</v>
      </c>
      <c r="R4179">
        <v>152112.80669999999</v>
      </c>
      <c r="S4179">
        <f t="shared" si="326"/>
        <v>4626.7645371249982</v>
      </c>
      <c r="T4179">
        <f t="shared" si="327"/>
        <v>4735.51</v>
      </c>
      <c r="U4179">
        <f t="shared" si="325"/>
        <v>9362.2745371249985</v>
      </c>
      <c r="V4179">
        <f t="shared" si="329"/>
        <v>612819.02214183123</v>
      </c>
      <c r="W4179">
        <v>1.4997336189999999</v>
      </c>
      <c r="X4179">
        <v>6.261717054</v>
      </c>
      <c r="Y4179">
        <f t="shared" si="328"/>
        <v>12.670606784276423</v>
      </c>
    </row>
    <row r="4180" spans="1:25" x14ac:dyDescent="0.3">
      <c r="A4180" t="s">
        <v>3898</v>
      </c>
      <c r="B4180" t="s">
        <v>4776</v>
      </c>
      <c r="D4180" t="s">
        <v>4717</v>
      </c>
      <c r="E4180" t="s">
        <v>28</v>
      </c>
      <c r="F4180" t="s">
        <v>257</v>
      </c>
      <c r="G4180">
        <v>8319.4654019999998</v>
      </c>
      <c r="H4180">
        <v>0</v>
      </c>
      <c r="I4180">
        <v>0</v>
      </c>
      <c r="J4180">
        <v>4.1409000000000002</v>
      </c>
      <c r="K4180">
        <v>0.5</v>
      </c>
      <c r="M4180">
        <v>0.5</v>
      </c>
      <c r="N4180">
        <v>5051.5093479999996</v>
      </c>
      <c r="O4180">
        <v>9.6850000000000005</v>
      </c>
      <c r="P4180">
        <v>16432.294000000002</v>
      </c>
      <c r="Q4180">
        <v>3.7410000000000001</v>
      </c>
      <c r="R4180">
        <v>159146.76740000001</v>
      </c>
      <c r="S4180">
        <f t="shared" si="326"/>
        <v>4840.7141750833334</v>
      </c>
      <c r="T4180">
        <f t="shared" si="327"/>
        <v>1767.5125</v>
      </c>
      <c r="U4180">
        <f t="shared" ref="U4180:U4243" si="330">(365*M4180*O4180+(R4180*365*M4180/6000))</f>
        <v>6608.2266750833332</v>
      </c>
      <c r="V4180">
        <f t="shared" si="329"/>
        <v>612819.02214183123</v>
      </c>
      <c r="W4180">
        <v>2.718691722</v>
      </c>
      <c r="X4180">
        <v>12.59666994</v>
      </c>
      <c r="Y4180">
        <f t="shared" si="328"/>
        <v>17.19615067198124</v>
      </c>
    </row>
    <row r="4181" spans="1:25" x14ac:dyDescent="0.3">
      <c r="A4181" t="s">
        <v>3898</v>
      </c>
      <c r="B4181" t="s">
        <v>4777</v>
      </c>
      <c r="D4181" t="s">
        <v>4717</v>
      </c>
      <c r="E4181" t="s">
        <v>28</v>
      </c>
      <c r="F4181" t="s">
        <v>257</v>
      </c>
      <c r="G4181">
        <v>8319.4654019999998</v>
      </c>
      <c r="H4181">
        <v>0</v>
      </c>
      <c r="I4181">
        <v>0</v>
      </c>
      <c r="J4181">
        <v>4.1409000000000002</v>
      </c>
      <c r="K4181">
        <v>0.5</v>
      </c>
      <c r="M4181">
        <v>0.5</v>
      </c>
      <c r="N4181">
        <v>5486.876816</v>
      </c>
      <c r="O4181">
        <v>3.464</v>
      </c>
      <c r="P4181">
        <v>16341.097</v>
      </c>
      <c r="Q4181">
        <v>6.4139999999999997</v>
      </c>
      <c r="R4181">
        <v>56605.560010000001</v>
      </c>
      <c r="S4181">
        <f t="shared" si="326"/>
        <v>1721.7524503041668</v>
      </c>
      <c r="T4181">
        <f t="shared" si="327"/>
        <v>632.17999999999995</v>
      </c>
      <c r="U4181">
        <f t="shared" si="330"/>
        <v>2353.9324503041667</v>
      </c>
      <c r="V4181">
        <f t="shared" si="329"/>
        <v>612819.02214183123</v>
      </c>
      <c r="W4181">
        <v>1.209799436</v>
      </c>
      <c r="X4181">
        <v>6.8728237930000002</v>
      </c>
      <c r="Y4181">
        <f t="shared" si="328"/>
        <v>9.3963350821468055</v>
      </c>
    </row>
    <row r="4182" spans="1:25" x14ac:dyDescent="0.3">
      <c r="A4182" t="s">
        <v>3898</v>
      </c>
      <c r="B4182" t="s">
        <v>4778</v>
      </c>
      <c r="D4182" t="s">
        <v>4717</v>
      </c>
      <c r="E4182" t="s">
        <v>28</v>
      </c>
      <c r="F4182" t="s">
        <v>257</v>
      </c>
      <c r="G4182">
        <v>8319.4654019999998</v>
      </c>
      <c r="H4182">
        <v>0</v>
      </c>
      <c r="I4182">
        <v>0</v>
      </c>
      <c r="J4182">
        <v>4.1409000000000002</v>
      </c>
      <c r="K4182">
        <v>0.5</v>
      </c>
      <c r="M4182">
        <v>0.5</v>
      </c>
      <c r="N4182">
        <v>5546.5881040000004</v>
      </c>
      <c r="O4182">
        <v>6.8239999999999998</v>
      </c>
      <c r="P4182">
        <v>15068.769</v>
      </c>
      <c r="Q4182">
        <v>9.5000000000000001E-2</v>
      </c>
      <c r="R4182">
        <v>102829.2797</v>
      </c>
      <c r="S4182">
        <f t="shared" si="326"/>
        <v>3127.7239242083333</v>
      </c>
      <c r="T4182">
        <f t="shared" si="327"/>
        <v>1245.3799999999999</v>
      </c>
      <c r="U4182">
        <f t="shared" si="330"/>
        <v>4373.1039242083334</v>
      </c>
      <c r="V4182">
        <f t="shared" si="329"/>
        <v>612819.02214183123</v>
      </c>
      <c r="W4182">
        <v>1.3940795130000001</v>
      </c>
      <c r="X4182">
        <v>6.6776919919999997</v>
      </c>
      <c r="Y4182">
        <f t="shared" si="328"/>
        <v>9.3365788549452038</v>
      </c>
    </row>
    <row r="4183" spans="1:25" x14ac:dyDescent="0.3">
      <c r="A4183" t="s">
        <v>3898</v>
      </c>
      <c r="B4183" t="s">
        <v>4779</v>
      </c>
      <c r="D4183" t="s">
        <v>4717</v>
      </c>
      <c r="E4183" t="s">
        <v>28</v>
      </c>
      <c r="F4183" t="s">
        <v>257</v>
      </c>
      <c r="G4183">
        <v>8319.4654019999998</v>
      </c>
      <c r="H4183">
        <v>0</v>
      </c>
      <c r="I4183">
        <v>0</v>
      </c>
      <c r="J4183">
        <v>4.1409000000000002</v>
      </c>
      <c r="K4183">
        <v>0.5</v>
      </c>
      <c r="M4183">
        <v>0.5</v>
      </c>
      <c r="N4183">
        <v>4946.8505519999999</v>
      </c>
      <c r="O4183">
        <v>2.1920000000000002</v>
      </c>
      <c r="P4183">
        <v>3319.3429999999998</v>
      </c>
      <c r="Q4183">
        <v>3.1859999999999999</v>
      </c>
      <c r="R4183">
        <v>7275.9998560000004</v>
      </c>
      <c r="S4183">
        <f t="shared" si="326"/>
        <v>221.31166228666672</v>
      </c>
      <c r="T4183">
        <f t="shared" si="327"/>
        <v>400.04</v>
      </c>
      <c r="U4183">
        <f t="shared" si="330"/>
        <v>621.35166228666674</v>
      </c>
      <c r="V4183">
        <f t="shared" si="329"/>
        <v>612819.02214183123</v>
      </c>
      <c r="W4183">
        <v>1.655519492</v>
      </c>
      <c r="X4183">
        <v>7.5285112200000004</v>
      </c>
      <c r="Y4183">
        <f t="shared" si="328"/>
        <v>21.136947383421496</v>
      </c>
    </row>
    <row r="4184" spans="1:25" x14ac:dyDescent="0.3">
      <c r="A4184" t="s">
        <v>3898</v>
      </c>
      <c r="B4184" t="s">
        <v>4780</v>
      </c>
      <c r="D4184" t="s">
        <v>4717</v>
      </c>
      <c r="E4184" t="s">
        <v>28</v>
      </c>
      <c r="F4184" t="s">
        <v>257</v>
      </c>
      <c r="G4184">
        <v>8345.9084849999999</v>
      </c>
      <c r="H4184">
        <v>0</v>
      </c>
      <c r="I4184">
        <v>0</v>
      </c>
      <c r="J4184">
        <v>3.3794</v>
      </c>
      <c r="K4184">
        <v>0.5</v>
      </c>
      <c r="M4184">
        <v>0.5</v>
      </c>
      <c r="N4184">
        <v>5799.8689519999998</v>
      </c>
      <c r="O4184">
        <v>18.256</v>
      </c>
      <c r="P4184">
        <v>5522.4170000000004</v>
      </c>
      <c r="Q4184">
        <v>4.1310000000000002</v>
      </c>
      <c r="R4184">
        <v>100817.2448</v>
      </c>
      <c r="S4184">
        <f t="shared" si="326"/>
        <v>3066.5245293333328</v>
      </c>
      <c r="T4184">
        <f t="shared" si="327"/>
        <v>3331.7200000000003</v>
      </c>
      <c r="U4184">
        <f t="shared" si="330"/>
        <v>6398.244529333333</v>
      </c>
      <c r="V4184">
        <f t="shared" si="329"/>
        <v>612819.02214183123</v>
      </c>
      <c r="W4184">
        <v>2.4273645780000002</v>
      </c>
      <c r="X4184">
        <v>9.2622100560000007</v>
      </c>
      <c r="Y4184">
        <f t="shared" si="328"/>
        <v>19.325423375374665</v>
      </c>
    </row>
    <row r="4185" spans="1:25" x14ac:dyDescent="0.3">
      <c r="A4185" t="s">
        <v>3898</v>
      </c>
      <c r="B4185" t="s">
        <v>4781</v>
      </c>
      <c r="D4185" t="s">
        <v>4717</v>
      </c>
      <c r="E4185" t="s">
        <v>28</v>
      </c>
      <c r="F4185" t="s">
        <v>257</v>
      </c>
      <c r="G4185">
        <v>8433.2751449999996</v>
      </c>
      <c r="H4185">
        <v>0</v>
      </c>
      <c r="I4185">
        <v>0</v>
      </c>
      <c r="J4185">
        <v>0.93630000000000002</v>
      </c>
      <c r="K4185">
        <v>0.25</v>
      </c>
      <c r="M4185">
        <v>0.25</v>
      </c>
      <c r="N4185">
        <v>5699.4752479999997</v>
      </c>
      <c r="O4185">
        <v>52.069000000000003</v>
      </c>
      <c r="P4185">
        <v>9808.8850000000002</v>
      </c>
      <c r="Q4185">
        <v>15.98</v>
      </c>
      <c r="R4185">
        <v>510738.83309999999</v>
      </c>
      <c r="S4185">
        <f t="shared" si="326"/>
        <v>7767.4864200625007</v>
      </c>
      <c r="T4185">
        <f t="shared" si="327"/>
        <v>4751.2962500000003</v>
      </c>
      <c r="U4185">
        <f t="shared" si="330"/>
        <v>12518.782670062501</v>
      </c>
      <c r="V4185">
        <f t="shared" si="329"/>
        <v>612819.02214183123</v>
      </c>
      <c r="W4185">
        <v>1.309224862</v>
      </c>
      <c r="X4185">
        <v>5.174627654</v>
      </c>
      <c r="Y4185">
        <f t="shared" si="328"/>
        <v>8.3398972969688341</v>
      </c>
    </row>
    <row r="4186" spans="1:25" x14ac:dyDescent="0.3">
      <c r="A4186" t="s">
        <v>3898</v>
      </c>
      <c r="B4186" t="s">
        <v>4782</v>
      </c>
      <c r="D4186" t="s">
        <v>4717</v>
      </c>
      <c r="E4186" t="s">
        <v>28</v>
      </c>
      <c r="F4186" t="s">
        <v>257</v>
      </c>
      <c r="G4186">
        <v>8319.4654019999998</v>
      </c>
      <c r="H4186">
        <v>0</v>
      </c>
      <c r="I4186">
        <v>0</v>
      </c>
      <c r="J4186">
        <v>4.1409000000000002</v>
      </c>
      <c r="K4186">
        <v>0.5</v>
      </c>
      <c r="M4186">
        <v>0.5</v>
      </c>
      <c r="N4186">
        <v>6116.4700119999998</v>
      </c>
      <c r="O4186">
        <v>19.724</v>
      </c>
      <c r="P4186">
        <v>13076.611999999999</v>
      </c>
      <c r="Q4186">
        <v>2.27</v>
      </c>
      <c r="R4186">
        <v>257923.09510000001</v>
      </c>
      <c r="S4186">
        <f t="shared" si="326"/>
        <v>7845.1608092916658</v>
      </c>
      <c r="T4186">
        <f t="shared" si="327"/>
        <v>3599.63</v>
      </c>
      <c r="U4186">
        <f t="shared" si="330"/>
        <v>11444.790809291666</v>
      </c>
      <c r="V4186">
        <f t="shared" si="329"/>
        <v>612819.02214183123</v>
      </c>
      <c r="W4186">
        <v>1.325452343</v>
      </c>
      <c r="X4186">
        <v>6.0911608790000003</v>
      </c>
      <c r="Y4186">
        <f t="shared" si="328"/>
        <v>8.8859952957663335</v>
      </c>
    </row>
    <row r="4187" spans="1:25" x14ac:dyDescent="0.3">
      <c r="A4187" t="s">
        <v>3898</v>
      </c>
      <c r="B4187" t="s">
        <v>4783</v>
      </c>
      <c r="D4187" t="s">
        <v>4717</v>
      </c>
      <c r="E4187" t="s">
        <v>28</v>
      </c>
      <c r="F4187" t="s">
        <v>257</v>
      </c>
      <c r="G4187">
        <v>8038.8638579999997</v>
      </c>
      <c r="H4187">
        <v>0.42559999999999998</v>
      </c>
      <c r="I4187">
        <v>0</v>
      </c>
      <c r="J4187">
        <v>1E-3</v>
      </c>
      <c r="K4187">
        <v>0.5</v>
      </c>
      <c r="M4187">
        <v>0.5</v>
      </c>
      <c r="N4187">
        <v>4592.1917480000002</v>
      </c>
      <c r="O4187">
        <v>63.97</v>
      </c>
      <c r="P4187">
        <v>12082.306</v>
      </c>
      <c r="Q4187">
        <v>15.726000000000001</v>
      </c>
      <c r="R4187">
        <v>772905.11479999998</v>
      </c>
      <c r="S4187">
        <f t="shared" si="326"/>
        <v>23509.197241833332</v>
      </c>
      <c r="T4187">
        <f t="shared" si="327"/>
        <v>11674.525</v>
      </c>
      <c r="U4187">
        <f t="shared" si="330"/>
        <v>35183.722241833333</v>
      </c>
      <c r="V4187">
        <f t="shared" si="329"/>
        <v>612819.02214183123</v>
      </c>
      <c r="W4187">
        <v>1.327567825</v>
      </c>
      <c r="X4187">
        <v>4.8325226580000002</v>
      </c>
      <c r="Y4187">
        <f t="shared" si="328"/>
        <v>7.232324148605378</v>
      </c>
    </row>
    <row r="4188" spans="1:25" x14ac:dyDescent="0.3">
      <c r="A4188" t="s">
        <v>3898</v>
      </c>
      <c r="B4188" t="s">
        <v>4784</v>
      </c>
      <c r="D4188" t="s">
        <v>4717</v>
      </c>
      <c r="E4188" t="s">
        <v>28</v>
      </c>
      <c r="F4188" t="s">
        <v>257</v>
      </c>
      <c r="G4188">
        <v>8319.4654019999998</v>
      </c>
      <c r="H4188">
        <v>0</v>
      </c>
      <c r="I4188">
        <v>0</v>
      </c>
      <c r="J4188">
        <v>4.1409000000000002</v>
      </c>
      <c r="K4188">
        <v>0.5</v>
      </c>
      <c r="M4188">
        <v>0.5</v>
      </c>
      <c r="N4188">
        <v>4828.7403119999999</v>
      </c>
      <c r="O4188">
        <v>7.6550000000000002</v>
      </c>
      <c r="P4188">
        <v>5043.3109999999997</v>
      </c>
      <c r="Q4188">
        <v>1.1839999999999999</v>
      </c>
      <c r="R4188">
        <v>38606.545709999999</v>
      </c>
      <c r="S4188">
        <f t="shared" si="326"/>
        <v>1174.2824320124998</v>
      </c>
      <c r="T4188">
        <f t="shared" si="327"/>
        <v>1397.0375000000001</v>
      </c>
      <c r="U4188">
        <f t="shared" si="330"/>
        <v>2571.3199320125</v>
      </c>
      <c r="V4188">
        <f t="shared" si="329"/>
        <v>612819.02214183123</v>
      </c>
      <c r="W4188">
        <v>1.5630453499999999</v>
      </c>
      <c r="X4188">
        <v>6.8632547730000004</v>
      </c>
      <c r="Y4188">
        <f t="shared" si="328"/>
        <v>15.028432100487198</v>
      </c>
    </row>
    <row r="4189" spans="1:25" x14ac:dyDescent="0.3">
      <c r="A4189" t="s">
        <v>3898</v>
      </c>
      <c r="B4189" t="s">
        <v>4785</v>
      </c>
      <c r="D4189" t="s">
        <v>4717</v>
      </c>
      <c r="E4189" t="s">
        <v>28</v>
      </c>
      <c r="F4189" t="s">
        <v>257</v>
      </c>
      <c r="G4189">
        <v>8319.4654019999998</v>
      </c>
      <c r="H4189">
        <v>0</v>
      </c>
      <c r="I4189">
        <v>0</v>
      </c>
      <c r="J4189">
        <v>4.1409000000000002</v>
      </c>
      <c r="K4189">
        <v>0.5</v>
      </c>
      <c r="M4189">
        <v>0.5</v>
      </c>
      <c r="N4189">
        <v>4815.2888679999996</v>
      </c>
      <c r="O4189">
        <v>11.763</v>
      </c>
      <c r="P4189">
        <v>20097.853999999999</v>
      </c>
      <c r="Q4189">
        <v>5.1029999999999998</v>
      </c>
      <c r="R4189">
        <v>236411.05660000001</v>
      </c>
      <c r="S4189">
        <f t="shared" si="326"/>
        <v>7190.8363049166674</v>
      </c>
      <c r="T4189">
        <f t="shared" si="327"/>
        <v>2146.7474999999999</v>
      </c>
      <c r="U4189">
        <f t="shared" si="330"/>
        <v>9337.5838049166668</v>
      </c>
      <c r="V4189">
        <f t="shared" si="329"/>
        <v>612819.02214183123</v>
      </c>
      <c r="W4189">
        <v>1.2037226130000001</v>
      </c>
      <c r="X4189">
        <v>6.1782964959999997</v>
      </c>
      <c r="Y4189">
        <f t="shared" si="328"/>
        <v>8.0227610331746444</v>
      </c>
    </row>
    <row r="4190" spans="1:25" x14ac:dyDescent="0.3">
      <c r="A4190" t="s">
        <v>3898</v>
      </c>
      <c r="B4190" t="s">
        <v>4786</v>
      </c>
      <c r="D4190" t="s">
        <v>4717</v>
      </c>
      <c r="E4190" t="s">
        <v>28</v>
      </c>
      <c r="F4190" t="s">
        <v>257</v>
      </c>
      <c r="G4190">
        <v>54099.170989999999</v>
      </c>
      <c r="H4190">
        <v>2.8199999999999999E-2</v>
      </c>
      <c r="I4190">
        <v>0</v>
      </c>
      <c r="J4190">
        <v>0.60970000000000002</v>
      </c>
      <c r="K4190">
        <v>0.5</v>
      </c>
      <c r="M4190">
        <v>0.5</v>
      </c>
      <c r="N4190">
        <v>4523.9502759999996</v>
      </c>
      <c r="O4190">
        <v>5.5629999999999997</v>
      </c>
      <c r="P4190">
        <v>111252.535</v>
      </c>
      <c r="Q4190">
        <v>3.2970000000000002</v>
      </c>
      <c r="R4190">
        <v>618897.85219999996</v>
      </c>
      <c r="S4190">
        <f t="shared" si="326"/>
        <v>18824.809671083331</v>
      </c>
      <c r="T4190">
        <f t="shared" si="327"/>
        <v>1015.2474999999999</v>
      </c>
      <c r="U4190">
        <f t="shared" si="330"/>
        <v>19840.057171083332</v>
      </c>
      <c r="V4190">
        <f t="shared" si="329"/>
        <v>612819.02214183123</v>
      </c>
      <c r="W4190">
        <v>0.97279942900000005</v>
      </c>
      <c r="X4190">
        <v>5.0329283489999996</v>
      </c>
      <c r="Y4190">
        <f t="shared" si="328"/>
        <v>5.3043609963032186</v>
      </c>
    </row>
    <row r="4191" spans="1:25" x14ac:dyDescent="0.3">
      <c r="A4191" t="s">
        <v>3898</v>
      </c>
      <c r="B4191" t="s">
        <v>4787</v>
      </c>
      <c r="D4191" t="s">
        <v>4717</v>
      </c>
      <c r="E4191" t="s">
        <v>28</v>
      </c>
      <c r="F4191" t="s">
        <v>334</v>
      </c>
      <c r="G4191">
        <v>18089.193139999999</v>
      </c>
      <c r="H4191">
        <v>0</v>
      </c>
      <c r="I4191">
        <v>0</v>
      </c>
      <c r="J4191">
        <v>1E-3</v>
      </c>
      <c r="K4191">
        <v>0.5</v>
      </c>
      <c r="M4191">
        <v>0.5</v>
      </c>
      <c r="N4191">
        <v>5095.1445199999998</v>
      </c>
      <c r="O4191">
        <v>17.029</v>
      </c>
      <c r="P4191">
        <v>18089.324000000001</v>
      </c>
      <c r="Q4191">
        <v>0.80100000000000005</v>
      </c>
      <c r="R4191">
        <v>308043.09840000002</v>
      </c>
      <c r="S4191">
        <f t="shared" si="326"/>
        <v>9369.6442430000006</v>
      </c>
      <c r="T4191">
        <f t="shared" si="327"/>
        <v>3107.7925</v>
      </c>
      <c r="U4191">
        <f t="shared" si="330"/>
        <v>12477.436743</v>
      </c>
      <c r="V4191">
        <f t="shared" si="329"/>
        <v>612819.02214183123</v>
      </c>
      <c r="W4191">
        <v>1.143700924</v>
      </c>
      <c r="X4191">
        <v>3.656671625</v>
      </c>
      <c r="Y4191">
        <f t="shared" si="328"/>
        <v>4.8695433580573049</v>
      </c>
    </row>
    <row r="4192" spans="1:25" x14ac:dyDescent="0.3">
      <c r="A4192" t="s">
        <v>3898</v>
      </c>
      <c r="B4192" t="s">
        <v>4788</v>
      </c>
      <c r="D4192" t="s">
        <v>4717</v>
      </c>
      <c r="E4192" t="s">
        <v>28</v>
      </c>
      <c r="F4192" t="s">
        <v>4789</v>
      </c>
      <c r="G4192">
        <v>45519.963380000001</v>
      </c>
      <c r="H4192">
        <v>0</v>
      </c>
      <c r="I4192">
        <v>0</v>
      </c>
      <c r="J4192">
        <v>0.40770000000000001</v>
      </c>
      <c r="K4192">
        <v>0.5</v>
      </c>
      <c r="M4192">
        <v>0.5</v>
      </c>
      <c r="N4192">
        <v>7964.8952680000002</v>
      </c>
      <c r="O4192">
        <v>0.41699999999999998</v>
      </c>
      <c r="P4192">
        <v>45520.292999999998</v>
      </c>
      <c r="Q4192">
        <v>0.52100000000000002</v>
      </c>
      <c r="R4192">
        <v>18981.962179999999</v>
      </c>
      <c r="S4192">
        <f t="shared" si="326"/>
        <v>577.36801630833327</v>
      </c>
      <c r="T4192">
        <f t="shared" si="327"/>
        <v>76.102499999999992</v>
      </c>
      <c r="U4192">
        <f t="shared" si="330"/>
        <v>653.47051630833323</v>
      </c>
      <c r="V4192">
        <f t="shared" si="329"/>
        <v>612819.02214183123</v>
      </c>
      <c r="W4192">
        <v>1.0564876050000001</v>
      </c>
      <c r="X4192">
        <v>5.0731169080000003</v>
      </c>
      <c r="Y4192">
        <f t="shared" si="328"/>
        <v>5.7418011242813751</v>
      </c>
    </row>
    <row r="4193" spans="1:25" x14ac:dyDescent="0.3">
      <c r="A4193" t="s">
        <v>3898</v>
      </c>
      <c r="B4193" t="s">
        <v>4790</v>
      </c>
      <c r="D4193" t="s">
        <v>4717</v>
      </c>
      <c r="E4193" t="s">
        <v>28</v>
      </c>
      <c r="F4193" t="s">
        <v>4789</v>
      </c>
      <c r="G4193">
        <v>9360.8448310000003</v>
      </c>
      <c r="H4193">
        <v>0</v>
      </c>
      <c r="I4193">
        <v>0</v>
      </c>
      <c r="J4193">
        <v>1E-3</v>
      </c>
      <c r="K4193">
        <v>0.5</v>
      </c>
      <c r="M4193">
        <v>0.5</v>
      </c>
      <c r="N4193">
        <v>3750.9843719999999</v>
      </c>
      <c r="O4193">
        <v>3.605</v>
      </c>
      <c r="P4193">
        <v>42029.235000000001</v>
      </c>
      <c r="Q4193">
        <v>2.157</v>
      </c>
      <c r="R4193">
        <v>151515.3922</v>
      </c>
      <c r="S4193">
        <f t="shared" si="326"/>
        <v>4608.5931794166663</v>
      </c>
      <c r="T4193">
        <f t="shared" si="327"/>
        <v>657.91250000000002</v>
      </c>
      <c r="U4193">
        <f t="shared" si="330"/>
        <v>5266.5056794166667</v>
      </c>
      <c r="V4193">
        <f t="shared" si="329"/>
        <v>612819.02214183123</v>
      </c>
      <c r="W4193">
        <v>1.054569782</v>
      </c>
      <c r="X4193">
        <v>3.9994060870000001</v>
      </c>
      <c r="Y4193">
        <f t="shared" si="328"/>
        <v>4.5703523942083191</v>
      </c>
    </row>
    <row r="4194" spans="1:25" x14ac:dyDescent="0.3">
      <c r="A4194" t="s">
        <v>3898</v>
      </c>
      <c r="B4194" t="s">
        <v>4791</v>
      </c>
      <c r="D4194" t="s">
        <v>4717</v>
      </c>
      <c r="E4194" t="s">
        <v>28</v>
      </c>
      <c r="F4194" t="s">
        <v>4789</v>
      </c>
      <c r="G4194">
        <v>3704.994373</v>
      </c>
      <c r="H4194">
        <v>0.68559999999999999</v>
      </c>
      <c r="I4194">
        <v>2.2000000000000001E-3</v>
      </c>
      <c r="J4194">
        <v>12.0731</v>
      </c>
      <c r="K4194">
        <v>0.5</v>
      </c>
      <c r="M4194">
        <v>0.5</v>
      </c>
      <c r="N4194">
        <v>3969.8164000000002</v>
      </c>
      <c r="O4194">
        <v>17.343</v>
      </c>
      <c r="P4194">
        <v>396.10399999999998</v>
      </c>
      <c r="Q4194">
        <v>0.81</v>
      </c>
      <c r="R4194">
        <v>6869.6316720000004</v>
      </c>
      <c r="S4194">
        <f t="shared" si="326"/>
        <v>208.95129669000016</v>
      </c>
      <c r="T4194">
        <f t="shared" si="327"/>
        <v>3165.0974999999999</v>
      </c>
      <c r="U4194">
        <f t="shared" si="330"/>
        <v>3374.04879669</v>
      </c>
      <c r="V4194">
        <f t="shared" si="329"/>
        <v>612819.02214183123</v>
      </c>
      <c r="W4194">
        <v>2.0505983909999999</v>
      </c>
      <c r="X4194">
        <v>7.1051656569999997</v>
      </c>
      <c r="Y4194">
        <f t="shared" si="328"/>
        <v>114.73092541201373</v>
      </c>
    </row>
    <row r="4195" spans="1:25" x14ac:dyDescent="0.3">
      <c r="A4195" t="s">
        <v>3898</v>
      </c>
      <c r="B4195" t="s">
        <v>4792</v>
      </c>
      <c r="D4195" t="s">
        <v>4717</v>
      </c>
      <c r="E4195" t="s">
        <v>28</v>
      </c>
      <c r="F4195" t="s">
        <v>4789</v>
      </c>
      <c r="G4195">
        <v>3704.994373</v>
      </c>
      <c r="H4195">
        <v>0.68559999999999999</v>
      </c>
      <c r="I4195">
        <v>2.2000000000000001E-3</v>
      </c>
      <c r="J4195">
        <v>12.0731</v>
      </c>
      <c r="K4195">
        <v>0.5</v>
      </c>
      <c r="M4195">
        <v>0.5</v>
      </c>
      <c r="N4195">
        <v>3606.955496</v>
      </c>
      <c r="O4195">
        <v>54.164999999999999</v>
      </c>
      <c r="P4195">
        <v>1436.5260000000001</v>
      </c>
      <c r="Q4195">
        <v>4.37</v>
      </c>
      <c r="R4195">
        <v>77809.430789999999</v>
      </c>
      <c r="S4195">
        <f t="shared" si="326"/>
        <v>2366.7035198624999</v>
      </c>
      <c r="T4195">
        <f t="shared" si="327"/>
        <v>9885.1124999999993</v>
      </c>
      <c r="U4195">
        <f t="shared" si="330"/>
        <v>12251.816019862499</v>
      </c>
      <c r="V4195">
        <f t="shared" si="329"/>
        <v>612819.02214183123</v>
      </c>
      <c r="W4195">
        <v>1.964249106</v>
      </c>
      <c r="X4195">
        <v>7.7082728139999999</v>
      </c>
      <c r="Y4195">
        <f t="shared" si="328"/>
        <v>39.903747789043962</v>
      </c>
    </row>
    <row r="4196" spans="1:25" x14ac:dyDescent="0.3">
      <c r="A4196" t="s">
        <v>3898</v>
      </c>
      <c r="B4196" t="s">
        <v>4793</v>
      </c>
      <c r="D4196" t="s">
        <v>4717</v>
      </c>
      <c r="E4196" t="s">
        <v>28</v>
      </c>
      <c r="F4196" t="s">
        <v>4789</v>
      </c>
      <c r="G4196">
        <v>3099.92031</v>
      </c>
      <c r="H4196">
        <v>2.8422000000000001</v>
      </c>
      <c r="I4196">
        <v>0</v>
      </c>
      <c r="J4196">
        <v>3.9706000000000001</v>
      </c>
      <c r="K4196">
        <v>0.5</v>
      </c>
      <c r="M4196">
        <v>0.5</v>
      </c>
      <c r="N4196">
        <v>4435.6956799999998</v>
      </c>
      <c r="O4196">
        <v>3.6880000000000002</v>
      </c>
      <c r="P4196">
        <v>3552.4360000000001</v>
      </c>
      <c r="Q4196">
        <v>0.23200000000000001</v>
      </c>
      <c r="R4196">
        <v>13101.383970000001</v>
      </c>
      <c r="S4196">
        <f t="shared" si="326"/>
        <v>398.50042908750004</v>
      </c>
      <c r="T4196">
        <f t="shared" si="327"/>
        <v>673.06000000000006</v>
      </c>
      <c r="U4196">
        <f t="shared" si="330"/>
        <v>1071.5604290875001</v>
      </c>
      <c r="V4196">
        <f t="shared" si="329"/>
        <v>612819.02214183123</v>
      </c>
      <c r="W4196">
        <v>1.6055012769999999</v>
      </c>
      <c r="X4196">
        <v>7.947633873</v>
      </c>
      <c r="Y4196">
        <f t="shared" si="328"/>
        <v>21.371043395570002</v>
      </c>
    </row>
    <row r="4197" spans="1:25" x14ac:dyDescent="0.3">
      <c r="A4197" t="s">
        <v>3898</v>
      </c>
      <c r="B4197" t="s">
        <v>4794</v>
      </c>
      <c r="D4197" t="s">
        <v>4717</v>
      </c>
      <c r="E4197" t="s">
        <v>28</v>
      </c>
      <c r="F4197" t="s">
        <v>4789</v>
      </c>
      <c r="G4197">
        <v>3099.92031</v>
      </c>
      <c r="H4197">
        <v>2.8422000000000001</v>
      </c>
      <c r="I4197">
        <v>0</v>
      </c>
      <c r="J4197">
        <v>3.9706000000000001</v>
      </c>
      <c r="K4197">
        <v>0.5</v>
      </c>
      <c r="M4197">
        <v>0.5</v>
      </c>
      <c r="N4197">
        <v>4576.7718000000004</v>
      </c>
      <c r="O4197">
        <v>1.5029999999999999</v>
      </c>
      <c r="P4197">
        <v>50480.190999999999</v>
      </c>
      <c r="Q4197">
        <v>0</v>
      </c>
      <c r="R4197">
        <v>75871.727069999994</v>
      </c>
      <c r="S4197">
        <f t="shared" si="326"/>
        <v>2307.7650317124999</v>
      </c>
      <c r="T4197">
        <f t="shared" si="327"/>
        <v>274.29749999999996</v>
      </c>
      <c r="U4197">
        <f t="shared" si="330"/>
        <v>2582.0625317125</v>
      </c>
      <c r="V4197">
        <f t="shared" si="329"/>
        <v>612819.02214183123</v>
      </c>
      <c r="W4197">
        <v>0.89832118100000002</v>
      </c>
      <c r="X4197">
        <v>8.4319095720000004</v>
      </c>
      <c r="Y4197">
        <f t="shared" si="328"/>
        <v>9.4341137323210358</v>
      </c>
    </row>
    <row r="4198" spans="1:25" x14ac:dyDescent="0.3">
      <c r="A4198" t="s">
        <v>3898</v>
      </c>
      <c r="B4198" t="s">
        <v>4795</v>
      </c>
      <c r="D4198" t="s">
        <v>4717</v>
      </c>
      <c r="E4198" t="s">
        <v>28</v>
      </c>
      <c r="F4198" t="s">
        <v>4789</v>
      </c>
      <c r="G4198">
        <v>3704.994373</v>
      </c>
      <c r="H4198">
        <v>0.68559999999999999</v>
      </c>
      <c r="I4198">
        <v>2.2000000000000001E-3</v>
      </c>
      <c r="J4198">
        <v>12.0731</v>
      </c>
      <c r="K4198">
        <v>0.5</v>
      </c>
      <c r="M4198">
        <v>0.5</v>
      </c>
      <c r="N4198">
        <v>4686.67994</v>
      </c>
      <c r="O4198">
        <v>6.7619999999999996</v>
      </c>
      <c r="P4198">
        <v>14597.475</v>
      </c>
      <c r="Q4198">
        <v>35.156999999999996</v>
      </c>
      <c r="R4198">
        <v>98708.125950000001</v>
      </c>
      <c r="S4198">
        <f t="shared" si="326"/>
        <v>3002.3721643125</v>
      </c>
      <c r="T4198">
        <f t="shared" si="327"/>
        <v>1234.0649999999998</v>
      </c>
      <c r="U4198">
        <f t="shared" si="330"/>
        <v>4236.4371643124996</v>
      </c>
      <c r="V4198">
        <f t="shared" si="329"/>
        <v>612819.02214183123</v>
      </c>
      <c r="W4198">
        <v>1.462790405</v>
      </c>
      <c r="X4198">
        <v>11.450991630000001</v>
      </c>
      <c r="Y4198">
        <f t="shared" si="328"/>
        <v>16.157692602599713</v>
      </c>
    </row>
    <row r="4199" spans="1:25" x14ac:dyDescent="0.3">
      <c r="A4199" t="s">
        <v>3898</v>
      </c>
      <c r="B4199" t="s">
        <v>4796</v>
      </c>
      <c r="D4199" t="s">
        <v>4717</v>
      </c>
      <c r="E4199" t="s">
        <v>28</v>
      </c>
      <c r="F4199" t="s">
        <v>4789</v>
      </c>
      <c r="G4199">
        <v>3704.994373</v>
      </c>
      <c r="H4199">
        <v>0.68559999999999999</v>
      </c>
      <c r="I4199">
        <v>2.2000000000000001E-3</v>
      </c>
      <c r="J4199">
        <v>12.0731</v>
      </c>
      <c r="K4199">
        <v>0.16700000000000001</v>
      </c>
      <c r="M4199">
        <v>0.16700000000000001</v>
      </c>
      <c r="N4199">
        <v>4638.4515920000003</v>
      </c>
      <c r="O4199">
        <v>2.6469999999999998</v>
      </c>
      <c r="P4199">
        <v>8378.0859999999993</v>
      </c>
      <c r="Q4199">
        <v>39.488</v>
      </c>
      <c r="R4199">
        <v>22176.79364</v>
      </c>
      <c r="S4199">
        <f t="shared" si="326"/>
        <v>225.29774272103336</v>
      </c>
      <c r="T4199">
        <f t="shared" si="327"/>
        <v>161.34788499999999</v>
      </c>
      <c r="U4199">
        <f t="shared" si="330"/>
        <v>386.64562772103335</v>
      </c>
      <c r="V4199">
        <f t="shared" si="329"/>
        <v>612819.02214183123</v>
      </c>
      <c r="W4199">
        <v>1.5230568609999999</v>
      </c>
      <c r="X4199">
        <v>10.9984158</v>
      </c>
      <c r="Y4199">
        <f t="shared" si="328"/>
        <v>18.874975530462461</v>
      </c>
    </row>
    <row r="4200" spans="1:25" x14ac:dyDescent="0.3">
      <c r="A4200" t="s">
        <v>3898</v>
      </c>
      <c r="B4200" t="s">
        <v>4797</v>
      </c>
      <c r="D4200" t="s">
        <v>4717</v>
      </c>
      <c r="E4200" t="s">
        <v>28</v>
      </c>
      <c r="F4200" t="s">
        <v>4789</v>
      </c>
      <c r="G4200">
        <v>3704.994373</v>
      </c>
      <c r="H4200">
        <v>0.68559999999999999</v>
      </c>
      <c r="I4200">
        <v>2.2000000000000001E-3</v>
      </c>
      <c r="J4200">
        <v>12.0731</v>
      </c>
      <c r="K4200">
        <v>0.5</v>
      </c>
      <c r="M4200">
        <v>0.5</v>
      </c>
      <c r="N4200">
        <v>3795.6037959999999</v>
      </c>
      <c r="O4200">
        <v>17.481000000000002</v>
      </c>
      <c r="P4200">
        <v>7833.0339999999997</v>
      </c>
      <c r="Q4200">
        <v>9.7680000000000007</v>
      </c>
      <c r="R4200">
        <v>136929.26740000001</v>
      </c>
      <c r="S4200">
        <f t="shared" si="326"/>
        <v>4164.931883416667</v>
      </c>
      <c r="T4200">
        <f t="shared" si="327"/>
        <v>3190.2825000000003</v>
      </c>
      <c r="U4200">
        <f t="shared" si="330"/>
        <v>7355.2143834166673</v>
      </c>
      <c r="V4200">
        <f t="shared" si="329"/>
        <v>612819.02214183123</v>
      </c>
      <c r="W4200">
        <v>1.3626030339999999</v>
      </c>
      <c r="X4200">
        <v>9.8529913239999996</v>
      </c>
      <c r="Y4200">
        <f t="shared" si="328"/>
        <v>17.400251801120351</v>
      </c>
    </row>
    <row r="4201" spans="1:25" x14ac:dyDescent="0.3">
      <c r="A4201" t="s">
        <v>3898</v>
      </c>
      <c r="B4201" t="s">
        <v>4798</v>
      </c>
      <c r="D4201" t="s">
        <v>4717</v>
      </c>
      <c r="E4201" t="s">
        <v>28</v>
      </c>
      <c r="F4201" t="s">
        <v>4789</v>
      </c>
      <c r="G4201">
        <v>3704.994373</v>
      </c>
      <c r="H4201">
        <v>0.68559999999999999</v>
      </c>
      <c r="I4201">
        <v>2.2000000000000001E-3</v>
      </c>
      <c r="J4201">
        <v>12.0731</v>
      </c>
      <c r="K4201">
        <v>0.5</v>
      </c>
      <c r="M4201">
        <v>0.5</v>
      </c>
      <c r="N4201">
        <v>3778.2153440000002</v>
      </c>
      <c r="O4201">
        <v>31.286999999999999</v>
      </c>
      <c r="P4201">
        <v>6218.2780000000002</v>
      </c>
      <c r="Q4201">
        <v>3.355</v>
      </c>
      <c r="R4201">
        <v>194551.26379999999</v>
      </c>
      <c r="S4201">
        <f t="shared" si="326"/>
        <v>5917.6009405833347</v>
      </c>
      <c r="T4201">
        <f t="shared" si="327"/>
        <v>5709.8774999999996</v>
      </c>
      <c r="U4201">
        <f t="shared" si="330"/>
        <v>11627.478440583334</v>
      </c>
      <c r="V4201">
        <f t="shared" si="329"/>
        <v>612819.02214183123</v>
      </c>
      <c r="W4201">
        <v>1.648800265</v>
      </c>
      <c r="X4201">
        <v>9.9464982729999996</v>
      </c>
      <c r="Y4201">
        <f t="shared" si="328"/>
        <v>19.543848155669355</v>
      </c>
    </row>
    <row r="4202" spans="1:25" x14ac:dyDescent="0.3">
      <c r="A4202" t="s">
        <v>3898</v>
      </c>
      <c r="B4202" t="s">
        <v>4799</v>
      </c>
      <c r="D4202" t="s">
        <v>4717</v>
      </c>
      <c r="E4202" t="s">
        <v>28</v>
      </c>
      <c r="F4202" t="s">
        <v>4789</v>
      </c>
      <c r="G4202">
        <v>15892.017040000001</v>
      </c>
      <c r="H4202">
        <v>0</v>
      </c>
      <c r="I4202">
        <v>0</v>
      </c>
      <c r="J4202">
        <v>1E-3</v>
      </c>
      <c r="K4202">
        <v>0.5</v>
      </c>
      <c r="M4202">
        <v>0.5</v>
      </c>
      <c r="N4202">
        <v>4415.354472</v>
      </c>
      <c r="O4202">
        <v>2.419</v>
      </c>
      <c r="P4202">
        <v>15892.132</v>
      </c>
      <c r="Q4202">
        <v>2.8769999999999998</v>
      </c>
      <c r="R4202">
        <v>38443.067309999999</v>
      </c>
      <c r="S4202">
        <f t="shared" si="326"/>
        <v>1169.3099640124999</v>
      </c>
      <c r="T4202">
        <f t="shared" si="327"/>
        <v>441.46750000000003</v>
      </c>
      <c r="U4202">
        <f t="shared" si="330"/>
        <v>1610.7774640124999</v>
      </c>
      <c r="V4202">
        <f t="shared" si="329"/>
        <v>612819.02214183123</v>
      </c>
      <c r="W4202">
        <v>1.1357545449999999</v>
      </c>
      <c r="X4202">
        <v>4.6150328030000001</v>
      </c>
      <c r="Y4202">
        <f t="shared" si="328"/>
        <v>6.3574168214916291</v>
      </c>
    </row>
    <row r="4203" spans="1:25" x14ac:dyDescent="0.3">
      <c r="A4203" t="s">
        <v>3898</v>
      </c>
      <c r="B4203" t="s">
        <v>4800</v>
      </c>
      <c r="D4203" t="s">
        <v>4717</v>
      </c>
      <c r="E4203" t="s">
        <v>28</v>
      </c>
      <c r="F4203" t="s">
        <v>4789</v>
      </c>
      <c r="G4203">
        <v>3704.994373</v>
      </c>
      <c r="H4203">
        <v>0.68559999999999999</v>
      </c>
      <c r="I4203">
        <v>2.2000000000000001E-3</v>
      </c>
      <c r="J4203">
        <v>12.0731</v>
      </c>
      <c r="K4203">
        <v>0.5</v>
      </c>
      <c r="M4203">
        <v>0.5</v>
      </c>
      <c r="N4203">
        <v>4330.7088000000003</v>
      </c>
      <c r="O4203">
        <v>1.3129999999999999</v>
      </c>
      <c r="P4203">
        <v>36576.167999999998</v>
      </c>
      <c r="Q4203">
        <v>32.277999999999999</v>
      </c>
      <c r="R4203">
        <v>48024.508580000002</v>
      </c>
      <c r="S4203">
        <f t="shared" si="326"/>
        <v>1460.7454693083334</v>
      </c>
      <c r="T4203">
        <f t="shared" si="327"/>
        <v>239.6225</v>
      </c>
      <c r="U4203">
        <f t="shared" si="330"/>
        <v>1700.3679693083334</v>
      </c>
      <c r="V4203">
        <f t="shared" si="329"/>
        <v>612819.02214183123</v>
      </c>
      <c r="W4203">
        <v>1.0318098019999999</v>
      </c>
      <c r="X4203">
        <v>12.193778139999999</v>
      </c>
      <c r="Y4203">
        <f t="shared" si="328"/>
        <v>14.194060642149861</v>
      </c>
    </row>
    <row r="4204" spans="1:25" x14ac:dyDescent="0.3">
      <c r="A4204" t="s">
        <v>3898</v>
      </c>
      <c r="B4204" t="s">
        <v>4801</v>
      </c>
      <c r="D4204" t="s">
        <v>4717</v>
      </c>
      <c r="E4204" t="s">
        <v>28</v>
      </c>
      <c r="F4204" t="s">
        <v>4789</v>
      </c>
      <c r="G4204">
        <v>3704.994373</v>
      </c>
      <c r="H4204">
        <v>0.68559999999999999</v>
      </c>
      <c r="I4204">
        <v>2.2000000000000001E-3</v>
      </c>
      <c r="J4204">
        <v>12.0731</v>
      </c>
      <c r="K4204">
        <v>0.5</v>
      </c>
      <c r="M4204">
        <v>0.5</v>
      </c>
      <c r="N4204">
        <v>4432.4148400000004</v>
      </c>
      <c r="O4204">
        <v>0.69299999999999995</v>
      </c>
      <c r="P4204">
        <v>84694.370999999999</v>
      </c>
      <c r="Q4204">
        <v>1.552</v>
      </c>
      <c r="R4204">
        <v>58693.199099999998</v>
      </c>
      <c r="S4204">
        <f t="shared" si="326"/>
        <v>1785.2514726250001</v>
      </c>
      <c r="T4204">
        <f t="shared" si="327"/>
        <v>126.4725</v>
      </c>
      <c r="U4204">
        <f t="shared" si="330"/>
        <v>1911.7239726250002</v>
      </c>
      <c r="V4204">
        <f t="shared" si="329"/>
        <v>612819.02214183123</v>
      </c>
      <c r="W4204">
        <v>0.91128474000000004</v>
      </c>
      <c r="X4204">
        <v>12.46214367</v>
      </c>
      <c r="Y4204">
        <f t="shared" si="328"/>
        <v>13.344998824846384</v>
      </c>
    </row>
    <row r="4205" spans="1:25" x14ac:dyDescent="0.3">
      <c r="A4205" t="s">
        <v>3898</v>
      </c>
      <c r="B4205" t="s">
        <v>4802</v>
      </c>
      <c r="D4205" t="s">
        <v>4717</v>
      </c>
      <c r="E4205" t="s">
        <v>28</v>
      </c>
      <c r="F4205" t="s">
        <v>4789</v>
      </c>
      <c r="G4205">
        <v>3704.994373</v>
      </c>
      <c r="H4205">
        <v>0.68559999999999999</v>
      </c>
      <c r="I4205">
        <v>2.2000000000000001E-3</v>
      </c>
      <c r="J4205">
        <v>12.0731</v>
      </c>
      <c r="K4205">
        <v>0.5</v>
      </c>
      <c r="M4205">
        <v>0.5</v>
      </c>
      <c r="N4205">
        <v>4209.6458039999998</v>
      </c>
      <c r="O4205">
        <v>6.29</v>
      </c>
      <c r="P4205">
        <v>14376.538</v>
      </c>
      <c r="Q4205">
        <v>12.128</v>
      </c>
      <c r="R4205">
        <v>90428.424020000006</v>
      </c>
      <c r="S4205">
        <f t="shared" si="326"/>
        <v>2750.5312306083333</v>
      </c>
      <c r="T4205">
        <f t="shared" si="327"/>
        <v>1147.925</v>
      </c>
      <c r="U4205">
        <f t="shared" si="330"/>
        <v>3898.4562306083335</v>
      </c>
      <c r="V4205">
        <f t="shared" si="329"/>
        <v>612819.02214183123</v>
      </c>
      <c r="W4205">
        <v>1.227596495</v>
      </c>
      <c r="X4205">
        <v>11.00676129</v>
      </c>
      <c r="Y4205">
        <f t="shared" si="328"/>
        <v>15.600396262480858</v>
      </c>
    </row>
    <row r="4206" spans="1:25" x14ac:dyDescent="0.3">
      <c r="A4206" t="s">
        <v>3898</v>
      </c>
      <c r="B4206" t="s">
        <v>4803</v>
      </c>
      <c r="D4206" t="s">
        <v>4717</v>
      </c>
      <c r="E4206" t="s">
        <v>28</v>
      </c>
      <c r="F4206" t="s">
        <v>4789</v>
      </c>
      <c r="G4206">
        <v>3704.994373</v>
      </c>
      <c r="H4206">
        <v>0.68559999999999999</v>
      </c>
      <c r="I4206">
        <v>2.2000000000000001E-3</v>
      </c>
      <c r="J4206">
        <v>12.0731</v>
      </c>
      <c r="K4206">
        <v>0.5</v>
      </c>
      <c r="M4206">
        <v>0.5</v>
      </c>
      <c r="N4206">
        <v>4872.0474000000004</v>
      </c>
      <c r="O4206">
        <v>0.91300000000000003</v>
      </c>
      <c r="P4206">
        <v>35276.847999999998</v>
      </c>
      <c r="Q4206">
        <v>0.26</v>
      </c>
      <c r="R4206">
        <v>32207.762220000001</v>
      </c>
      <c r="S4206">
        <f t="shared" si="326"/>
        <v>979.65276752500017</v>
      </c>
      <c r="T4206">
        <f t="shared" si="327"/>
        <v>166.6225</v>
      </c>
      <c r="U4206">
        <f t="shared" si="330"/>
        <v>1146.2752675250001</v>
      </c>
      <c r="V4206">
        <f t="shared" si="329"/>
        <v>612819.02214183123</v>
      </c>
      <c r="W4206">
        <v>1.0745202279999999</v>
      </c>
      <c r="X4206">
        <v>11.87457624</v>
      </c>
      <c r="Y4206">
        <f t="shared" si="328"/>
        <v>13.894242437185429</v>
      </c>
    </row>
    <row r="4207" spans="1:25" x14ac:dyDescent="0.3">
      <c r="A4207" t="s">
        <v>3898</v>
      </c>
      <c r="B4207" t="s">
        <v>4804</v>
      </c>
      <c r="D4207" t="s">
        <v>4805</v>
      </c>
      <c r="E4207" t="s">
        <v>28</v>
      </c>
      <c r="F4207" t="s">
        <v>4806</v>
      </c>
      <c r="G4207">
        <v>3704.994373</v>
      </c>
      <c r="H4207">
        <v>0.68559999999999999</v>
      </c>
      <c r="I4207">
        <v>2.2000000000000001E-3</v>
      </c>
      <c r="J4207">
        <v>12.0731</v>
      </c>
      <c r="K4207">
        <v>0.5</v>
      </c>
      <c r="M4207">
        <v>0.5</v>
      </c>
      <c r="N4207">
        <v>4641.404348</v>
      </c>
      <c r="O4207">
        <v>33.61</v>
      </c>
      <c r="P4207">
        <v>5584.1189999999997</v>
      </c>
      <c r="Q4207">
        <v>9.7309999999999999</v>
      </c>
      <c r="R4207">
        <v>187682.2396</v>
      </c>
      <c r="S4207">
        <f t="shared" si="326"/>
        <v>5708.6681211666664</v>
      </c>
      <c r="T4207">
        <f t="shared" si="327"/>
        <v>6133.8249999999998</v>
      </c>
      <c r="U4207">
        <f t="shared" si="330"/>
        <v>11842.493121166666</v>
      </c>
      <c r="V4207">
        <f t="shared" si="329"/>
        <v>148399.63711136303</v>
      </c>
      <c r="W4207">
        <v>1.634531041</v>
      </c>
      <c r="X4207">
        <v>10.16520064</v>
      </c>
      <c r="Y4207">
        <f t="shared" si="328"/>
        <v>21.087461400694803</v>
      </c>
    </row>
    <row r="4208" spans="1:25" x14ac:dyDescent="0.3">
      <c r="A4208" t="s">
        <v>3898</v>
      </c>
      <c r="B4208" t="s">
        <v>4807</v>
      </c>
      <c r="D4208" t="s">
        <v>4805</v>
      </c>
      <c r="E4208" t="s">
        <v>28</v>
      </c>
      <c r="F4208" t="s">
        <v>4806</v>
      </c>
      <c r="G4208">
        <v>15056.95385</v>
      </c>
      <c r="H4208">
        <v>7.4899999999999994E-2</v>
      </c>
      <c r="I4208">
        <v>0</v>
      </c>
      <c r="J4208">
        <v>6.0105000000000004</v>
      </c>
      <c r="K4208">
        <v>0.5</v>
      </c>
      <c r="M4208">
        <v>0.5</v>
      </c>
      <c r="N4208">
        <v>5141.7324479999997</v>
      </c>
      <c r="O4208">
        <v>11.68</v>
      </c>
      <c r="P4208">
        <v>20677.557000000001</v>
      </c>
      <c r="Q4208">
        <v>1.393</v>
      </c>
      <c r="R4208">
        <v>241513.8658</v>
      </c>
      <c r="S4208">
        <f t="shared" si="326"/>
        <v>7346.0467514166667</v>
      </c>
      <c r="T4208">
        <f t="shared" si="327"/>
        <v>2131.6</v>
      </c>
      <c r="U4208">
        <f t="shared" si="330"/>
        <v>9477.646751416667</v>
      </c>
      <c r="V4208">
        <f t="shared" si="329"/>
        <v>148399.63711136303</v>
      </c>
      <c r="W4208">
        <v>0.58367760000000002</v>
      </c>
      <c r="X4208">
        <v>6.4814622850000001</v>
      </c>
      <c r="Y4208">
        <f t="shared" si="328"/>
        <v>8.3621860911807389</v>
      </c>
    </row>
    <row r="4209" spans="1:25" x14ac:dyDescent="0.3">
      <c r="A4209" t="s">
        <v>3898</v>
      </c>
      <c r="B4209" t="s">
        <v>4808</v>
      </c>
      <c r="D4209" t="s">
        <v>4805</v>
      </c>
      <c r="E4209" t="s">
        <v>28</v>
      </c>
      <c r="F4209" t="s">
        <v>4809</v>
      </c>
      <c r="G4209">
        <v>9926.6540210000003</v>
      </c>
      <c r="H4209">
        <v>5.0999999999999997E-2</v>
      </c>
      <c r="I4209">
        <v>0</v>
      </c>
      <c r="J4209">
        <v>4.9555999999999996</v>
      </c>
      <c r="K4209">
        <v>0.5</v>
      </c>
      <c r="M4209">
        <v>0.5</v>
      </c>
      <c r="N4209">
        <v>5357.6117199999999</v>
      </c>
      <c r="O4209">
        <v>9.423</v>
      </c>
      <c r="P4209">
        <v>165366.76800000001</v>
      </c>
      <c r="Q4209">
        <v>0.41699999999999998</v>
      </c>
      <c r="R4209">
        <v>1558251.0549999999</v>
      </c>
      <c r="S4209">
        <f t="shared" si="326"/>
        <v>47396.802922916664</v>
      </c>
      <c r="T4209">
        <f t="shared" si="327"/>
        <v>1719.6975</v>
      </c>
      <c r="U4209">
        <f t="shared" si="330"/>
        <v>49116.500422916666</v>
      </c>
      <c r="V4209">
        <f t="shared" si="329"/>
        <v>148399.63711136303</v>
      </c>
      <c r="W4209">
        <v>0.35620167800000002</v>
      </c>
      <c r="X4209">
        <v>5.9057883679999996</v>
      </c>
      <c r="Y4209">
        <f t="shared" si="328"/>
        <v>6.1200680000776329</v>
      </c>
    </row>
    <row r="4210" spans="1:25" x14ac:dyDescent="0.3">
      <c r="A4210" t="s">
        <v>3898</v>
      </c>
      <c r="B4210" t="s">
        <v>4810</v>
      </c>
      <c r="D4210" t="s">
        <v>4805</v>
      </c>
      <c r="E4210" t="s">
        <v>28</v>
      </c>
      <c r="F4210" t="s">
        <v>4809</v>
      </c>
      <c r="G4210">
        <v>89336.341610000003</v>
      </c>
      <c r="H4210">
        <v>0</v>
      </c>
      <c r="I4210">
        <v>0</v>
      </c>
      <c r="J4210">
        <v>0.4995</v>
      </c>
      <c r="K4210">
        <v>0.5</v>
      </c>
      <c r="M4210">
        <v>0.5</v>
      </c>
      <c r="N4210">
        <v>5042.9791640000003</v>
      </c>
      <c r="O4210">
        <v>0.57599999999999996</v>
      </c>
      <c r="P4210">
        <v>110813.364</v>
      </c>
      <c r="Q4210">
        <v>19</v>
      </c>
      <c r="R4210">
        <v>63828.497660000001</v>
      </c>
      <c r="S4210">
        <f t="shared" si="326"/>
        <v>1941.4501371583333</v>
      </c>
      <c r="T4210">
        <f t="shared" si="327"/>
        <v>105.11999999999999</v>
      </c>
      <c r="U4210">
        <f t="shared" si="330"/>
        <v>2046.5701371583332</v>
      </c>
      <c r="V4210">
        <f t="shared" si="329"/>
        <v>148399.63711136303</v>
      </c>
      <c r="W4210">
        <v>0.36147995500000002</v>
      </c>
      <c r="X4210">
        <v>3.5101376000000002</v>
      </c>
      <c r="Y4210">
        <f t="shared" si="328"/>
        <v>3.7001943299926014</v>
      </c>
    </row>
    <row r="4211" spans="1:25" x14ac:dyDescent="0.3">
      <c r="A4211" t="s">
        <v>3898</v>
      </c>
      <c r="B4211" t="s">
        <v>4811</v>
      </c>
      <c r="D4211" t="s">
        <v>4805</v>
      </c>
      <c r="E4211" t="s">
        <v>28</v>
      </c>
      <c r="F4211" t="s">
        <v>4809</v>
      </c>
      <c r="G4211">
        <v>37265.105369999997</v>
      </c>
      <c r="H4211">
        <v>1.6291</v>
      </c>
      <c r="I4211">
        <v>0</v>
      </c>
      <c r="J4211">
        <v>16.813400000000001</v>
      </c>
      <c r="K4211">
        <v>0.5</v>
      </c>
      <c r="M4211">
        <v>0.5</v>
      </c>
      <c r="N4211">
        <v>5235.8925559999998</v>
      </c>
      <c r="O4211">
        <v>2.992</v>
      </c>
      <c r="P4211">
        <v>61411.67</v>
      </c>
      <c r="Q4211">
        <v>4.4850000000000003</v>
      </c>
      <c r="R4211">
        <v>183743.71660000001</v>
      </c>
      <c r="S4211">
        <f t="shared" si="326"/>
        <v>5588.8713799166671</v>
      </c>
      <c r="T4211">
        <f t="shared" si="327"/>
        <v>546.04</v>
      </c>
      <c r="U4211">
        <f t="shared" si="330"/>
        <v>6134.9113799166671</v>
      </c>
      <c r="V4211">
        <f t="shared" si="329"/>
        <v>148399.63711136303</v>
      </c>
      <c r="W4211">
        <v>0.46729647899999999</v>
      </c>
      <c r="X4211">
        <v>17.554364790000001</v>
      </c>
      <c r="Y4211">
        <f t="shared" si="328"/>
        <v>19.2694490526968</v>
      </c>
    </row>
    <row r="4212" spans="1:25" x14ac:dyDescent="0.3">
      <c r="A4212" t="s">
        <v>3898</v>
      </c>
      <c r="B4212" t="s">
        <v>4812</v>
      </c>
      <c r="D4212" t="s">
        <v>4805</v>
      </c>
      <c r="E4212" t="s">
        <v>28</v>
      </c>
      <c r="F4212" t="s">
        <v>4809</v>
      </c>
      <c r="G4212">
        <v>89336.341610000003</v>
      </c>
      <c r="H4212">
        <v>0</v>
      </c>
      <c r="I4212">
        <v>0</v>
      </c>
      <c r="J4212">
        <v>0.4995</v>
      </c>
      <c r="K4212">
        <v>0.25</v>
      </c>
      <c r="M4212">
        <v>0.25</v>
      </c>
      <c r="N4212">
        <v>5311.023792</v>
      </c>
      <c r="O4212">
        <v>0.28999999999999998</v>
      </c>
      <c r="P4212">
        <v>421231.19</v>
      </c>
      <c r="Q4212">
        <v>26.213999999999999</v>
      </c>
      <c r="R4212">
        <v>122157.0451</v>
      </c>
      <c r="S4212">
        <f t="shared" si="326"/>
        <v>1857.8050608958335</v>
      </c>
      <c r="T4212">
        <f t="shared" si="327"/>
        <v>26.462499999999999</v>
      </c>
      <c r="U4212">
        <f t="shared" si="330"/>
        <v>1884.2675608958336</v>
      </c>
      <c r="V4212">
        <f t="shared" si="329"/>
        <v>148399.63711136303</v>
      </c>
      <c r="W4212">
        <v>0.31486972699999999</v>
      </c>
      <c r="X4212">
        <v>3.2145395379999999</v>
      </c>
      <c r="Y4212">
        <f t="shared" si="328"/>
        <v>3.2603273089103166</v>
      </c>
    </row>
    <row r="4213" spans="1:25" x14ac:dyDescent="0.3">
      <c r="A4213" t="s">
        <v>3898</v>
      </c>
      <c r="B4213" t="s">
        <v>4813</v>
      </c>
      <c r="D4213" t="s">
        <v>4805</v>
      </c>
      <c r="E4213" t="s">
        <v>28</v>
      </c>
      <c r="F4213" t="s">
        <v>4809</v>
      </c>
      <c r="G4213">
        <v>37265.105369999997</v>
      </c>
      <c r="H4213">
        <v>1.6291</v>
      </c>
      <c r="I4213">
        <v>0</v>
      </c>
      <c r="J4213">
        <v>16.813400000000001</v>
      </c>
      <c r="K4213">
        <v>0.5</v>
      </c>
      <c r="M4213">
        <v>0.5</v>
      </c>
      <c r="N4213">
        <v>5208.9896680000002</v>
      </c>
      <c r="O4213">
        <v>3.5710000000000002</v>
      </c>
      <c r="P4213">
        <v>14421.37</v>
      </c>
      <c r="Q4213">
        <v>8.1910000000000007</v>
      </c>
      <c r="R4213">
        <v>51498.712270000004</v>
      </c>
      <c r="S4213">
        <f t="shared" si="326"/>
        <v>1566.4191648791671</v>
      </c>
      <c r="T4213">
        <f t="shared" si="327"/>
        <v>651.70749999999998</v>
      </c>
      <c r="U4213">
        <f t="shared" si="330"/>
        <v>2218.126664879167</v>
      </c>
      <c r="V4213">
        <f t="shared" si="329"/>
        <v>148399.63711136303</v>
      </c>
      <c r="W4213">
        <v>0.79834316400000005</v>
      </c>
      <c r="X4213">
        <v>13.76273059</v>
      </c>
      <c r="Y4213">
        <f t="shared" si="328"/>
        <v>19.488704165326059</v>
      </c>
    </row>
    <row r="4214" spans="1:25" x14ac:dyDescent="0.3">
      <c r="A4214" t="s">
        <v>3898</v>
      </c>
      <c r="B4214" t="s">
        <v>4814</v>
      </c>
      <c r="D4214" t="s">
        <v>4805</v>
      </c>
      <c r="E4214" t="s">
        <v>28</v>
      </c>
      <c r="F4214" t="s">
        <v>4815</v>
      </c>
      <c r="G4214">
        <v>89336.341610000003</v>
      </c>
      <c r="H4214">
        <v>0</v>
      </c>
      <c r="I4214">
        <v>0</v>
      </c>
      <c r="J4214">
        <v>0.4995</v>
      </c>
      <c r="K4214">
        <v>0.5</v>
      </c>
      <c r="M4214">
        <v>0.5</v>
      </c>
      <c r="N4214">
        <v>4897.3098680000003</v>
      </c>
      <c r="O4214">
        <v>2.8000000000000001E-2</v>
      </c>
      <c r="P4214">
        <v>17516252.670000002</v>
      </c>
      <c r="Q4214">
        <v>1788.625</v>
      </c>
      <c r="R4214">
        <v>490455.0747</v>
      </c>
      <c r="S4214">
        <f t="shared" si="326"/>
        <v>14918.008522125001</v>
      </c>
      <c r="T4214">
        <f t="shared" si="327"/>
        <v>5.1100000000000003</v>
      </c>
      <c r="U4214">
        <f t="shared" si="330"/>
        <v>14923.118522125002</v>
      </c>
      <c r="V4214">
        <f t="shared" si="329"/>
        <v>148399.63711136303</v>
      </c>
      <c r="W4214">
        <v>0.34306256899999998</v>
      </c>
      <c r="X4214">
        <v>3.0991511209999998</v>
      </c>
      <c r="Y4214">
        <f t="shared" si="328"/>
        <v>3.1002127011837639</v>
      </c>
    </row>
    <row r="4215" spans="1:25" x14ac:dyDescent="0.3">
      <c r="A4215" t="s">
        <v>3898</v>
      </c>
      <c r="B4215" t="s">
        <v>4816</v>
      </c>
      <c r="D4215" t="s">
        <v>4805</v>
      </c>
      <c r="E4215" t="s">
        <v>28</v>
      </c>
      <c r="F4215" t="s">
        <v>4815</v>
      </c>
      <c r="G4215">
        <v>54715.45882</v>
      </c>
      <c r="H4215">
        <v>6.54E-2</v>
      </c>
      <c r="I4215">
        <v>0</v>
      </c>
      <c r="J4215">
        <v>7.3856000000000002</v>
      </c>
      <c r="K4215">
        <v>0.5</v>
      </c>
      <c r="M4215">
        <v>0.5</v>
      </c>
      <c r="N4215">
        <v>6624.0159599999997</v>
      </c>
      <c r="O4215">
        <v>0.54100000000000004</v>
      </c>
      <c r="P4215">
        <v>50674.749000000003</v>
      </c>
      <c r="Q4215">
        <v>0.51</v>
      </c>
      <c r="R4215">
        <v>27415.039209999999</v>
      </c>
      <c r="S4215">
        <f t="shared" si="326"/>
        <v>833.87410930416672</v>
      </c>
      <c r="T4215">
        <f t="shared" si="327"/>
        <v>98.732500000000002</v>
      </c>
      <c r="U4215">
        <f t="shared" si="330"/>
        <v>932.60660930416668</v>
      </c>
      <c r="V4215">
        <f t="shared" si="329"/>
        <v>148399.63711136303</v>
      </c>
      <c r="W4215">
        <v>0.40887922399999999</v>
      </c>
      <c r="X4215">
        <v>7.0711664369999996</v>
      </c>
      <c r="Y4215">
        <f t="shared" si="328"/>
        <v>7.9084078532416937</v>
      </c>
    </row>
    <row r="4216" spans="1:25" x14ac:dyDescent="0.3">
      <c r="A4216" t="s">
        <v>3898</v>
      </c>
      <c r="B4216" t="s">
        <v>4817</v>
      </c>
      <c r="D4216" t="s">
        <v>4805</v>
      </c>
      <c r="E4216" t="s">
        <v>28</v>
      </c>
      <c r="F4216" t="s">
        <v>1778</v>
      </c>
      <c r="G4216">
        <v>10451.306549999999</v>
      </c>
      <c r="H4216">
        <v>0</v>
      </c>
      <c r="I4216">
        <v>0</v>
      </c>
      <c r="J4216">
        <v>6.1163999999999996</v>
      </c>
      <c r="K4216">
        <v>0.5</v>
      </c>
      <c r="M4216">
        <v>0.5</v>
      </c>
      <c r="N4216">
        <v>5996.0631839999996</v>
      </c>
      <c r="O4216">
        <v>2.512</v>
      </c>
      <c r="P4216">
        <v>9812.1299999999992</v>
      </c>
      <c r="Q4216">
        <v>8.0000000000000002E-3</v>
      </c>
      <c r="R4216">
        <v>24648.07056</v>
      </c>
      <c r="S4216">
        <f t="shared" si="326"/>
        <v>749.71214620000001</v>
      </c>
      <c r="T4216">
        <f t="shared" si="327"/>
        <v>458.44</v>
      </c>
      <c r="U4216">
        <f t="shared" si="330"/>
        <v>1208.1521462000001</v>
      </c>
      <c r="V4216">
        <f t="shared" si="329"/>
        <v>148399.63711136303</v>
      </c>
      <c r="W4216">
        <v>0.76677921599999999</v>
      </c>
      <c r="X4216">
        <v>6.4392253400000001</v>
      </c>
      <c r="Y4216">
        <f t="shared" si="328"/>
        <v>10.376734529136304</v>
      </c>
    </row>
    <row r="4217" spans="1:25" x14ac:dyDescent="0.3">
      <c r="A4217" t="s">
        <v>3898</v>
      </c>
      <c r="B4217" t="s">
        <v>4818</v>
      </c>
      <c r="D4217" t="s">
        <v>4805</v>
      </c>
      <c r="E4217" t="s">
        <v>28</v>
      </c>
      <c r="F4217" t="s">
        <v>1778</v>
      </c>
      <c r="G4217">
        <v>688821.88910000003</v>
      </c>
      <c r="H4217">
        <v>0</v>
      </c>
      <c r="I4217">
        <v>0</v>
      </c>
      <c r="J4217">
        <v>1E-3</v>
      </c>
      <c r="K4217">
        <v>0.5</v>
      </c>
      <c r="M4217">
        <v>0.5</v>
      </c>
      <c r="N4217">
        <v>8959.9740399999991</v>
      </c>
      <c r="O4217">
        <v>0.155</v>
      </c>
      <c r="P4217">
        <v>124644.86199999999</v>
      </c>
      <c r="Q4217">
        <v>3</v>
      </c>
      <c r="R4217">
        <v>19319.95361</v>
      </c>
      <c r="S4217">
        <f t="shared" si="326"/>
        <v>587.64858897083343</v>
      </c>
      <c r="T4217">
        <f t="shared" si="327"/>
        <v>28.287500000000001</v>
      </c>
      <c r="U4217">
        <f t="shared" si="330"/>
        <v>615.93608897083345</v>
      </c>
      <c r="V4217">
        <f t="shared" si="329"/>
        <v>148399.63711136303</v>
      </c>
      <c r="W4217">
        <v>0.38208746100000002</v>
      </c>
      <c r="X4217">
        <v>3.964131777</v>
      </c>
      <c r="Y4217">
        <f t="shared" si="328"/>
        <v>4.1549522430854777</v>
      </c>
    </row>
    <row r="4218" spans="1:25" x14ac:dyDescent="0.3">
      <c r="A4218" t="s">
        <v>3898</v>
      </c>
      <c r="B4218" t="s">
        <v>4819</v>
      </c>
      <c r="D4218" t="s">
        <v>4805</v>
      </c>
      <c r="E4218" t="s">
        <v>28</v>
      </c>
      <c r="F4218" t="s">
        <v>1778</v>
      </c>
      <c r="G4218">
        <v>6564.1631589999997</v>
      </c>
      <c r="H4218">
        <v>0.1232</v>
      </c>
      <c r="I4218">
        <v>0</v>
      </c>
      <c r="J4218">
        <v>8.7727000000000004</v>
      </c>
      <c r="K4218">
        <v>0.5</v>
      </c>
      <c r="M4218">
        <v>0.5</v>
      </c>
      <c r="N4218">
        <v>6362.5330119999999</v>
      </c>
      <c r="O4218">
        <v>4.3869999999999996</v>
      </c>
      <c r="P4218">
        <v>17456.967000000001</v>
      </c>
      <c r="Q4218">
        <v>0.13200000000000001</v>
      </c>
      <c r="R4218">
        <v>76583.714229999998</v>
      </c>
      <c r="S4218">
        <f t="shared" si="326"/>
        <v>2329.4213078291664</v>
      </c>
      <c r="T4218">
        <f t="shared" si="327"/>
        <v>800.62749999999994</v>
      </c>
      <c r="U4218">
        <f t="shared" si="330"/>
        <v>3130.0488078291664</v>
      </c>
      <c r="V4218">
        <f t="shared" si="329"/>
        <v>148399.63711136303</v>
      </c>
      <c r="W4218">
        <v>0.67698527399999997</v>
      </c>
      <c r="X4218">
        <v>8.4260006199999999</v>
      </c>
      <c r="Y4218">
        <f t="shared" si="328"/>
        <v>11.322036553351989</v>
      </c>
    </row>
    <row r="4219" spans="1:25" x14ac:dyDescent="0.3">
      <c r="A4219" t="s">
        <v>3898</v>
      </c>
      <c r="B4219" t="s">
        <v>4820</v>
      </c>
      <c r="D4219" t="s">
        <v>4805</v>
      </c>
      <c r="E4219" t="s">
        <v>28</v>
      </c>
      <c r="F4219" t="s">
        <v>1778</v>
      </c>
      <c r="G4219">
        <v>1524811.9790000001</v>
      </c>
      <c r="H4219">
        <v>0</v>
      </c>
      <c r="I4219">
        <v>0</v>
      </c>
      <c r="J4219">
        <v>0.3261</v>
      </c>
      <c r="K4219">
        <v>0.5</v>
      </c>
      <c r="M4219">
        <v>0.5</v>
      </c>
      <c r="N4219">
        <v>7339.2390800000003</v>
      </c>
      <c r="O4219">
        <v>0.34499999999999997</v>
      </c>
      <c r="P4219">
        <v>777626.73100000003</v>
      </c>
      <c r="Q4219">
        <v>1.52</v>
      </c>
      <c r="R4219">
        <v>268281.22220000002</v>
      </c>
      <c r="S4219">
        <f t="shared" si="326"/>
        <v>8160.2205085833339</v>
      </c>
      <c r="T4219">
        <f t="shared" si="327"/>
        <v>62.962499999999999</v>
      </c>
      <c r="U4219">
        <f t="shared" si="330"/>
        <v>8223.1830085833335</v>
      </c>
      <c r="V4219">
        <f t="shared" si="329"/>
        <v>148399.63711136303</v>
      </c>
      <c r="W4219">
        <v>0.32233010899999998</v>
      </c>
      <c r="X4219">
        <v>2.8417927989999998</v>
      </c>
      <c r="Y4219">
        <f t="shared" si="328"/>
        <v>2.8637194588149928</v>
      </c>
    </row>
    <row r="4220" spans="1:25" x14ac:dyDescent="0.3">
      <c r="A4220" t="s">
        <v>3898</v>
      </c>
      <c r="B4220" t="s">
        <v>4821</v>
      </c>
      <c r="D4220" t="s">
        <v>4805</v>
      </c>
      <c r="E4220" t="s">
        <v>28</v>
      </c>
      <c r="F4220" t="s">
        <v>1778</v>
      </c>
      <c r="G4220">
        <v>153536.35209999999</v>
      </c>
      <c r="H4220">
        <v>0</v>
      </c>
      <c r="I4220">
        <v>3.95E-2</v>
      </c>
      <c r="J4220">
        <v>6.7107999999999999</v>
      </c>
      <c r="K4220">
        <v>0.5</v>
      </c>
      <c r="M4220">
        <v>0.5</v>
      </c>
      <c r="N4220">
        <v>6410.7613600000004</v>
      </c>
      <c r="O4220">
        <v>0.63800000000000001</v>
      </c>
      <c r="P4220">
        <v>307074.92499999999</v>
      </c>
      <c r="Q4220">
        <v>0.38900000000000001</v>
      </c>
      <c r="R4220">
        <v>195913.80220000001</v>
      </c>
      <c r="S4220">
        <f t="shared" si="326"/>
        <v>5959.0448169166666</v>
      </c>
      <c r="T4220">
        <f t="shared" si="327"/>
        <v>116.435</v>
      </c>
      <c r="U4220">
        <f t="shared" si="330"/>
        <v>6075.479816916667</v>
      </c>
      <c r="V4220">
        <f t="shared" si="329"/>
        <v>148399.63711136303</v>
      </c>
      <c r="W4220">
        <v>0.33223349200000002</v>
      </c>
      <c r="X4220">
        <v>7.1539096410000003</v>
      </c>
      <c r="Y4220">
        <f t="shared" si="328"/>
        <v>7.2936913500895502</v>
      </c>
    </row>
    <row r="4221" spans="1:25" x14ac:dyDescent="0.3">
      <c r="A4221" t="s">
        <v>3898</v>
      </c>
      <c r="B4221" t="s">
        <v>4822</v>
      </c>
      <c r="D4221" t="s">
        <v>4805</v>
      </c>
      <c r="E4221" t="s">
        <v>28</v>
      </c>
      <c r="F4221" t="s">
        <v>4749</v>
      </c>
      <c r="G4221">
        <v>20502.322649999998</v>
      </c>
      <c r="H4221">
        <v>4.6100000000000002E-2</v>
      </c>
      <c r="I4221">
        <v>0</v>
      </c>
      <c r="J4221">
        <v>3.4255</v>
      </c>
      <c r="K4221">
        <v>0.5</v>
      </c>
      <c r="M4221">
        <v>0.5</v>
      </c>
      <c r="N4221">
        <v>6461.9424639999997</v>
      </c>
      <c r="O4221">
        <v>1.2789999999999999</v>
      </c>
      <c r="P4221">
        <v>264417.45400000003</v>
      </c>
      <c r="Q4221">
        <v>4.9000000000000002E-2</v>
      </c>
      <c r="R4221">
        <v>338189.92369999998</v>
      </c>
      <c r="S4221">
        <f t="shared" si="326"/>
        <v>10286.610179208334</v>
      </c>
      <c r="T4221">
        <f t="shared" si="327"/>
        <v>233.41749999999999</v>
      </c>
      <c r="U4221">
        <f t="shared" si="330"/>
        <v>10520.027679208333</v>
      </c>
      <c r="V4221">
        <f t="shared" si="329"/>
        <v>148399.63711136303</v>
      </c>
      <c r="W4221">
        <v>0.39778699099999998</v>
      </c>
      <c r="X4221">
        <v>5.1056163019999996</v>
      </c>
      <c r="Y4221">
        <f t="shared" si="328"/>
        <v>5.2214698409608591</v>
      </c>
    </row>
    <row r="4222" spans="1:25" x14ac:dyDescent="0.3">
      <c r="A4222" t="s">
        <v>3898</v>
      </c>
      <c r="B4222" t="s">
        <v>4823</v>
      </c>
      <c r="D4222" t="s">
        <v>4805</v>
      </c>
      <c r="E4222" t="s">
        <v>28</v>
      </c>
      <c r="F4222" t="s">
        <v>257</v>
      </c>
      <c r="G4222">
        <v>26656.310809999999</v>
      </c>
      <c r="H4222">
        <v>0</v>
      </c>
      <c r="I4222">
        <v>0</v>
      </c>
      <c r="J4222">
        <v>13.7537</v>
      </c>
      <c r="K4222">
        <v>0.5</v>
      </c>
      <c r="M4222">
        <v>0.5</v>
      </c>
      <c r="N4222">
        <v>6221.7849759999999</v>
      </c>
      <c r="O4222">
        <v>6.7789999999999999</v>
      </c>
      <c r="P4222">
        <v>37070.281999999999</v>
      </c>
      <c r="Q4222">
        <v>0</v>
      </c>
      <c r="R4222">
        <v>251299.4417</v>
      </c>
      <c r="S4222">
        <f t="shared" si="326"/>
        <v>7643.691351708334</v>
      </c>
      <c r="T4222">
        <f t="shared" si="327"/>
        <v>1237.1675</v>
      </c>
      <c r="U4222">
        <f t="shared" si="330"/>
        <v>8880.8588517083335</v>
      </c>
      <c r="V4222">
        <f t="shared" si="329"/>
        <v>148399.63711136303</v>
      </c>
      <c r="W4222">
        <v>0.60386204200000004</v>
      </c>
      <c r="X4222">
        <v>12.940446720000001</v>
      </c>
      <c r="Y4222">
        <f t="shared" si="328"/>
        <v>15.034919060760794</v>
      </c>
    </row>
    <row r="4223" spans="1:25" x14ac:dyDescent="0.3">
      <c r="A4223" t="s">
        <v>3898</v>
      </c>
      <c r="B4223" t="s">
        <v>4824</v>
      </c>
      <c r="D4223" t="s">
        <v>4805</v>
      </c>
      <c r="E4223" t="s">
        <v>28</v>
      </c>
      <c r="F4223" t="s">
        <v>257</v>
      </c>
      <c r="G4223">
        <v>5271.5442240000002</v>
      </c>
      <c r="H4223">
        <v>2.3954</v>
      </c>
      <c r="I4223">
        <v>0</v>
      </c>
      <c r="J4223">
        <v>4.6797000000000004</v>
      </c>
      <c r="K4223">
        <v>0.5</v>
      </c>
      <c r="M4223">
        <v>0.5</v>
      </c>
      <c r="N4223">
        <v>6647.3099240000001</v>
      </c>
      <c r="O4223">
        <v>8.2059999999999995</v>
      </c>
      <c r="P4223">
        <v>20524.893</v>
      </c>
      <c r="Q4223">
        <v>2.1000000000000001E-2</v>
      </c>
      <c r="R4223">
        <v>168427.272</v>
      </c>
      <c r="S4223">
        <f t="shared" si="326"/>
        <v>5122.9961899999998</v>
      </c>
      <c r="T4223">
        <f t="shared" si="327"/>
        <v>1497.5949999999998</v>
      </c>
      <c r="U4223">
        <f t="shared" si="330"/>
        <v>6620.5911899999992</v>
      </c>
      <c r="V4223">
        <f t="shared" si="329"/>
        <v>148399.63711136303</v>
      </c>
      <c r="W4223">
        <v>0.55441251800000002</v>
      </c>
      <c r="X4223">
        <v>7.0081487109999996</v>
      </c>
      <c r="Y4223">
        <f t="shared" si="328"/>
        <v>9.0568264924390753</v>
      </c>
    </row>
    <row r="4224" spans="1:25" x14ac:dyDescent="0.3">
      <c r="A4224" t="s">
        <v>3898</v>
      </c>
      <c r="B4224" t="s">
        <v>4825</v>
      </c>
      <c r="D4224" t="s">
        <v>4805</v>
      </c>
      <c r="E4224" t="s">
        <v>28</v>
      </c>
      <c r="F4224" t="s">
        <v>257</v>
      </c>
      <c r="G4224">
        <v>5271.5442240000002</v>
      </c>
      <c r="H4224">
        <v>2.3954</v>
      </c>
      <c r="I4224">
        <v>0</v>
      </c>
      <c r="J4224">
        <v>4.6797000000000004</v>
      </c>
      <c r="K4224">
        <v>0.16700000000000001</v>
      </c>
      <c r="M4224">
        <v>0.16700000000000001</v>
      </c>
      <c r="N4224">
        <v>6611.5487679999997</v>
      </c>
      <c r="O4224">
        <v>4.7249999999999996</v>
      </c>
      <c r="P4224">
        <v>6560.6440000000002</v>
      </c>
      <c r="Q4224">
        <v>2.5009999999999999</v>
      </c>
      <c r="R4224">
        <v>30999.0429</v>
      </c>
      <c r="S4224">
        <f t="shared" si="326"/>
        <v>314.92444332825005</v>
      </c>
      <c r="T4224">
        <f t="shared" si="327"/>
        <v>288.01237500000002</v>
      </c>
      <c r="U4224">
        <f t="shared" si="330"/>
        <v>602.93681832825007</v>
      </c>
      <c r="V4224">
        <f t="shared" si="329"/>
        <v>148399.63711136303</v>
      </c>
      <c r="W4224">
        <v>0.96270104599999995</v>
      </c>
      <c r="X4224">
        <v>7.5095977339999997</v>
      </c>
      <c r="Y4224">
        <f t="shared" si="328"/>
        <v>14.377458023934951</v>
      </c>
    </row>
    <row r="4225" spans="1:25" x14ac:dyDescent="0.3">
      <c r="A4225" t="s">
        <v>3898</v>
      </c>
      <c r="B4225" t="s">
        <v>4826</v>
      </c>
      <c r="D4225" t="s">
        <v>4805</v>
      </c>
      <c r="E4225" t="s">
        <v>28</v>
      </c>
      <c r="F4225" t="s">
        <v>257</v>
      </c>
      <c r="G4225">
        <v>163394.5888</v>
      </c>
      <c r="H4225">
        <v>0</v>
      </c>
      <c r="I4225">
        <v>3.04E-2</v>
      </c>
      <c r="J4225">
        <v>4.5600000000000002E-2</v>
      </c>
      <c r="K4225">
        <v>0.5</v>
      </c>
      <c r="M4225">
        <v>0.5</v>
      </c>
      <c r="N4225">
        <v>7532.4805560000004</v>
      </c>
      <c r="O4225">
        <v>0.38900000000000001</v>
      </c>
      <c r="P4225">
        <v>326791.54100000003</v>
      </c>
      <c r="Q4225">
        <v>0.23899999999999999</v>
      </c>
      <c r="R4225">
        <v>127121.9094</v>
      </c>
      <c r="S4225">
        <f t="shared" si="326"/>
        <v>3866.6247442500003</v>
      </c>
      <c r="T4225">
        <f t="shared" si="327"/>
        <v>70.992500000000007</v>
      </c>
      <c r="U4225">
        <f t="shared" si="330"/>
        <v>3937.6172442500001</v>
      </c>
      <c r="V4225">
        <f t="shared" si="329"/>
        <v>148399.63711136303</v>
      </c>
      <c r="W4225">
        <v>0.37322437200000003</v>
      </c>
      <c r="X4225">
        <v>3.207237047</v>
      </c>
      <c r="Y4225">
        <f t="shared" si="328"/>
        <v>3.2661229723533052</v>
      </c>
    </row>
    <row r="4226" spans="1:25" x14ac:dyDescent="0.3">
      <c r="A4226" t="s">
        <v>3898</v>
      </c>
      <c r="B4226" t="s">
        <v>4827</v>
      </c>
      <c r="D4226" t="s">
        <v>4805</v>
      </c>
      <c r="E4226" t="s">
        <v>28</v>
      </c>
      <c r="F4226" t="s">
        <v>334</v>
      </c>
      <c r="G4226">
        <v>8319.4654019999998</v>
      </c>
      <c r="H4226">
        <v>0</v>
      </c>
      <c r="I4226">
        <v>0</v>
      </c>
      <c r="J4226">
        <v>4.1409000000000002</v>
      </c>
      <c r="K4226">
        <v>8.3000000000000004E-2</v>
      </c>
      <c r="M4226">
        <v>8.3000000000000004E-2</v>
      </c>
      <c r="N4226">
        <v>5367.45424</v>
      </c>
      <c r="O4226">
        <v>0.186</v>
      </c>
      <c r="P4226">
        <v>3119.241</v>
      </c>
      <c r="Q4226">
        <v>1</v>
      </c>
      <c r="R4226">
        <v>580.17882599999996</v>
      </c>
      <c r="S4226">
        <f t="shared" si="326"/>
        <v>2.9294195889449997</v>
      </c>
      <c r="T4226">
        <f t="shared" si="327"/>
        <v>5.6348700000000003</v>
      </c>
      <c r="U4226">
        <f t="shared" si="330"/>
        <v>8.5642895889449999</v>
      </c>
      <c r="V4226">
        <f t="shared" si="329"/>
        <v>148399.63711136303</v>
      </c>
      <c r="W4226">
        <v>1.1229233439999999</v>
      </c>
      <c r="X4226">
        <v>19.30091243</v>
      </c>
      <c r="Y4226">
        <f t="shared" si="328"/>
        <v>56.427083373508381</v>
      </c>
    </row>
    <row r="4227" spans="1:25" x14ac:dyDescent="0.3">
      <c r="A4227" t="s">
        <v>3898</v>
      </c>
      <c r="B4227" t="s">
        <v>4828</v>
      </c>
      <c r="D4227" t="s">
        <v>4829</v>
      </c>
      <c r="E4227" t="s">
        <v>28</v>
      </c>
      <c r="F4227" t="s">
        <v>4815</v>
      </c>
      <c r="G4227">
        <v>14105.18122</v>
      </c>
      <c r="H4227">
        <v>0</v>
      </c>
      <c r="I4227">
        <v>0</v>
      </c>
      <c r="J4227">
        <v>9.8958999999999993</v>
      </c>
      <c r="K4227">
        <v>0.5</v>
      </c>
      <c r="M4227">
        <v>0.5</v>
      </c>
      <c r="N4227">
        <v>7897.6380479999998</v>
      </c>
      <c r="O4227">
        <v>2.3610000000000002</v>
      </c>
      <c r="P4227">
        <v>6893.2939999999999</v>
      </c>
      <c r="Q4227">
        <v>0.158</v>
      </c>
      <c r="R4227">
        <v>16275.067129999999</v>
      </c>
      <c r="S4227">
        <f t="shared" ref="S4227:S4290" si="331">U4227-T4227</f>
        <v>495.0332918708333</v>
      </c>
      <c r="T4227">
        <f t="shared" ref="T4227:T4290" si="332">365*M4227*O4227</f>
        <v>430.88250000000005</v>
      </c>
      <c r="U4227">
        <f t="shared" si="330"/>
        <v>925.91579187083335</v>
      </c>
      <c r="V4227">
        <f t="shared" si="329"/>
        <v>6178.695281835182</v>
      </c>
      <c r="W4227">
        <v>0.91184824799999997</v>
      </c>
      <c r="X4227">
        <v>8.2180309109999996</v>
      </c>
      <c r="Y4227">
        <f t="shared" ref="Y4227:Y4290" si="333">X4227*(U4227/S4227)</f>
        <v>15.371096699013496</v>
      </c>
    </row>
    <row r="4228" spans="1:25" x14ac:dyDescent="0.3">
      <c r="A4228" t="s">
        <v>3898</v>
      </c>
      <c r="B4228" t="s">
        <v>4830</v>
      </c>
      <c r="D4228" t="s">
        <v>4829</v>
      </c>
      <c r="E4228" t="s">
        <v>28</v>
      </c>
      <c r="F4228" t="s">
        <v>4815</v>
      </c>
      <c r="G4228">
        <v>18246.200110000002</v>
      </c>
      <c r="H4228">
        <v>7.3499999999999996E-2</v>
      </c>
      <c r="I4228">
        <v>0</v>
      </c>
      <c r="J4228">
        <v>1E-3</v>
      </c>
      <c r="K4228">
        <v>0.33300000000000002</v>
      </c>
      <c r="M4228">
        <v>0.33300000000000002</v>
      </c>
      <c r="N4228">
        <v>8021.6538</v>
      </c>
      <c r="O4228">
        <v>0.109</v>
      </c>
      <c r="P4228">
        <v>19784.899000000001</v>
      </c>
      <c r="Q4228">
        <v>0.42899999999999999</v>
      </c>
      <c r="R4228">
        <v>2156.5539910000002</v>
      </c>
      <c r="S4228">
        <f t="shared" si="331"/>
        <v>43.686392472682506</v>
      </c>
      <c r="T4228">
        <f t="shared" si="332"/>
        <v>13.248405</v>
      </c>
      <c r="U4228">
        <f t="shared" si="330"/>
        <v>56.934797472682504</v>
      </c>
      <c r="V4228">
        <f t="shared" si="329"/>
        <v>6178.695281835182</v>
      </c>
      <c r="W4228">
        <v>0.55413423500000003</v>
      </c>
      <c r="X4228">
        <v>10.10300947</v>
      </c>
      <c r="Y4228">
        <f t="shared" si="333"/>
        <v>13.166864222051045</v>
      </c>
    </row>
    <row r="4229" spans="1:25" x14ac:dyDescent="0.3">
      <c r="A4229" t="s">
        <v>3898</v>
      </c>
      <c r="B4229" t="s">
        <v>4831</v>
      </c>
      <c r="D4229" t="s">
        <v>4829</v>
      </c>
      <c r="E4229" t="s">
        <v>28</v>
      </c>
      <c r="F4229" t="s">
        <v>4815</v>
      </c>
      <c r="G4229">
        <v>332231.1972</v>
      </c>
      <c r="H4229">
        <v>3.3700000000000001E-2</v>
      </c>
      <c r="I4229">
        <v>0</v>
      </c>
      <c r="J4229">
        <v>3.1128999999999998</v>
      </c>
      <c r="K4229">
        <v>0.5</v>
      </c>
      <c r="M4229">
        <v>0.5</v>
      </c>
      <c r="N4229">
        <v>6433.7272400000002</v>
      </c>
      <c r="O4229">
        <v>8.3000000000000004E-2</v>
      </c>
      <c r="P4229">
        <v>631412.31900000002</v>
      </c>
      <c r="Q4229">
        <v>6.1669999999999998</v>
      </c>
      <c r="R4229">
        <v>52407.222479999997</v>
      </c>
      <c r="S4229">
        <f t="shared" si="331"/>
        <v>1594.0530170999998</v>
      </c>
      <c r="T4229">
        <f t="shared" si="332"/>
        <v>15.147500000000001</v>
      </c>
      <c r="U4229">
        <f t="shared" si="330"/>
        <v>1609.2005170999998</v>
      </c>
      <c r="V4229">
        <f t="shared" ref="V4229:V4292" si="334">SUMIF($D$2:$D$5203,D4229,$U$2:$U$5203)</f>
        <v>6178.695281835182</v>
      </c>
      <c r="W4229">
        <v>0.313946528</v>
      </c>
      <c r="X4229">
        <v>4.619713322</v>
      </c>
      <c r="Y4229">
        <f t="shared" si="333"/>
        <v>4.6636121803154538</v>
      </c>
    </row>
    <row r="4230" spans="1:25" x14ac:dyDescent="0.3">
      <c r="A4230" t="s">
        <v>3898</v>
      </c>
      <c r="B4230" t="s">
        <v>4832</v>
      </c>
      <c r="D4230" t="s">
        <v>4829</v>
      </c>
      <c r="E4230" t="s">
        <v>28</v>
      </c>
      <c r="F4230" t="s">
        <v>1778</v>
      </c>
      <c r="G4230">
        <v>416875.21220000001</v>
      </c>
      <c r="H4230">
        <v>0</v>
      </c>
      <c r="I4230">
        <v>0</v>
      </c>
      <c r="J4230">
        <v>7.1645000000000003</v>
      </c>
      <c r="K4230">
        <v>0.5</v>
      </c>
      <c r="M4230">
        <v>0.5</v>
      </c>
      <c r="N4230">
        <v>6646.9818400000004</v>
      </c>
      <c r="O4230">
        <v>0.11700000000000001</v>
      </c>
      <c r="P4230">
        <v>599444.68799999997</v>
      </c>
      <c r="Q4230">
        <v>3.5590000000000002</v>
      </c>
      <c r="R4230">
        <v>70135.0285</v>
      </c>
      <c r="S4230">
        <f t="shared" si="331"/>
        <v>2133.2737835416665</v>
      </c>
      <c r="T4230">
        <f t="shared" si="332"/>
        <v>21.352500000000003</v>
      </c>
      <c r="U4230">
        <f t="shared" si="330"/>
        <v>2154.6262835416665</v>
      </c>
      <c r="V4230">
        <f t="shared" si="334"/>
        <v>6178.695281835182</v>
      </c>
      <c r="W4230">
        <v>0.30766431799999999</v>
      </c>
      <c r="X4230">
        <v>6.5298952080000001</v>
      </c>
      <c r="Y4230">
        <f t="shared" si="333"/>
        <v>6.5952546515484682</v>
      </c>
    </row>
    <row r="4231" spans="1:25" x14ac:dyDescent="0.3">
      <c r="A4231" t="s">
        <v>3898</v>
      </c>
      <c r="B4231" t="s">
        <v>4833</v>
      </c>
      <c r="D4231" t="s">
        <v>4829</v>
      </c>
      <c r="E4231" t="s">
        <v>28</v>
      </c>
      <c r="F4231" t="s">
        <v>257</v>
      </c>
      <c r="G4231">
        <v>1457220.781</v>
      </c>
      <c r="H4231">
        <v>6.4199999999999993E-2</v>
      </c>
      <c r="I4231">
        <v>0</v>
      </c>
      <c r="J4231">
        <v>1E-3</v>
      </c>
      <c r="K4231">
        <v>0.5</v>
      </c>
      <c r="M4231">
        <v>0.5</v>
      </c>
      <c r="N4231">
        <v>7720.8007719999996</v>
      </c>
      <c r="O4231">
        <v>8.3000000000000004E-2</v>
      </c>
      <c r="P4231">
        <v>561229.40099999995</v>
      </c>
      <c r="Q4231">
        <v>1.417</v>
      </c>
      <c r="R4231">
        <v>46582.040280000001</v>
      </c>
      <c r="S4231">
        <f t="shared" si="331"/>
        <v>1416.87039185</v>
      </c>
      <c r="T4231">
        <f t="shared" si="332"/>
        <v>15.147500000000001</v>
      </c>
      <c r="U4231">
        <f t="shared" si="330"/>
        <v>1432.0178918500001</v>
      </c>
      <c r="V4231">
        <f t="shared" si="334"/>
        <v>6178.695281835182</v>
      </c>
      <c r="W4231">
        <v>0.313641893</v>
      </c>
      <c r="X4231">
        <v>2.6593690560000001</v>
      </c>
      <c r="Y4231">
        <f t="shared" si="333"/>
        <v>2.6877998800241811</v>
      </c>
    </row>
    <row r="4232" spans="1:25" x14ac:dyDescent="0.3">
      <c r="A4232" t="s">
        <v>3898</v>
      </c>
      <c r="B4232" t="s">
        <v>4834</v>
      </c>
      <c r="D4232" t="s">
        <v>4835</v>
      </c>
      <c r="E4232" t="s">
        <v>28</v>
      </c>
      <c r="F4232" t="s">
        <v>4815</v>
      </c>
      <c r="G4232">
        <v>16138705.33</v>
      </c>
      <c r="H4232">
        <v>0</v>
      </c>
      <c r="I4232">
        <v>0</v>
      </c>
      <c r="J4232">
        <v>1.32</v>
      </c>
      <c r="K4232">
        <v>0.5</v>
      </c>
      <c r="M4232">
        <v>0.5</v>
      </c>
      <c r="N4232">
        <v>7759.1866</v>
      </c>
      <c r="O4232">
        <v>0.01</v>
      </c>
      <c r="P4232">
        <v>29916638.5</v>
      </c>
      <c r="Q4232">
        <v>173.667</v>
      </c>
      <c r="R4232">
        <v>299166.38500000001</v>
      </c>
      <c r="S4232">
        <f t="shared" si="331"/>
        <v>9099.6442104166672</v>
      </c>
      <c r="T4232">
        <f t="shared" si="332"/>
        <v>1.825</v>
      </c>
      <c r="U4232">
        <f t="shared" si="330"/>
        <v>9101.4692104166679</v>
      </c>
      <c r="V4232">
        <f t="shared" si="334"/>
        <v>362724.09769104165</v>
      </c>
      <c r="W4232">
        <v>0.29944535700000002</v>
      </c>
      <c r="X4232">
        <v>3.2578563279999999</v>
      </c>
      <c r="Y4232">
        <f t="shared" si="333"/>
        <v>3.2585097148425093</v>
      </c>
    </row>
    <row r="4233" spans="1:25" x14ac:dyDescent="0.3">
      <c r="A4233" t="s">
        <v>3898</v>
      </c>
      <c r="B4233" t="s">
        <v>4836</v>
      </c>
      <c r="D4233" t="s">
        <v>4835</v>
      </c>
      <c r="E4233" t="s">
        <v>28</v>
      </c>
      <c r="F4233" t="s">
        <v>1778</v>
      </c>
      <c r="G4233">
        <v>332231.1972</v>
      </c>
      <c r="H4233">
        <v>3.3700000000000001E-2</v>
      </c>
      <c r="I4233">
        <v>0</v>
      </c>
      <c r="J4233">
        <v>3.1128999999999998</v>
      </c>
      <c r="K4233">
        <v>0.5</v>
      </c>
      <c r="M4233">
        <v>0.5</v>
      </c>
      <c r="N4233">
        <v>5898.2941520000004</v>
      </c>
      <c r="O4233">
        <v>2.8000000000000001E-2</v>
      </c>
      <c r="P4233">
        <v>8111741.659</v>
      </c>
      <c r="Q4233">
        <v>324.75</v>
      </c>
      <c r="R4233">
        <v>227128.7665</v>
      </c>
      <c r="S4233">
        <f t="shared" si="331"/>
        <v>6908.4999810416657</v>
      </c>
      <c r="T4233">
        <f t="shared" si="332"/>
        <v>5.1100000000000003</v>
      </c>
      <c r="U4233">
        <f t="shared" si="330"/>
        <v>6913.6099810416654</v>
      </c>
      <c r="V4233">
        <f t="shared" si="334"/>
        <v>362724.09769104165</v>
      </c>
      <c r="W4233">
        <v>0.33491021700000001</v>
      </c>
      <c r="X4233">
        <v>4.3316542589999996</v>
      </c>
      <c r="Y4233">
        <f t="shared" si="333"/>
        <v>4.334858247322245</v>
      </c>
    </row>
    <row r="4234" spans="1:25" x14ac:dyDescent="0.3">
      <c r="A4234" t="s">
        <v>3898</v>
      </c>
      <c r="B4234" t="s">
        <v>4837</v>
      </c>
      <c r="D4234" t="s">
        <v>4835</v>
      </c>
      <c r="E4234" t="s">
        <v>28</v>
      </c>
      <c r="F4234" t="s">
        <v>1778</v>
      </c>
      <c r="G4234">
        <v>575889.81039999996</v>
      </c>
      <c r="H4234">
        <v>0.01</v>
      </c>
      <c r="I4234">
        <v>0</v>
      </c>
      <c r="J4234">
        <v>9.2899999999999996E-2</v>
      </c>
      <c r="K4234">
        <v>0.5</v>
      </c>
      <c r="M4234">
        <v>0.5</v>
      </c>
      <c r="N4234">
        <v>7291.3388160000004</v>
      </c>
      <c r="O4234">
        <v>7.9000000000000001E-2</v>
      </c>
      <c r="P4234">
        <v>6728039.6600000001</v>
      </c>
      <c r="Q4234">
        <v>0</v>
      </c>
      <c r="R4234">
        <v>531515.13309999998</v>
      </c>
      <c r="S4234">
        <f t="shared" si="331"/>
        <v>16166.918631791666</v>
      </c>
      <c r="T4234">
        <f t="shared" si="332"/>
        <v>14.4175</v>
      </c>
      <c r="U4234">
        <f t="shared" si="330"/>
        <v>16181.336131791666</v>
      </c>
      <c r="V4234">
        <f t="shared" si="334"/>
        <v>362724.09769104165</v>
      </c>
      <c r="W4234">
        <v>0.36465459300000003</v>
      </c>
      <c r="X4234">
        <v>2.730469448</v>
      </c>
      <c r="Y4234">
        <f t="shared" si="333"/>
        <v>2.7329044539626777</v>
      </c>
    </row>
    <row r="4235" spans="1:25" x14ac:dyDescent="0.3">
      <c r="A4235" t="s">
        <v>3898</v>
      </c>
      <c r="B4235" t="s">
        <v>4838</v>
      </c>
      <c r="D4235" t="s">
        <v>4835</v>
      </c>
      <c r="E4235" t="s">
        <v>28</v>
      </c>
      <c r="F4235" t="s">
        <v>1778</v>
      </c>
      <c r="G4235">
        <v>575889.81039999996</v>
      </c>
      <c r="H4235">
        <v>0.01</v>
      </c>
      <c r="I4235">
        <v>0</v>
      </c>
      <c r="J4235">
        <v>9.2899999999999996E-2</v>
      </c>
      <c r="K4235">
        <v>0.5</v>
      </c>
      <c r="M4235">
        <v>0.5</v>
      </c>
      <c r="N4235">
        <v>7202.4280520000002</v>
      </c>
      <c r="O4235">
        <v>0.16900000000000001</v>
      </c>
      <c r="P4235">
        <v>3015172.74</v>
      </c>
      <c r="Q4235">
        <v>5.7960000000000003</v>
      </c>
      <c r="R4235">
        <v>509564.19309999997</v>
      </c>
      <c r="S4235">
        <f t="shared" si="331"/>
        <v>15499.244206791667</v>
      </c>
      <c r="T4235">
        <f t="shared" si="332"/>
        <v>30.842500000000001</v>
      </c>
      <c r="U4235">
        <f t="shared" si="330"/>
        <v>15530.086706791668</v>
      </c>
      <c r="V4235">
        <f t="shared" si="334"/>
        <v>362724.09769104165</v>
      </c>
      <c r="W4235">
        <v>0.37192264200000003</v>
      </c>
      <c r="X4235">
        <v>2.9543107869999998</v>
      </c>
      <c r="Y4235">
        <f t="shared" si="333"/>
        <v>2.9601896756240089</v>
      </c>
    </row>
    <row r="4236" spans="1:25" x14ac:dyDescent="0.3">
      <c r="A4236" t="s">
        <v>3898</v>
      </c>
      <c r="B4236" t="s">
        <v>4839</v>
      </c>
      <c r="D4236" t="s">
        <v>4835</v>
      </c>
      <c r="E4236" t="s">
        <v>28</v>
      </c>
      <c r="F4236" t="s">
        <v>1778</v>
      </c>
      <c r="G4236">
        <v>575889.81039999996</v>
      </c>
      <c r="H4236">
        <v>0.01</v>
      </c>
      <c r="I4236">
        <v>0</v>
      </c>
      <c r="J4236">
        <v>9.2899999999999996E-2</v>
      </c>
      <c r="K4236">
        <v>0.5</v>
      </c>
      <c r="M4236">
        <v>0.5</v>
      </c>
      <c r="N4236">
        <v>7211.2863200000002</v>
      </c>
      <c r="O4236">
        <v>3.4000000000000002E-2</v>
      </c>
      <c r="P4236">
        <v>18600157.649999999</v>
      </c>
      <c r="Q4236">
        <v>49.8</v>
      </c>
      <c r="R4236">
        <v>632405.3602</v>
      </c>
      <c r="S4236">
        <f t="shared" si="331"/>
        <v>19235.663039416664</v>
      </c>
      <c r="T4236">
        <f t="shared" si="332"/>
        <v>6.2050000000000001</v>
      </c>
      <c r="U4236">
        <f t="shared" si="330"/>
        <v>19241.868039416666</v>
      </c>
      <c r="V4236">
        <f t="shared" si="334"/>
        <v>362724.09769104165</v>
      </c>
      <c r="W4236">
        <v>0.35449066499999998</v>
      </c>
      <c r="X4236">
        <v>2.7295079090000001</v>
      </c>
      <c r="Y4236">
        <f t="shared" si="333"/>
        <v>2.73038838795935</v>
      </c>
    </row>
    <row r="4237" spans="1:25" x14ac:dyDescent="0.3">
      <c r="A4237" t="s">
        <v>3898</v>
      </c>
      <c r="B4237" t="s">
        <v>4840</v>
      </c>
      <c r="D4237" t="s">
        <v>4835</v>
      </c>
      <c r="E4237" t="s">
        <v>28</v>
      </c>
      <c r="F4237" t="s">
        <v>1778</v>
      </c>
      <c r="G4237">
        <v>575889.81039999996</v>
      </c>
      <c r="H4237">
        <v>0.01</v>
      </c>
      <c r="I4237">
        <v>0</v>
      </c>
      <c r="J4237">
        <v>9.2899999999999996E-2</v>
      </c>
      <c r="K4237">
        <v>0.5</v>
      </c>
      <c r="M4237">
        <v>0.5</v>
      </c>
      <c r="N4237">
        <v>7350.3939360000004</v>
      </c>
      <c r="O4237">
        <v>9.7000000000000003E-2</v>
      </c>
      <c r="P4237">
        <v>6921439.3700000001</v>
      </c>
      <c r="Q4237">
        <v>16.393000000000001</v>
      </c>
      <c r="R4237">
        <v>671379.6189</v>
      </c>
      <c r="S4237">
        <f t="shared" si="331"/>
        <v>20421.130074875</v>
      </c>
      <c r="T4237">
        <f t="shared" si="332"/>
        <v>17.702500000000001</v>
      </c>
      <c r="U4237">
        <f t="shared" si="330"/>
        <v>20438.832574874999</v>
      </c>
      <c r="V4237">
        <f t="shared" si="334"/>
        <v>362724.09769104165</v>
      </c>
      <c r="W4237">
        <v>0.36236919299999998</v>
      </c>
      <c r="X4237">
        <v>2.9343923909999998</v>
      </c>
      <c r="Y4237">
        <f t="shared" si="333"/>
        <v>2.936936132757249</v>
      </c>
    </row>
    <row r="4238" spans="1:25" x14ac:dyDescent="0.3">
      <c r="A4238" t="s">
        <v>3898</v>
      </c>
      <c r="B4238" t="s">
        <v>4841</v>
      </c>
      <c r="D4238" t="s">
        <v>4835</v>
      </c>
      <c r="E4238" t="s">
        <v>28</v>
      </c>
      <c r="F4238" t="s">
        <v>1778</v>
      </c>
      <c r="G4238">
        <v>575889.81039999996</v>
      </c>
      <c r="H4238">
        <v>0.01</v>
      </c>
      <c r="I4238">
        <v>0</v>
      </c>
      <c r="J4238">
        <v>9.2899999999999996E-2</v>
      </c>
      <c r="K4238">
        <v>0.5</v>
      </c>
      <c r="M4238">
        <v>0.5</v>
      </c>
      <c r="N4238">
        <v>7351.7062720000004</v>
      </c>
      <c r="O4238">
        <v>0.30299999999999999</v>
      </c>
      <c r="P4238">
        <v>1716227.5549999999</v>
      </c>
      <c r="Q4238">
        <v>0</v>
      </c>
      <c r="R4238">
        <v>520016.94919999997</v>
      </c>
      <c r="S4238">
        <f t="shared" si="331"/>
        <v>15817.182204833334</v>
      </c>
      <c r="T4238">
        <f t="shared" si="332"/>
        <v>55.297499999999999</v>
      </c>
      <c r="U4238">
        <f t="shared" si="330"/>
        <v>15872.479704833335</v>
      </c>
      <c r="V4238">
        <f t="shared" si="334"/>
        <v>362724.09769104165</v>
      </c>
      <c r="W4238">
        <v>0.36407578099999999</v>
      </c>
      <c r="X4238">
        <v>3.2380096429999998</v>
      </c>
      <c r="Y4238">
        <f t="shared" si="333"/>
        <v>3.2493298538893378</v>
      </c>
    </row>
    <row r="4239" spans="1:25" x14ac:dyDescent="0.3">
      <c r="A4239" t="s">
        <v>3898</v>
      </c>
      <c r="B4239" t="s">
        <v>4842</v>
      </c>
      <c r="D4239" t="s">
        <v>4835</v>
      </c>
      <c r="E4239" t="s">
        <v>28</v>
      </c>
      <c r="F4239" t="s">
        <v>1778</v>
      </c>
      <c r="G4239">
        <v>575889.81039999996</v>
      </c>
      <c r="H4239">
        <v>0.01</v>
      </c>
      <c r="I4239">
        <v>0</v>
      </c>
      <c r="J4239">
        <v>9.2899999999999996E-2</v>
      </c>
      <c r="K4239">
        <v>0.5</v>
      </c>
      <c r="M4239">
        <v>0.5</v>
      </c>
      <c r="N4239">
        <v>8053.149864</v>
      </c>
      <c r="O4239">
        <v>6.5000000000000002E-2</v>
      </c>
      <c r="P4239">
        <v>8068819.2640000004</v>
      </c>
      <c r="Q4239">
        <v>8.6319999999999997</v>
      </c>
      <c r="R4239">
        <v>524473.25219999999</v>
      </c>
      <c r="S4239">
        <f t="shared" si="331"/>
        <v>15952.72808775</v>
      </c>
      <c r="T4239">
        <f t="shared" si="332"/>
        <v>11.862500000000001</v>
      </c>
      <c r="U4239">
        <f t="shared" si="330"/>
        <v>15964.590587749999</v>
      </c>
      <c r="V4239">
        <f t="shared" si="334"/>
        <v>362724.09769104165</v>
      </c>
      <c r="W4239">
        <v>0.348436619</v>
      </c>
      <c r="X4239">
        <v>2.931942158</v>
      </c>
      <c r="Y4239">
        <f t="shared" si="333"/>
        <v>2.9341223596343515</v>
      </c>
    </row>
    <row r="4240" spans="1:25" x14ac:dyDescent="0.3">
      <c r="A4240" t="s">
        <v>3898</v>
      </c>
      <c r="B4240" t="s">
        <v>4843</v>
      </c>
      <c r="D4240" t="s">
        <v>4835</v>
      </c>
      <c r="E4240" t="s">
        <v>28</v>
      </c>
      <c r="F4240" t="s">
        <v>1778</v>
      </c>
      <c r="G4240">
        <v>575889.81039999996</v>
      </c>
      <c r="H4240">
        <v>0.01</v>
      </c>
      <c r="I4240">
        <v>0</v>
      </c>
      <c r="J4240">
        <v>9.2899999999999996E-2</v>
      </c>
      <c r="K4240">
        <v>0.5</v>
      </c>
      <c r="M4240">
        <v>0.5</v>
      </c>
      <c r="N4240">
        <v>7547.9005040000002</v>
      </c>
      <c r="O4240">
        <v>0.32400000000000001</v>
      </c>
      <c r="P4240">
        <v>1654883.341</v>
      </c>
      <c r="Q4240">
        <v>4.1059999999999999</v>
      </c>
      <c r="R4240">
        <v>536182.20250000001</v>
      </c>
      <c r="S4240">
        <f t="shared" si="331"/>
        <v>16308.875326041667</v>
      </c>
      <c r="T4240">
        <f t="shared" si="332"/>
        <v>59.13</v>
      </c>
      <c r="U4240">
        <f t="shared" si="330"/>
        <v>16368.005326041666</v>
      </c>
      <c r="V4240">
        <f t="shared" si="334"/>
        <v>362724.09769104165</v>
      </c>
      <c r="W4240">
        <v>0.36557934199999997</v>
      </c>
      <c r="X4240">
        <v>2.7932444240000001</v>
      </c>
      <c r="Y4240">
        <f t="shared" si="333"/>
        <v>2.8033717037473278</v>
      </c>
    </row>
    <row r="4241" spans="1:25" x14ac:dyDescent="0.3">
      <c r="A4241" t="s">
        <v>3898</v>
      </c>
      <c r="B4241" t="s">
        <v>4844</v>
      </c>
      <c r="D4241" t="s">
        <v>4835</v>
      </c>
      <c r="E4241" t="s">
        <v>28</v>
      </c>
      <c r="F4241" t="s">
        <v>1778</v>
      </c>
      <c r="G4241">
        <v>575889.81039999996</v>
      </c>
      <c r="H4241">
        <v>0.01</v>
      </c>
      <c r="I4241">
        <v>0</v>
      </c>
      <c r="J4241">
        <v>9.2899999999999996E-2</v>
      </c>
      <c r="K4241">
        <v>0.5</v>
      </c>
      <c r="M4241">
        <v>0.5</v>
      </c>
      <c r="N4241">
        <v>7491.4700560000001</v>
      </c>
      <c r="O4241">
        <v>0.17599999999999999</v>
      </c>
      <c r="P4241">
        <v>8838754.1209999993</v>
      </c>
      <c r="Q4241">
        <v>0</v>
      </c>
      <c r="R4241">
        <v>1555620.7250000001</v>
      </c>
      <c r="S4241">
        <f t="shared" si="331"/>
        <v>47316.797052083333</v>
      </c>
      <c r="T4241">
        <f t="shared" si="332"/>
        <v>32.119999999999997</v>
      </c>
      <c r="U4241">
        <f t="shared" si="330"/>
        <v>47348.917052083336</v>
      </c>
      <c r="V4241">
        <f t="shared" si="334"/>
        <v>362724.09769104165</v>
      </c>
      <c r="W4241">
        <v>0.35813793700000002</v>
      </c>
      <c r="X4241">
        <v>2.9137971359999999</v>
      </c>
      <c r="Y4241">
        <f t="shared" si="333"/>
        <v>2.9157751051322998</v>
      </c>
    </row>
    <row r="4242" spans="1:25" x14ac:dyDescent="0.3">
      <c r="A4242" t="s">
        <v>3898</v>
      </c>
      <c r="B4242" t="s">
        <v>4845</v>
      </c>
      <c r="D4242" t="s">
        <v>4835</v>
      </c>
      <c r="E4242" t="s">
        <v>28</v>
      </c>
      <c r="F4242" t="s">
        <v>1778</v>
      </c>
      <c r="G4242">
        <v>575889.81039999996</v>
      </c>
      <c r="H4242">
        <v>0.01</v>
      </c>
      <c r="I4242">
        <v>0</v>
      </c>
      <c r="J4242">
        <v>9.2899999999999996E-2</v>
      </c>
      <c r="K4242">
        <v>0.5</v>
      </c>
      <c r="M4242">
        <v>0.5</v>
      </c>
      <c r="N4242">
        <v>7690.2889599999999</v>
      </c>
      <c r="O4242">
        <v>4.1000000000000002E-2</v>
      </c>
      <c r="P4242">
        <v>13510211.710000001</v>
      </c>
      <c r="Q4242">
        <v>0</v>
      </c>
      <c r="R4242">
        <v>553918.6801</v>
      </c>
      <c r="S4242">
        <f t="shared" si="331"/>
        <v>16848.359853041668</v>
      </c>
      <c r="T4242">
        <f t="shared" si="332"/>
        <v>7.4824999999999999</v>
      </c>
      <c r="U4242">
        <f t="shared" si="330"/>
        <v>16855.842353041666</v>
      </c>
      <c r="V4242">
        <f t="shared" si="334"/>
        <v>362724.09769104165</v>
      </c>
      <c r="W4242">
        <v>0.31160595800000002</v>
      </c>
      <c r="X4242">
        <v>3.3664559559999998</v>
      </c>
      <c r="Y4242">
        <f t="shared" si="333"/>
        <v>3.3679510277405416</v>
      </c>
    </row>
    <row r="4243" spans="1:25" x14ac:dyDescent="0.3">
      <c r="A4243" t="s">
        <v>3898</v>
      </c>
      <c r="B4243" t="s">
        <v>4846</v>
      </c>
      <c r="D4243" t="s">
        <v>4835</v>
      </c>
      <c r="E4243" t="s">
        <v>28</v>
      </c>
      <c r="F4243" t="s">
        <v>1778</v>
      </c>
      <c r="G4243">
        <v>575889.81039999996</v>
      </c>
      <c r="H4243">
        <v>0.01</v>
      </c>
      <c r="I4243">
        <v>0</v>
      </c>
      <c r="J4243">
        <v>9.2899999999999996E-2</v>
      </c>
      <c r="K4243">
        <v>0.5</v>
      </c>
      <c r="M4243">
        <v>0.5</v>
      </c>
      <c r="N4243">
        <v>7456.0369840000003</v>
      </c>
      <c r="O4243">
        <v>0.89600000000000002</v>
      </c>
      <c r="P4243">
        <v>405700.45500000002</v>
      </c>
      <c r="Q4243">
        <v>0</v>
      </c>
      <c r="R4243">
        <v>363507.60769999999</v>
      </c>
      <c r="S4243">
        <f t="shared" si="331"/>
        <v>11056.689734208334</v>
      </c>
      <c r="T4243">
        <f t="shared" si="332"/>
        <v>163.52000000000001</v>
      </c>
      <c r="U4243">
        <f t="shared" si="330"/>
        <v>11220.209734208334</v>
      </c>
      <c r="V4243">
        <f t="shared" si="334"/>
        <v>362724.09769104165</v>
      </c>
      <c r="W4243">
        <v>0.346264183</v>
      </c>
      <c r="X4243">
        <v>2.96466327</v>
      </c>
      <c r="Y4243">
        <f t="shared" si="333"/>
        <v>3.008508376407439</v>
      </c>
    </row>
    <row r="4244" spans="1:25" x14ac:dyDescent="0.3">
      <c r="A4244" t="s">
        <v>3898</v>
      </c>
      <c r="B4244" t="s">
        <v>4847</v>
      </c>
      <c r="D4244" t="s">
        <v>4835</v>
      </c>
      <c r="E4244" t="s">
        <v>28</v>
      </c>
      <c r="F4244" t="s">
        <v>1778</v>
      </c>
      <c r="G4244">
        <v>575889.81039999996</v>
      </c>
      <c r="H4244">
        <v>0.01</v>
      </c>
      <c r="I4244">
        <v>0</v>
      </c>
      <c r="J4244">
        <v>9.2899999999999996E-2</v>
      </c>
      <c r="K4244">
        <v>0.5</v>
      </c>
      <c r="M4244">
        <v>0.5</v>
      </c>
      <c r="N4244">
        <v>7612.8611360000004</v>
      </c>
      <c r="O4244">
        <v>0.17599999999999999</v>
      </c>
      <c r="P4244">
        <v>2394806.2969999998</v>
      </c>
      <c r="Q4244">
        <v>0</v>
      </c>
      <c r="R4244">
        <v>421485.90830000001</v>
      </c>
      <c r="S4244">
        <f t="shared" si="331"/>
        <v>12820.196377458335</v>
      </c>
      <c r="T4244">
        <f t="shared" si="332"/>
        <v>32.119999999999997</v>
      </c>
      <c r="U4244">
        <f t="shared" ref="U4244:U4307" si="335">(365*M4244*O4244+(R4244*365*M4244/6000))</f>
        <v>12852.316377458335</v>
      </c>
      <c r="V4244">
        <f t="shared" si="334"/>
        <v>362724.09769104165</v>
      </c>
      <c r="W4244">
        <v>0.35690645599999998</v>
      </c>
      <c r="X4244">
        <v>2.944811531</v>
      </c>
      <c r="Y4244">
        <f t="shared" si="333"/>
        <v>2.9521895261251005</v>
      </c>
    </row>
    <row r="4245" spans="1:25" x14ac:dyDescent="0.3">
      <c r="A4245" t="s">
        <v>3898</v>
      </c>
      <c r="B4245" t="s">
        <v>4848</v>
      </c>
      <c r="D4245" t="s">
        <v>4835</v>
      </c>
      <c r="E4245" t="s">
        <v>28</v>
      </c>
      <c r="F4245" t="s">
        <v>1778</v>
      </c>
      <c r="G4245">
        <v>6343.7932579999997</v>
      </c>
      <c r="H4245">
        <v>2.6402000000000001</v>
      </c>
      <c r="I4245">
        <v>0</v>
      </c>
      <c r="J4245">
        <v>1.5276000000000001</v>
      </c>
      <c r="K4245">
        <v>0.5</v>
      </c>
      <c r="M4245">
        <v>0.5</v>
      </c>
      <c r="N4245">
        <v>6223.0973119999999</v>
      </c>
      <c r="O4245">
        <v>6.9690000000000003</v>
      </c>
      <c r="P4245">
        <v>27573.348000000002</v>
      </c>
      <c r="Q4245">
        <v>0.56699999999999995</v>
      </c>
      <c r="R4245">
        <v>192158.66219999999</v>
      </c>
      <c r="S4245">
        <f t="shared" si="331"/>
        <v>5844.8259752499998</v>
      </c>
      <c r="T4245">
        <f t="shared" si="332"/>
        <v>1271.8425</v>
      </c>
      <c r="U4245">
        <f t="shared" si="335"/>
        <v>7116.6684752499996</v>
      </c>
      <c r="V4245">
        <f t="shared" si="334"/>
        <v>362724.09769104165</v>
      </c>
      <c r="W4245">
        <v>0.58948312300000005</v>
      </c>
      <c r="X4245">
        <v>6.0405128909999997</v>
      </c>
      <c r="Y4245">
        <f t="shared" si="333"/>
        <v>7.3549371440237286</v>
      </c>
    </row>
    <row r="4246" spans="1:25" x14ac:dyDescent="0.3">
      <c r="A4246" t="s">
        <v>3898</v>
      </c>
      <c r="B4246" t="s">
        <v>4849</v>
      </c>
      <c r="D4246" t="s">
        <v>4835</v>
      </c>
      <c r="E4246" t="s">
        <v>28</v>
      </c>
      <c r="F4246" t="s">
        <v>1778</v>
      </c>
      <c r="G4246">
        <v>6343.7932579999997</v>
      </c>
      <c r="H4246">
        <v>2.6402000000000001</v>
      </c>
      <c r="I4246">
        <v>0</v>
      </c>
      <c r="J4246">
        <v>1.5276000000000001</v>
      </c>
      <c r="K4246">
        <v>0.5</v>
      </c>
      <c r="M4246">
        <v>0.5</v>
      </c>
      <c r="N4246">
        <v>6324.1471840000004</v>
      </c>
      <c r="O4246">
        <v>13.855</v>
      </c>
      <c r="P4246">
        <v>24268.625</v>
      </c>
      <c r="Q4246">
        <v>0.27300000000000002</v>
      </c>
      <c r="R4246">
        <v>336241.79940000002</v>
      </c>
      <c r="S4246">
        <f t="shared" si="331"/>
        <v>10227.35473175</v>
      </c>
      <c r="T4246">
        <f t="shared" si="332"/>
        <v>2528.5374999999999</v>
      </c>
      <c r="U4246">
        <f t="shared" si="335"/>
        <v>12755.89223175</v>
      </c>
      <c r="V4246">
        <f t="shared" si="334"/>
        <v>362724.09769104165</v>
      </c>
      <c r="W4246">
        <v>0.59655453300000005</v>
      </c>
      <c r="X4246">
        <v>5.9272767880000004</v>
      </c>
      <c r="Y4246">
        <f t="shared" si="333"/>
        <v>7.3926939974774966</v>
      </c>
    </row>
    <row r="4247" spans="1:25" x14ac:dyDescent="0.3">
      <c r="A4247" t="s">
        <v>3898</v>
      </c>
      <c r="B4247" t="s">
        <v>4850</v>
      </c>
      <c r="D4247" t="s">
        <v>4835</v>
      </c>
      <c r="E4247" t="s">
        <v>28</v>
      </c>
      <c r="F4247" t="s">
        <v>1778</v>
      </c>
      <c r="G4247">
        <v>10343.682650000001</v>
      </c>
      <c r="H4247">
        <v>1.4994000000000001</v>
      </c>
      <c r="I4247">
        <v>0.57030000000000003</v>
      </c>
      <c r="J4247">
        <v>1E-3</v>
      </c>
      <c r="K4247">
        <v>0.5</v>
      </c>
      <c r="M4247">
        <v>0.5</v>
      </c>
      <c r="N4247">
        <v>6256.5618800000002</v>
      </c>
      <c r="O4247">
        <v>29.195</v>
      </c>
      <c r="P4247">
        <v>10343.757</v>
      </c>
      <c r="Q4247">
        <v>0.121</v>
      </c>
      <c r="R4247">
        <v>301985.98560000001</v>
      </c>
      <c r="S4247">
        <f t="shared" si="331"/>
        <v>9185.4070620000002</v>
      </c>
      <c r="T4247">
        <f t="shared" si="332"/>
        <v>5328.0874999999996</v>
      </c>
      <c r="U4247">
        <f t="shared" si="335"/>
        <v>14513.494562</v>
      </c>
      <c r="V4247">
        <f t="shared" si="334"/>
        <v>362724.09769104165</v>
      </c>
      <c r="W4247">
        <v>0.80536829899999995</v>
      </c>
      <c r="X4247">
        <v>6.431392239</v>
      </c>
      <c r="Y4247">
        <f t="shared" si="333"/>
        <v>10.161985816934664</v>
      </c>
    </row>
    <row r="4248" spans="1:25" x14ac:dyDescent="0.3">
      <c r="A4248" t="s">
        <v>3898</v>
      </c>
      <c r="B4248" t="s">
        <v>4851</v>
      </c>
      <c r="D4248" t="s">
        <v>4835</v>
      </c>
      <c r="E4248" t="s">
        <v>28</v>
      </c>
      <c r="F4248" t="s">
        <v>1778</v>
      </c>
      <c r="G4248">
        <v>1524811.9790000001</v>
      </c>
      <c r="H4248">
        <v>0</v>
      </c>
      <c r="I4248">
        <v>0</v>
      </c>
      <c r="J4248">
        <v>0.3261</v>
      </c>
      <c r="K4248">
        <v>0.5</v>
      </c>
      <c r="M4248">
        <v>0.5</v>
      </c>
      <c r="N4248">
        <v>6369.4227760000003</v>
      </c>
      <c r="O4248">
        <v>0.1</v>
      </c>
      <c r="P4248">
        <v>600184.95400000003</v>
      </c>
      <c r="Q4248">
        <v>1.7929999999999999</v>
      </c>
      <c r="R4248">
        <v>60018.4954</v>
      </c>
      <c r="S4248">
        <f t="shared" si="331"/>
        <v>1825.5625684166666</v>
      </c>
      <c r="T4248">
        <f t="shared" si="332"/>
        <v>18.25</v>
      </c>
      <c r="U4248">
        <f t="shared" si="335"/>
        <v>1843.8125684166666</v>
      </c>
      <c r="V4248">
        <f t="shared" si="334"/>
        <v>362724.09769104165</v>
      </c>
      <c r="W4248">
        <v>0.34783613099999999</v>
      </c>
      <c r="X4248">
        <v>3.2520546119999998</v>
      </c>
      <c r="Y4248">
        <f t="shared" si="333"/>
        <v>3.2845651365340753</v>
      </c>
    </row>
    <row r="4249" spans="1:25" x14ac:dyDescent="0.3">
      <c r="A4249" t="s">
        <v>3898</v>
      </c>
      <c r="B4249" t="s">
        <v>4852</v>
      </c>
      <c r="D4249" t="s">
        <v>4835</v>
      </c>
      <c r="E4249" t="s">
        <v>28</v>
      </c>
      <c r="F4249" t="s">
        <v>257</v>
      </c>
      <c r="G4249">
        <v>330240.4828</v>
      </c>
      <c r="H4249">
        <v>0</v>
      </c>
      <c r="I4249">
        <v>0</v>
      </c>
      <c r="J4249">
        <v>0.14580000000000001</v>
      </c>
      <c r="K4249">
        <v>0.5</v>
      </c>
      <c r="M4249">
        <v>0.5</v>
      </c>
      <c r="N4249">
        <v>6872.0474640000002</v>
      </c>
      <c r="O4249">
        <v>15.747</v>
      </c>
      <c r="P4249">
        <v>142731.38</v>
      </c>
      <c r="Q4249">
        <v>5.2619999999999996</v>
      </c>
      <c r="R4249">
        <v>2247591.0410000002</v>
      </c>
      <c r="S4249">
        <f t="shared" si="331"/>
        <v>68364.227497083339</v>
      </c>
      <c r="T4249">
        <f t="shared" si="332"/>
        <v>2873.8274999999999</v>
      </c>
      <c r="U4249">
        <f t="shared" si="335"/>
        <v>71238.054997083338</v>
      </c>
      <c r="V4249">
        <f t="shared" si="334"/>
        <v>362724.09769104165</v>
      </c>
      <c r="W4249">
        <v>0.42291904600000002</v>
      </c>
      <c r="X4249">
        <v>3.0638614849999999</v>
      </c>
      <c r="Y4249">
        <f t="shared" si="333"/>
        <v>3.1926570512507775</v>
      </c>
    </row>
    <row r="4250" spans="1:25" x14ac:dyDescent="0.3">
      <c r="A4250" t="s">
        <v>3898</v>
      </c>
      <c r="B4250" t="s">
        <v>4853</v>
      </c>
      <c r="D4250" t="s">
        <v>4835</v>
      </c>
      <c r="E4250" t="s">
        <v>28</v>
      </c>
      <c r="F4250" t="s">
        <v>257</v>
      </c>
      <c r="G4250">
        <v>575889.81039999996</v>
      </c>
      <c r="H4250">
        <v>0.01</v>
      </c>
      <c r="I4250">
        <v>0</v>
      </c>
      <c r="J4250">
        <v>9.2899999999999996E-2</v>
      </c>
      <c r="K4250">
        <v>0.5</v>
      </c>
      <c r="M4250">
        <v>0.5</v>
      </c>
      <c r="N4250">
        <v>7257.5461640000003</v>
      </c>
      <c r="O4250">
        <v>10.404999999999999</v>
      </c>
      <c r="P4250">
        <v>93109.183000000005</v>
      </c>
      <c r="Q4250">
        <v>2.0710000000000002</v>
      </c>
      <c r="R4250">
        <v>968801.04909999995</v>
      </c>
      <c r="S4250">
        <f t="shared" si="331"/>
        <v>29467.698576791663</v>
      </c>
      <c r="T4250">
        <f t="shared" si="332"/>
        <v>1898.9124999999999</v>
      </c>
      <c r="U4250">
        <f t="shared" si="335"/>
        <v>31366.611076791662</v>
      </c>
      <c r="V4250">
        <f t="shared" si="334"/>
        <v>362724.09769104165</v>
      </c>
      <c r="W4250">
        <v>0.430281896</v>
      </c>
      <c r="X4250">
        <v>3.0929682550000002</v>
      </c>
      <c r="Y4250">
        <f t="shared" si="333"/>
        <v>3.2922805992001134</v>
      </c>
    </row>
    <row r="4251" spans="1:25" x14ac:dyDescent="0.3">
      <c r="A4251" t="s">
        <v>3898</v>
      </c>
      <c r="B4251" t="s">
        <v>4854</v>
      </c>
      <c r="D4251" t="s">
        <v>4855</v>
      </c>
      <c r="E4251" t="s">
        <v>28</v>
      </c>
      <c r="F4251" t="s">
        <v>1778</v>
      </c>
      <c r="G4251">
        <v>575889.81039999996</v>
      </c>
      <c r="H4251">
        <v>0.01</v>
      </c>
      <c r="I4251">
        <v>0</v>
      </c>
      <c r="J4251">
        <v>9.2899999999999996E-2</v>
      </c>
      <c r="K4251">
        <v>0.5</v>
      </c>
      <c r="M4251">
        <v>0.5</v>
      </c>
      <c r="N4251">
        <v>7145.6695200000004</v>
      </c>
      <c r="O4251">
        <v>5.4870000000000001</v>
      </c>
      <c r="P4251">
        <v>82727.673999999999</v>
      </c>
      <c r="Q4251">
        <v>0</v>
      </c>
      <c r="R4251">
        <v>453926.74719999998</v>
      </c>
      <c r="S4251">
        <f t="shared" si="331"/>
        <v>13806.938560666666</v>
      </c>
      <c r="T4251">
        <f t="shared" si="332"/>
        <v>1001.3775000000001</v>
      </c>
      <c r="U4251">
        <f t="shared" si="335"/>
        <v>14808.316060666666</v>
      </c>
      <c r="V4251">
        <f t="shared" si="334"/>
        <v>37531.611760958331</v>
      </c>
      <c r="W4251">
        <v>0.43705739700000001</v>
      </c>
      <c r="X4251">
        <v>3.1361765300000002</v>
      </c>
      <c r="Y4251">
        <f t="shared" si="333"/>
        <v>3.363634383844353</v>
      </c>
    </row>
    <row r="4252" spans="1:25" x14ac:dyDescent="0.3">
      <c r="A4252" t="s">
        <v>3898</v>
      </c>
      <c r="B4252" t="s">
        <v>4856</v>
      </c>
      <c r="D4252" t="s">
        <v>4855</v>
      </c>
      <c r="E4252" t="s">
        <v>28</v>
      </c>
      <c r="F4252" t="s">
        <v>1778</v>
      </c>
      <c r="G4252">
        <v>109775.376</v>
      </c>
      <c r="H4252">
        <v>0</v>
      </c>
      <c r="I4252">
        <v>0</v>
      </c>
      <c r="J4252">
        <v>0.61870000000000003</v>
      </c>
      <c r="K4252">
        <v>0.5</v>
      </c>
      <c r="M4252">
        <v>0.5</v>
      </c>
      <c r="N4252">
        <v>6587.5986359999997</v>
      </c>
      <c r="O4252">
        <v>4.1630000000000003</v>
      </c>
      <c r="P4252">
        <v>173454.06099999999</v>
      </c>
      <c r="Q4252">
        <v>4.4089999999999998</v>
      </c>
      <c r="R4252">
        <v>722089.25589999999</v>
      </c>
      <c r="S4252">
        <f t="shared" si="331"/>
        <v>21963.548200291665</v>
      </c>
      <c r="T4252">
        <f t="shared" si="332"/>
        <v>759.74750000000006</v>
      </c>
      <c r="U4252">
        <f t="shared" si="335"/>
        <v>22723.295700291666</v>
      </c>
      <c r="V4252">
        <f t="shared" si="334"/>
        <v>37531.611760958331</v>
      </c>
      <c r="W4252">
        <v>0.37971058400000002</v>
      </c>
      <c r="X4252">
        <v>2.979671266</v>
      </c>
      <c r="Y4252">
        <f t="shared" si="333"/>
        <v>3.082741943584566</v>
      </c>
    </row>
    <row r="4253" spans="1:25" x14ac:dyDescent="0.3">
      <c r="A4253" t="s">
        <v>3898</v>
      </c>
      <c r="B4253" t="s">
        <v>4857</v>
      </c>
      <c r="D4253" t="s">
        <v>4858</v>
      </c>
      <c r="E4253" t="s">
        <v>28</v>
      </c>
      <c r="F4253" t="s">
        <v>4656</v>
      </c>
      <c r="G4253">
        <v>575889.81039999996</v>
      </c>
      <c r="H4253">
        <v>0.01</v>
      </c>
      <c r="I4253">
        <v>0</v>
      </c>
      <c r="J4253">
        <v>9.2899999999999996E-2</v>
      </c>
      <c r="K4253">
        <v>0.5</v>
      </c>
      <c r="M4253">
        <v>0.5</v>
      </c>
      <c r="N4253">
        <v>7495.407064</v>
      </c>
      <c r="O4253">
        <v>0.248</v>
      </c>
      <c r="P4253">
        <v>213590.014</v>
      </c>
      <c r="Q4253">
        <v>0</v>
      </c>
      <c r="R4253">
        <v>52970.323470000003</v>
      </c>
      <c r="S4253">
        <f t="shared" si="331"/>
        <v>1611.1806722125002</v>
      </c>
      <c r="T4253">
        <f t="shared" si="332"/>
        <v>45.26</v>
      </c>
      <c r="U4253">
        <f t="shared" si="335"/>
        <v>1656.4406722125002</v>
      </c>
      <c r="V4253">
        <f t="shared" si="334"/>
        <v>138476.82996743626</v>
      </c>
      <c r="W4253">
        <v>0.36031727699999999</v>
      </c>
      <c r="X4253">
        <v>3.7629177089999999</v>
      </c>
      <c r="Y4253">
        <f t="shared" si="333"/>
        <v>3.8686225864520538</v>
      </c>
    </row>
    <row r="4254" spans="1:25" x14ac:dyDescent="0.3">
      <c r="A4254" t="s">
        <v>3898</v>
      </c>
      <c r="B4254" t="s">
        <v>4859</v>
      </c>
      <c r="D4254" t="s">
        <v>4858</v>
      </c>
      <c r="E4254" t="s">
        <v>28</v>
      </c>
      <c r="F4254" t="s">
        <v>4656</v>
      </c>
      <c r="G4254">
        <v>3567.8219450000001</v>
      </c>
      <c r="H4254">
        <v>3.3273999999999999</v>
      </c>
      <c r="I4254">
        <v>0</v>
      </c>
      <c r="J4254">
        <v>31.477</v>
      </c>
      <c r="K4254">
        <v>0.5</v>
      </c>
      <c r="M4254">
        <v>0.5</v>
      </c>
      <c r="N4254">
        <v>4511.1549999999997</v>
      </c>
      <c r="O4254">
        <v>9.9469999999999992</v>
      </c>
      <c r="P4254">
        <v>1418.249</v>
      </c>
      <c r="Q4254">
        <v>5.3159999999999998</v>
      </c>
      <c r="R4254">
        <v>14107.3228</v>
      </c>
      <c r="S4254">
        <f t="shared" si="331"/>
        <v>429.09773516666655</v>
      </c>
      <c r="T4254">
        <f t="shared" si="332"/>
        <v>1815.3274999999999</v>
      </c>
      <c r="U4254">
        <f t="shared" si="335"/>
        <v>2244.4252351666664</v>
      </c>
      <c r="V4254">
        <f t="shared" si="334"/>
        <v>138476.82996743626</v>
      </c>
      <c r="W4254">
        <v>1.6188211130000001</v>
      </c>
      <c r="X4254">
        <v>10.91445882</v>
      </c>
      <c r="Y4254">
        <f t="shared" si="333"/>
        <v>57.088828013227797</v>
      </c>
    </row>
    <row r="4255" spans="1:25" x14ac:dyDescent="0.3">
      <c r="A4255" t="s">
        <v>3898</v>
      </c>
      <c r="B4255" t="s">
        <v>4860</v>
      </c>
      <c r="D4255" t="s">
        <v>4858</v>
      </c>
      <c r="E4255" t="s">
        <v>28</v>
      </c>
      <c r="F4255" t="s">
        <v>4656</v>
      </c>
      <c r="G4255">
        <v>3567.8219450000001</v>
      </c>
      <c r="H4255">
        <v>3.3273999999999999</v>
      </c>
      <c r="I4255">
        <v>0</v>
      </c>
      <c r="J4255">
        <v>31.477</v>
      </c>
      <c r="K4255">
        <v>0.5</v>
      </c>
      <c r="M4255">
        <v>0.5</v>
      </c>
      <c r="N4255">
        <v>4543.9633999999996</v>
      </c>
      <c r="O4255">
        <v>53.905999999999999</v>
      </c>
      <c r="P4255">
        <v>2420.1689999999999</v>
      </c>
      <c r="Q4255">
        <v>0.14199999999999999</v>
      </c>
      <c r="R4255">
        <v>130461.63009999999</v>
      </c>
      <c r="S4255">
        <f t="shared" si="331"/>
        <v>3968.2079155416668</v>
      </c>
      <c r="T4255">
        <f t="shared" si="332"/>
        <v>9837.8449999999993</v>
      </c>
      <c r="U4255">
        <f t="shared" si="335"/>
        <v>13806.052915541666</v>
      </c>
      <c r="V4255">
        <f t="shared" si="334"/>
        <v>138476.82996743626</v>
      </c>
      <c r="W4255">
        <v>1.5274655589999999</v>
      </c>
      <c r="X4255">
        <v>14.16743868</v>
      </c>
      <c r="Y4255">
        <f t="shared" si="333"/>
        <v>49.290866874114521</v>
      </c>
    </row>
    <row r="4256" spans="1:25" x14ac:dyDescent="0.3">
      <c r="A4256" t="s">
        <v>3898</v>
      </c>
      <c r="B4256" t="s">
        <v>4861</v>
      </c>
      <c r="D4256" t="s">
        <v>4858</v>
      </c>
      <c r="E4256" t="s">
        <v>28</v>
      </c>
      <c r="F4256" t="s">
        <v>4656</v>
      </c>
      <c r="G4256">
        <v>7597.0585129999999</v>
      </c>
      <c r="H4256">
        <v>0</v>
      </c>
      <c r="I4256">
        <v>0</v>
      </c>
      <c r="J4256">
        <v>1.9791000000000001</v>
      </c>
      <c r="K4256">
        <v>0.5</v>
      </c>
      <c r="M4256">
        <v>0.5</v>
      </c>
      <c r="N4256">
        <v>4596.4568399999998</v>
      </c>
      <c r="O4256">
        <v>0.45100000000000001</v>
      </c>
      <c r="P4256">
        <v>6728.9880000000003</v>
      </c>
      <c r="Q4256">
        <v>3.069</v>
      </c>
      <c r="R4256">
        <v>3034.773588</v>
      </c>
      <c r="S4256">
        <f t="shared" si="331"/>
        <v>92.307696635000013</v>
      </c>
      <c r="T4256">
        <f t="shared" si="332"/>
        <v>82.307500000000005</v>
      </c>
      <c r="U4256">
        <f t="shared" si="335"/>
        <v>174.61519663500002</v>
      </c>
      <c r="V4256">
        <f t="shared" si="334"/>
        <v>138476.82996743626</v>
      </c>
      <c r="W4256">
        <v>1.0879121700000001</v>
      </c>
      <c r="X4256">
        <v>9.7114484080000008</v>
      </c>
      <c r="Y4256">
        <f t="shared" si="333"/>
        <v>18.370802600339175</v>
      </c>
    </row>
    <row r="4257" spans="1:25" x14ac:dyDescent="0.3">
      <c r="A4257" t="s">
        <v>3898</v>
      </c>
      <c r="B4257" t="s">
        <v>4862</v>
      </c>
      <c r="D4257" t="s">
        <v>4858</v>
      </c>
      <c r="E4257" t="s">
        <v>28</v>
      </c>
      <c r="F4257" t="s">
        <v>4656</v>
      </c>
      <c r="G4257">
        <v>7597.0585129999999</v>
      </c>
      <c r="H4257">
        <v>0</v>
      </c>
      <c r="I4257">
        <v>0</v>
      </c>
      <c r="J4257">
        <v>1.9791000000000001</v>
      </c>
      <c r="K4257">
        <v>0.5</v>
      </c>
      <c r="M4257">
        <v>0.5</v>
      </c>
      <c r="N4257">
        <v>4507.5460759999996</v>
      </c>
      <c r="O4257">
        <v>3.7149999999999999</v>
      </c>
      <c r="P4257">
        <v>5536.5079999999998</v>
      </c>
      <c r="Q4257">
        <v>2.7360000000000002</v>
      </c>
      <c r="R4257">
        <v>20568.127219999998</v>
      </c>
      <c r="S4257">
        <f t="shared" si="331"/>
        <v>625.61386960833329</v>
      </c>
      <c r="T4257">
        <f t="shared" si="332"/>
        <v>677.98749999999995</v>
      </c>
      <c r="U4257">
        <f t="shared" si="335"/>
        <v>1303.6013696083332</v>
      </c>
      <c r="V4257">
        <f t="shared" si="334"/>
        <v>138476.82996743626</v>
      </c>
      <c r="W4257">
        <v>1.176668676</v>
      </c>
      <c r="X4257">
        <v>6.2602811090000001</v>
      </c>
      <c r="Y4257">
        <f t="shared" si="333"/>
        <v>13.044645306432749</v>
      </c>
    </row>
    <row r="4258" spans="1:25" x14ac:dyDescent="0.3">
      <c r="A4258" t="s">
        <v>3898</v>
      </c>
      <c r="B4258" t="s">
        <v>4863</v>
      </c>
      <c r="D4258" t="s">
        <v>4858</v>
      </c>
      <c r="E4258" t="s">
        <v>28</v>
      </c>
      <c r="F4258" t="s">
        <v>321</v>
      </c>
      <c r="G4258">
        <v>106047.1973</v>
      </c>
      <c r="H4258">
        <v>0</v>
      </c>
      <c r="I4258">
        <v>0</v>
      </c>
      <c r="J4258">
        <v>1E-3</v>
      </c>
      <c r="K4258">
        <v>0.5</v>
      </c>
      <c r="M4258">
        <v>0.5</v>
      </c>
      <c r="N4258">
        <v>4715.551332</v>
      </c>
      <c r="O4258">
        <v>0.26200000000000001</v>
      </c>
      <c r="P4258">
        <v>111184.51700000001</v>
      </c>
      <c r="Q4258">
        <v>0.38200000000000001</v>
      </c>
      <c r="R4258">
        <v>29130.34345</v>
      </c>
      <c r="S4258">
        <f t="shared" si="331"/>
        <v>886.04794660416667</v>
      </c>
      <c r="T4258">
        <f t="shared" si="332"/>
        <v>47.815000000000005</v>
      </c>
      <c r="U4258">
        <f t="shared" si="335"/>
        <v>933.86294660416672</v>
      </c>
      <c r="V4258">
        <f t="shared" si="334"/>
        <v>138476.82996743626</v>
      </c>
      <c r="W4258">
        <v>0.52520672800000001</v>
      </c>
      <c r="X4258">
        <v>3.4892943679999999</v>
      </c>
      <c r="Y4258">
        <f t="shared" si="333"/>
        <v>3.6775918645918573</v>
      </c>
    </row>
    <row r="4259" spans="1:25" x14ac:dyDescent="0.3">
      <c r="A4259" t="s">
        <v>3898</v>
      </c>
      <c r="B4259" t="s">
        <v>4864</v>
      </c>
      <c r="D4259" t="s">
        <v>4858</v>
      </c>
      <c r="E4259" t="s">
        <v>28</v>
      </c>
      <c r="F4259" t="s">
        <v>4865</v>
      </c>
      <c r="G4259">
        <v>214702.19579999999</v>
      </c>
      <c r="H4259">
        <v>0</v>
      </c>
      <c r="I4259">
        <v>0</v>
      </c>
      <c r="J4259">
        <v>1E-3</v>
      </c>
      <c r="K4259">
        <v>0.5</v>
      </c>
      <c r="M4259">
        <v>0.5</v>
      </c>
      <c r="N4259">
        <v>8884.5147199999992</v>
      </c>
      <c r="O4259">
        <v>1.7230000000000001</v>
      </c>
      <c r="P4259">
        <v>52552.968999999997</v>
      </c>
      <c r="Q4259">
        <v>0.22</v>
      </c>
      <c r="R4259">
        <v>90548.765589999995</v>
      </c>
      <c r="S4259">
        <f t="shared" si="331"/>
        <v>2754.1916200291662</v>
      </c>
      <c r="T4259">
        <f t="shared" si="332"/>
        <v>314.44749999999999</v>
      </c>
      <c r="U4259">
        <f t="shared" si="335"/>
        <v>3068.6391200291664</v>
      </c>
      <c r="V4259">
        <f t="shared" si="334"/>
        <v>138476.82996743626</v>
      </c>
      <c r="W4259">
        <v>0.58991995799999997</v>
      </c>
      <c r="X4259">
        <v>2.9184535409999999</v>
      </c>
      <c r="Y4259">
        <f t="shared" si="333"/>
        <v>3.2516549105633423</v>
      </c>
    </row>
    <row r="4260" spans="1:25" x14ac:dyDescent="0.3">
      <c r="A4260" t="s">
        <v>3898</v>
      </c>
      <c r="B4260" t="s">
        <v>4866</v>
      </c>
      <c r="D4260" t="s">
        <v>4858</v>
      </c>
      <c r="E4260" t="s">
        <v>28</v>
      </c>
      <c r="F4260" t="s">
        <v>4867</v>
      </c>
      <c r="G4260">
        <v>614.33213060000003</v>
      </c>
      <c r="H4260">
        <v>0</v>
      </c>
      <c r="I4260">
        <v>0</v>
      </c>
      <c r="J4260">
        <v>1E-3</v>
      </c>
      <c r="K4260">
        <v>0.5</v>
      </c>
      <c r="M4260">
        <v>0.5</v>
      </c>
      <c r="N4260">
        <v>6751.3125520000003</v>
      </c>
      <c r="O4260">
        <v>3.843</v>
      </c>
      <c r="P4260">
        <v>614.33699999999999</v>
      </c>
      <c r="Q4260">
        <v>2.3180000000000001</v>
      </c>
      <c r="R4260">
        <v>2360.8970909999998</v>
      </c>
      <c r="S4260">
        <f t="shared" si="331"/>
        <v>71.810619851249953</v>
      </c>
      <c r="T4260">
        <f t="shared" si="332"/>
        <v>701.34749999999997</v>
      </c>
      <c r="U4260">
        <f t="shared" si="335"/>
        <v>773.15811985124992</v>
      </c>
      <c r="V4260">
        <f t="shared" si="334"/>
        <v>138476.82996743626</v>
      </c>
      <c r="W4260">
        <v>1.7743988639999999</v>
      </c>
      <c r="X4260">
        <v>6.9486226230000003</v>
      </c>
      <c r="Y4260">
        <f t="shared" si="333"/>
        <v>74.813224198356892</v>
      </c>
    </row>
    <row r="4261" spans="1:25" x14ac:dyDescent="0.3">
      <c r="A4261" t="s">
        <v>3898</v>
      </c>
      <c r="B4261" t="s">
        <v>4868</v>
      </c>
      <c r="D4261" t="s">
        <v>4858</v>
      </c>
      <c r="E4261" t="s">
        <v>28</v>
      </c>
      <c r="F4261" t="s">
        <v>1778</v>
      </c>
      <c r="G4261">
        <v>92390.64443</v>
      </c>
      <c r="H4261">
        <v>0</v>
      </c>
      <c r="I4261">
        <v>0</v>
      </c>
      <c r="J4261">
        <v>0.70120000000000005</v>
      </c>
      <c r="K4261">
        <v>0.5</v>
      </c>
      <c r="M4261">
        <v>0.5</v>
      </c>
      <c r="N4261">
        <v>4101.05</v>
      </c>
      <c r="O4261">
        <v>5.3760000000000003</v>
      </c>
      <c r="P4261">
        <v>184782.625</v>
      </c>
      <c r="Q4261">
        <v>0.16800000000000001</v>
      </c>
      <c r="R4261">
        <v>993391.39199999999</v>
      </c>
      <c r="S4261">
        <f t="shared" si="331"/>
        <v>30215.654839999999</v>
      </c>
      <c r="T4261">
        <f t="shared" si="332"/>
        <v>981.12</v>
      </c>
      <c r="U4261">
        <f t="shared" si="335"/>
        <v>31196.774839999998</v>
      </c>
      <c r="V4261">
        <f t="shared" si="334"/>
        <v>138476.82996743626</v>
      </c>
      <c r="W4261">
        <v>0.52448240199999996</v>
      </c>
      <c r="X4261">
        <v>3.258119437</v>
      </c>
      <c r="Y4261">
        <f t="shared" si="333"/>
        <v>3.3639124823255551</v>
      </c>
    </row>
    <row r="4262" spans="1:25" x14ac:dyDescent="0.3">
      <c r="A4262" t="s">
        <v>3898</v>
      </c>
      <c r="B4262" t="s">
        <v>4869</v>
      </c>
      <c r="D4262" t="s">
        <v>4858</v>
      </c>
      <c r="E4262" t="s">
        <v>28</v>
      </c>
      <c r="F4262" t="s">
        <v>1778</v>
      </c>
      <c r="G4262">
        <v>6564.1631589999997</v>
      </c>
      <c r="H4262">
        <v>0.1232</v>
      </c>
      <c r="I4262">
        <v>0</v>
      </c>
      <c r="J4262">
        <v>8.7727000000000004</v>
      </c>
      <c r="K4262">
        <v>0.5</v>
      </c>
      <c r="M4262">
        <v>0.5</v>
      </c>
      <c r="N4262">
        <v>7883.8585199999998</v>
      </c>
      <c r="O4262">
        <v>0.42</v>
      </c>
      <c r="P4262">
        <v>65718.823999999993</v>
      </c>
      <c r="Q4262">
        <v>9.8000000000000004E-2</v>
      </c>
      <c r="R4262">
        <v>27601.906080000001</v>
      </c>
      <c r="S4262">
        <f t="shared" si="331"/>
        <v>839.55797659999996</v>
      </c>
      <c r="T4262">
        <f t="shared" si="332"/>
        <v>76.649999999999991</v>
      </c>
      <c r="U4262">
        <f t="shared" si="335"/>
        <v>916.20797659999994</v>
      </c>
      <c r="V4262">
        <f t="shared" si="334"/>
        <v>138476.82996743626</v>
      </c>
      <c r="W4262">
        <v>0.69204282800000005</v>
      </c>
      <c r="X4262">
        <v>9.2841998009999998</v>
      </c>
      <c r="Y4262">
        <f t="shared" si="333"/>
        <v>10.131829070902942</v>
      </c>
    </row>
    <row r="4263" spans="1:25" x14ac:dyDescent="0.3">
      <c r="A4263" t="s">
        <v>3898</v>
      </c>
      <c r="B4263" t="s">
        <v>4870</v>
      </c>
      <c r="D4263" t="s">
        <v>4858</v>
      </c>
      <c r="E4263" t="s">
        <v>28</v>
      </c>
      <c r="F4263" t="s">
        <v>4749</v>
      </c>
      <c r="G4263">
        <v>20108.118480000001</v>
      </c>
      <c r="H4263">
        <v>0</v>
      </c>
      <c r="I4263">
        <v>0</v>
      </c>
      <c r="J4263">
        <v>1.3979999999999999</v>
      </c>
      <c r="K4263">
        <v>0.5</v>
      </c>
      <c r="M4263">
        <v>0.5</v>
      </c>
      <c r="N4263">
        <v>6375.0002039999999</v>
      </c>
      <c r="O4263">
        <v>0.20300000000000001</v>
      </c>
      <c r="P4263">
        <v>1686007.807</v>
      </c>
      <c r="Q4263">
        <v>0</v>
      </c>
      <c r="R4263">
        <v>342259.58480000001</v>
      </c>
      <c r="S4263">
        <f t="shared" si="331"/>
        <v>10410.395704333334</v>
      </c>
      <c r="T4263">
        <f t="shared" si="332"/>
        <v>37.047499999999999</v>
      </c>
      <c r="U4263">
        <f t="shared" si="335"/>
        <v>10447.443204333335</v>
      </c>
      <c r="V4263">
        <f t="shared" si="334"/>
        <v>138476.82996743626</v>
      </c>
      <c r="W4263">
        <v>0.58170499899999994</v>
      </c>
      <c r="X4263">
        <v>3.9069612710000001</v>
      </c>
      <c r="Y4263">
        <f t="shared" si="333"/>
        <v>3.9208649833850275</v>
      </c>
    </row>
    <row r="4264" spans="1:25" x14ac:dyDescent="0.3">
      <c r="A4264" t="s">
        <v>3898</v>
      </c>
      <c r="B4264" t="s">
        <v>4871</v>
      </c>
      <c r="D4264" t="s">
        <v>4858</v>
      </c>
      <c r="E4264" t="s">
        <v>28</v>
      </c>
      <c r="F4264" t="s">
        <v>4749</v>
      </c>
      <c r="G4264">
        <v>6565.116258</v>
      </c>
      <c r="H4264">
        <v>1.17E-2</v>
      </c>
      <c r="I4264">
        <v>0</v>
      </c>
      <c r="J4264">
        <v>5.1497999999999999</v>
      </c>
      <c r="K4264">
        <v>0.5</v>
      </c>
      <c r="M4264">
        <v>0.5</v>
      </c>
      <c r="N4264">
        <v>6190.288912</v>
      </c>
      <c r="O4264">
        <v>18.210999999999999</v>
      </c>
      <c r="P4264">
        <v>10226.198</v>
      </c>
      <c r="Q4264">
        <v>0.52500000000000002</v>
      </c>
      <c r="R4264">
        <v>186229.29180000001</v>
      </c>
      <c r="S4264">
        <f t="shared" si="331"/>
        <v>5664.4742922500009</v>
      </c>
      <c r="T4264">
        <f t="shared" si="332"/>
        <v>3323.5074999999997</v>
      </c>
      <c r="U4264">
        <f t="shared" si="335"/>
        <v>8987.9817922500006</v>
      </c>
      <c r="V4264">
        <f t="shared" si="334"/>
        <v>138476.82996743626</v>
      </c>
      <c r="W4264">
        <v>0.909972958</v>
      </c>
      <c r="X4264">
        <v>6.0095274219999997</v>
      </c>
      <c r="Y4264">
        <f t="shared" si="333"/>
        <v>9.5354873660320258</v>
      </c>
    </row>
    <row r="4265" spans="1:25" x14ac:dyDescent="0.3">
      <c r="A4265" t="s">
        <v>3898</v>
      </c>
      <c r="B4265" t="s">
        <v>4872</v>
      </c>
      <c r="D4265" t="s">
        <v>4858</v>
      </c>
      <c r="E4265" t="s">
        <v>28</v>
      </c>
      <c r="F4265" t="s">
        <v>4749</v>
      </c>
      <c r="G4265">
        <v>16138705.33</v>
      </c>
      <c r="H4265">
        <v>0</v>
      </c>
      <c r="I4265">
        <v>0</v>
      </c>
      <c r="J4265">
        <v>1.32</v>
      </c>
      <c r="K4265">
        <v>0.25</v>
      </c>
      <c r="M4265">
        <v>0.25</v>
      </c>
      <c r="N4265">
        <v>6167.651116</v>
      </c>
      <c r="O4265">
        <v>2.7639999999999998</v>
      </c>
      <c r="P4265">
        <v>94468.657999999996</v>
      </c>
      <c r="Q4265">
        <v>2.2989999999999999</v>
      </c>
      <c r="R4265">
        <v>261111.3707</v>
      </c>
      <c r="S4265">
        <f t="shared" si="331"/>
        <v>3971.0687627291663</v>
      </c>
      <c r="T4265">
        <f t="shared" si="332"/>
        <v>252.21499999999997</v>
      </c>
      <c r="U4265">
        <f t="shared" si="335"/>
        <v>4223.2837627291665</v>
      </c>
      <c r="V4265">
        <f t="shared" si="334"/>
        <v>138476.82996743626</v>
      </c>
      <c r="W4265">
        <v>0.67908914399999998</v>
      </c>
      <c r="X4265">
        <v>4.2427897000000003</v>
      </c>
      <c r="Y4265">
        <f t="shared" si="333"/>
        <v>4.5122625467633144</v>
      </c>
    </row>
    <row r="4266" spans="1:25" x14ac:dyDescent="0.3">
      <c r="A4266" t="s">
        <v>3898</v>
      </c>
      <c r="B4266" t="s">
        <v>4873</v>
      </c>
      <c r="D4266" t="s">
        <v>4858</v>
      </c>
      <c r="E4266" t="s">
        <v>28</v>
      </c>
      <c r="F4266" t="s">
        <v>334</v>
      </c>
      <c r="G4266">
        <v>6565.116258</v>
      </c>
      <c r="H4266">
        <v>1.17E-2</v>
      </c>
      <c r="I4266">
        <v>0</v>
      </c>
      <c r="J4266">
        <v>5.1497999999999999</v>
      </c>
      <c r="K4266">
        <v>0.5</v>
      </c>
      <c r="M4266">
        <v>0.5</v>
      </c>
      <c r="N4266">
        <v>6198.4910120000004</v>
      </c>
      <c r="O4266">
        <v>8.8610000000000007</v>
      </c>
      <c r="P4266">
        <v>24089.857</v>
      </c>
      <c r="Q4266">
        <v>0.65200000000000002</v>
      </c>
      <c r="R4266">
        <v>213460.22289999999</v>
      </c>
      <c r="S4266">
        <f t="shared" si="331"/>
        <v>6492.7484465416674</v>
      </c>
      <c r="T4266">
        <f t="shared" si="332"/>
        <v>1617.1325000000002</v>
      </c>
      <c r="U4266">
        <f t="shared" si="335"/>
        <v>8109.8809465416671</v>
      </c>
      <c r="V4266">
        <f t="shared" si="334"/>
        <v>138476.82996743626</v>
      </c>
      <c r="W4266">
        <v>0.81240936900000005</v>
      </c>
      <c r="X4266">
        <v>6.19473305</v>
      </c>
      <c r="Y4266">
        <f t="shared" si="333"/>
        <v>7.7376396059000685</v>
      </c>
    </row>
    <row r="4267" spans="1:25" x14ac:dyDescent="0.3">
      <c r="A4267" t="s">
        <v>3898</v>
      </c>
      <c r="B4267" t="s">
        <v>4874</v>
      </c>
      <c r="D4267" t="s">
        <v>4858</v>
      </c>
      <c r="E4267" t="s">
        <v>28</v>
      </c>
      <c r="F4267" t="s">
        <v>334</v>
      </c>
      <c r="G4267">
        <v>7473.213366</v>
      </c>
      <c r="H4267">
        <v>0.32819999999999999</v>
      </c>
      <c r="I4267">
        <v>0</v>
      </c>
      <c r="J4267">
        <v>2.6718000000000002</v>
      </c>
      <c r="K4267">
        <v>0.5</v>
      </c>
      <c r="M4267">
        <v>0.5</v>
      </c>
      <c r="N4267">
        <v>7175.8532480000003</v>
      </c>
      <c r="O4267">
        <v>23.66</v>
      </c>
      <c r="P4267">
        <v>30628.172999999999</v>
      </c>
      <c r="Q4267">
        <v>0</v>
      </c>
      <c r="R4267">
        <v>724662.57319999998</v>
      </c>
      <c r="S4267">
        <f t="shared" si="331"/>
        <v>22041.819934833333</v>
      </c>
      <c r="T4267">
        <f t="shared" si="332"/>
        <v>4317.95</v>
      </c>
      <c r="U4267">
        <f t="shared" si="335"/>
        <v>26359.769934833334</v>
      </c>
      <c r="V4267">
        <f t="shared" si="334"/>
        <v>138476.82996743626</v>
      </c>
      <c r="W4267">
        <v>0.76772368899999999</v>
      </c>
      <c r="X4267">
        <v>5.4250879830000001</v>
      </c>
      <c r="Y4267">
        <f t="shared" si="333"/>
        <v>6.4878522522596018</v>
      </c>
    </row>
    <row r="4268" spans="1:25" x14ac:dyDescent="0.3">
      <c r="A4268" t="s">
        <v>3898</v>
      </c>
      <c r="B4268" t="s">
        <v>4875</v>
      </c>
      <c r="D4268" t="s">
        <v>4858</v>
      </c>
      <c r="E4268" t="s">
        <v>28</v>
      </c>
      <c r="F4268" t="s">
        <v>334</v>
      </c>
      <c r="G4268">
        <v>7473.213366</v>
      </c>
      <c r="H4268">
        <v>0.32819999999999999</v>
      </c>
      <c r="I4268">
        <v>0</v>
      </c>
      <c r="J4268">
        <v>2.6718000000000002</v>
      </c>
      <c r="K4268">
        <v>0.5</v>
      </c>
      <c r="M4268">
        <v>0.5</v>
      </c>
      <c r="N4268">
        <v>7329.0684760000004</v>
      </c>
      <c r="O4268">
        <v>18.215</v>
      </c>
      <c r="P4268">
        <v>14372.824000000001</v>
      </c>
      <c r="Q4268">
        <v>0.84799999999999998</v>
      </c>
      <c r="R4268">
        <v>261800.98920000001</v>
      </c>
      <c r="S4268">
        <f t="shared" si="331"/>
        <v>7963.1134215000011</v>
      </c>
      <c r="T4268">
        <f t="shared" si="332"/>
        <v>3324.2375000000002</v>
      </c>
      <c r="U4268">
        <f t="shared" si="335"/>
        <v>11287.350921500001</v>
      </c>
      <c r="V4268">
        <f t="shared" si="334"/>
        <v>138476.82996743626</v>
      </c>
      <c r="W4268">
        <v>0.91670124099999994</v>
      </c>
      <c r="X4268">
        <v>5.1821689129999999</v>
      </c>
      <c r="Y4268">
        <f t="shared" si="333"/>
        <v>7.3454886247872846</v>
      </c>
    </row>
    <row r="4269" spans="1:25" x14ac:dyDescent="0.3">
      <c r="A4269" t="s">
        <v>3898</v>
      </c>
      <c r="B4269" t="s">
        <v>4876</v>
      </c>
      <c r="D4269" t="s">
        <v>4858</v>
      </c>
      <c r="E4269" t="s">
        <v>28</v>
      </c>
      <c r="F4269" t="s">
        <v>334</v>
      </c>
      <c r="G4269">
        <v>7473.213366</v>
      </c>
      <c r="H4269">
        <v>0.32819999999999999</v>
      </c>
      <c r="I4269">
        <v>0</v>
      </c>
      <c r="J4269">
        <v>2.6718000000000002</v>
      </c>
      <c r="K4269">
        <v>0.5</v>
      </c>
      <c r="M4269">
        <v>0.5</v>
      </c>
      <c r="N4269">
        <v>7334.645904</v>
      </c>
      <c r="O4269">
        <v>8.23</v>
      </c>
      <c r="P4269">
        <v>45881.053999999996</v>
      </c>
      <c r="Q4269">
        <v>1.51</v>
      </c>
      <c r="R4269">
        <v>377601.07439999998</v>
      </c>
      <c r="S4269">
        <f t="shared" si="331"/>
        <v>11485.366012999999</v>
      </c>
      <c r="T4269">
        <f t="shared" si="332"/>
        <v>1501.9750000000001</v>
      </c>
      <c r="U4269">
        <f t="shared" si="335"/>
        <v>12987.341012999999</v>
      </c>
      <c r="V4269">
        <f t="shared" si="334"/>
        <v>138476.82996743626</v>
      </c>
      <c r="W4269">
        <v>0.73455542100000004</v>
      </c>
      <c r="X4269">
        <v>5.3086817870000003</v>
      </c>
      <c r="Y4269">
        <f t="shared" si="333"/>
        <v>6.0029136746041312</v>
      </c>
    </row>
    <row r="4270" spans="1:25" x14ac:dyDescent="0.3">
      <c r="A4270" t="s">
        <v>3898</v>
      </c>
      <c r="B4270" t="s">
        <v>4877</v>
      </c>
      <c r="D4270" t="s">
        <v>4878</v>
      </c>
      <c r="E4270" t="s">
        <v>28</v>
      </c>
      <c r="F4270" t="s">
        <v>334</v>
      </c>
      <c r="G4270">
        <v>7473.213366</v>
      </c>
      <c r="H4270">
        <v>0.32819999999999999</v>
      </c>
      <c r="I4270">
        <v>0</v>
      </c>
      <c r="J4270">
        <v>2.6718000000000002</v>
      </c>
      <c r="K4270">
        <v>0.5</v>
      </c>
      <c r="M4270">
        <v>0.5</v>
      </c>
      <c r="N4270">
        <v>7225.3939319999999</v>
      </c>
      <c r="O4270">
        <v>15.622999999999999</v>
      </c>
      <c r="P4270">
        <v>29378.665000000001</v>
      </c>
      <c r="Q4270">
        <v>0.29499999999999998</v>
      </c>
      <c r="R4270">
        <v>458982.88329999999</v>
      </c>
      <c r="S4270">
        <f t="shared" si="331"/>
        <v>13960.729367041668</v>
      </c>
      <c r="T4270">
        <f t="shared" si="332"/>
        <v>2851.1974999999998</v>
      </c>
      <c r="U4270">
        <f t="shared" si="335"/>
        <v>16811.926867041668</v>
      </c>
      <c r="V4270">
        <f t="shared" si="334"/>
        <v>22680.35465175</v>
      </c>
      <c r="W4270">
        <v>0.66952177099999999</v>
      </c>
      <c r="X4270">
        <v>4.7750239719999996</v>
      </c>
      <c r="Y4270">
        <f t="shared" si="333"/>
        <v>5.750226345276249</v>
      </c>
    </row>
    <row r="4271" spans="1:25" x14ac:dyDescent="0.3">
      <c r="A4271" t="s">
        <v>3898</v>
      </c>
      <c r="B4271" t="s">
        <v>4879</v>
      </c>
      <c r="D4271" t="s">
        <v>4878</v>
      </c>
      <c r="E4271" t="s">
        <v>28</v>
      </c>
      <c r="F4271" t="s">
        <v>334</v>
      </c>
      <c r="G4271">
        <v>251127.383</v>
      </c>
      <c r="H4271">
        <v>2.76E-2</v>
      </c>
      <c r="I4271">
        <v>0</v>
      </c>
      <c r="J4271">
        <v>22.344200000000001</v>
      </c>
      <c r="K4271">
        <v>0.5</v>
      </c>
      <c r="M4271">
        <v>0.5</v>
      </c>
      <c r="N4271">
        <v>7775.5907999999999</v>
      </c>
      <c r="O4271">
        <v>0.41399999999999998</v>
      </c>
      <c r="P4271">
        <v>460025.63299999997</v>
      </c>
      <c r="Q4271">
        <v>0</v>
      </c>
      <c r="R4271">
        <v>190450.6121</v>
      </c>
      <c r="S4271">
        <f t="shared" si="331"/>
        <v>5792.8727847083337</v>
      </c>
      <c r="T4271">
        <f t="shared" si="332"/>
        <v>75.554999999999993</v>
      </c>
      <c r="U4271">
        <f t="shared" si="335"/>
        <v>5868.427784708334</v>
      </c>
      <c r="V4271">
        <f t="shared" si="334"/>
        <v>22680.35465175</v>
      </c>
      <c r="W4271">
        <v>0.75252237300000002</v>
      </c>
      <c r="X4271">
        <v>20.32680581</v>
      </c>
      <c r="Y4271">
        <f t="shared" si="333"/>
        <v>20.591923286259558</v>
      </c>
    </row>
    <row r="4272" spans="1:25" x14ac:dyDescent="0.3">
      <c r="A4272" t="s">
        <v>3898</v>
      </c>
      <c r="B4272" t="s">
        <v>4880</v>
      </c>
      <c r="D4272" t="s">
        <v>4881</v>
      </c>
      <c r="E4272" t="s">
        <v>28</v>
      </c>
      <c r="F4272" t="s">
        <v>4882</v>
      </c>
      <c r="G4272">
        <v>251127.383</v>
      </c>
      <c r="H4272">
        <v>2.76E-2</v>
      </c>
      <c r="I4272">
        <v>0</v>
      </c>
      <c r="J4272">
        <v>22.344200000000001</v>
      </c>
      <c r="K4272">
        <v>0.5</v>
      </c>
      <c r="M4272">
        <v>0.5</v>
      </c>
      <c r="N4272">
        <v>8398.9503999999997</v>
      </c>
      <c r="O4272">
        <v>1.161</v>
      </c>
      <c r="P4272">
        <v>67475.565000000002</v>
      </c>
      <c r="Q4272">
        <v>8.9999999999999993E-3</v>
      </c>
      <c r="R4272">
        <v>78339.130969999998</v>
      </c>
      <c r="S4272">
        <f t="shared" si="331"/>
        <v>2382.8152336708331</v>
      </c>
      <c r="T4272">
        <f t="shared" si="332"/>
        <v>211.88249999999999</v>
      </c>
      <c r="U4272">
        <f t="shared" si="335"/>
        <v>2594.6977336708333</v>
      </c>
      <c r="V4272">
        <f t="shared" si="334"/>
        <v>115384.08842798465</v>
      </c>
      <c r="W4272">
        <v>0.78114365799999996</v>
      </c>
      <c r="X4272">
        <v>20.15827453</v>
      </c>
      <c r="Y4272">
        <f t="shared" si="333"/>
        <v>21.950770038148477</v>
      </c>
    </row>
    <row r="4273" spans="1:25" x14ac:dyDescent="0.3">
      <c r="A4273" t="s">
        <v>3898</v>
      </c>
      <c r="B4273" t="s">
        <v>4883</v>
      </c>
      <c r="D4273" t="s">
        <v>4881</v>
      </c>
      <c r="E4273" t="s">
        <v>28</v>
      </c>
      <c r="F4273" t="s">
        <v>4882</v>
      </c>
      <c r="G4273">
        <v>5412.8282449999997</v>
      </c>
      <c r="H4273">
        <v>0.15570000000000001</v>
      </c>
      <c r="I4273">
        <v>3.0000000000000001E-3</v>
      </c>
      <c r="J4273">
        <v>8.8127999999999993</v>
      </c>
      <c r="K4273">
        <v>0.33300000000000002</v>
      </c>
      <c r="M4273">
        <v>0.33300000000000002</v>
      </c>
      <c r="N4273">
        <v>3457.6772759999999</v>
      </c>
      <c r="O4273">
        <v>2.4870000000000001</v>
      </c>
      <c r="P4273">
        <v>18244.64</v>
      </c>
      <c r="Q4273">
        <v>2.9540000000000002</v>
      </c>
      <c r="R4273">
        <v>45374.419679999999</v>
      </c>
      <c r="S4273">
        <f t="shared" si="331"/>
        <v>919.17230666760008</v>
      </c>
      <c r="T4273">
        <f t="shared" si="332"/>
        <v>302.28241500000001</v>
      </c>
      <c r="U4273">
        <f t="shared" si="335"/>
        <v>1221.4547216676001</v>
      </c>
      <c r="V4273">
        <f t="shared" si="334"/>
        <v>115384.08842798465</v>
      </c>
      <c r="W4273">
        <v>1.0342960000000001</v>
      </c>
      <c r="X4273">
        <v>9.8758701880000004</v>
      </c>
      <c r="Y4273">
        <f t="shared" si="333"/>
        <v>13.123685498578887</v>
      </c>
    </row>
    <row r="4274" spans="1:25" x14ac:dyDescent="0.3">
      <c r="A4274" t="s">
        <v>3898</v>
      </c>
      <c r="B4274" t="s">
        <v>4884</v>
      </c>
      <c r="D4274" t="s">
        <v>4881</v>
      </c>
      <c r="E4274" t="s">
        <v>28</v>
      </c>
      <c r="F4274" t="s">
        <v>4882</v>
      </c>
      <c r="G4274">
        <v>5412.8282449999997</v>
      </c>
      <c r="H4274">
        <v>0.15570000000000001</v>
      </c>
      <c r="I4274">
        <v>3.0000000000000001E-3</v>
      </c>
      <c r="J4274">
        <v>8.8127999999999993</v>
      </c>
      <c r="K4274">
        <v>0.5</v>
      </c>
      <c r="M4274">
        <v>0.5</v>
      </c>
      <c r="N4274">
        <v>3468.175964</v>
      </c>
      <c r="O4274">
        <v>0.61</v>
      </c>
      <c r="P4274">
        <v>145599.81599999999</v>
      </c>
      <c r="Q4274">
        <v>6.3049999999999997</v>
      </c>
      <c r="R4274">
        <v>88815.887759999998</v>
      </c>
      <c r="S4274">
        <f t="shared" si="331"/>
        <v>2701.4832526999999</v>
      </c>
      <c r="T4274">
        <f t="shared" si="332"/>
        <v>111.325</v>
      </c>
      <c r="U4274">
        <f t="shared" si="335"/>
        <v>2812.8082526999997</v>
      </c>
      <c r="V4274">
        <f t="shared" si="334"/>
        <v>115384.08842798465</v>
      </c>
      <c r="W4274">
        <v>0.77789308599999996</v>
      </c>
      <c r="X4274">
        <v>10.720043690000001</v>
      </c>
      <c r="Y4274">
        <f t="shared" si="333"/>
        <v>11.161804290439221</v>
      </c>
    </row>
    <row r="4275" spans="1:25" x14ac:dyDescent="0.3">
      <c r="A4275" t="s">
        <v>3898</v>
      </c>
      <c r="B4275" t="s">
        <v>4885</v>
      </c>
      <c r="D4275" t="s">
        <v>4881</v>
      </c>
      <c r="E4275" t="s">
        <v>28</v>
      </c>
      <c r="F4275" t="s">
        <v>4882</v>
      </c>
      <c r="G4275">
        <v>57598.82735</v>
      </c>
      <c r="H4275">
        <v>0</v>
      </c>
      <c r="I4275">
        <v>0</v>
      </c>
      <c r="J4275">
        <v>1E-3</v>
      </c>
      <c r="K4275">
        <v>0.5</v>
      </c>
      <c r="M4275">
        <v>0.5</v>
      </c>
      <c r="N4275">
        <v>3516.7323959999999</v>
      </c>
      <c r="O4275">
        <v>0.78600000000000003</v>
      </c>
      <c r="P4275">
        <v>57599.243999999999</v>
      </c>
      <c r="Q4275">
        <v>5.68</v>
      </c>
      <c r="R4275">
        <v>45273.00578</v>
      </c>
      <c r="S4275">
        <f t="shared" si="331"/>
        <v>1377.0539258083334</v>
      </c>
      <c r="T4275">
        <f t="shared" si="332"/>
        <v>143.44499999999999</v>
      </c>
      <c r="U4275">
        <f t="shared" si="335"/>
        <v>1520.4989258083333</v>
      </c>
      <c r="V4275">
        <f t="shared" si="334"/>
        <v>115384.08842798465</v>
      </c>
      <c r="W4275">
        <v>0.71555224799999995</v>
      </c>
      <c r="X4275">
        <v>4.3212734920000004</v>
      </c>
      <c r="Y4275">
        <f t="shared" si="333"/>
        <v>4.7714120555250839</v>
      </c>
    </row>
    <row r="4276" spans="1:25" x14ac:dyDescent="0.3">
      <c r="A4276" t="s">
        <v>3898</v>
      </c>
      <c r="B4276" t="s">
        <v>4886</v>
      </c>
      <c r="D4276" t="s">
        <v>4881</v>
      </c>
      <c r="E4276" t="s">
        <v>28</v>
      </c>
      <c r="F4276" t="s">
        <v>4882</v>
      </c>
      <c r="G4276">
        <v>1356447.202</v>
      </c>
      <c r="H4276">
        <v>0</v>
      </c>
      <c r="I4276">
        <v>0</v>
      </c>
      <c r="J4276">
        <v>1E-3</v>
      </c>
      <c r="K4276">
        <v>0.5</v>
      </c>
      <c r="M4276">
        <v>0.5</v>
      </c>
      <c r="N4276">
        <v>4117.4542000000001</v>
      </c>
      <c r="O4276">
        <v>0.434</v>
      </c>
      <c r="P4276">
        <v>65459.495999999999</v>
      </c>
      <c r="Q4276">
        <v>0</v>
      </c>
      <c r="R4276">
        <v>28409.421259999999</v>
      </c>
      <c r="S4276">
        <f t="shared" si="331"/>
        <v>864.11989665833335</v>
      </c>
      <c r="T4276">
        <f t="shared" si="332"/>
        <v>79.204999999999998</v>
      </c>
      <c r="U4276">
        <f t="shared" si="335"/>
        <v>943.32489665833339</v>
      </c>
      <c r="V4276">
        <f t="shared" si="334"/>
        <v>115384.08842798465</v>
      </c>
      <c r="W4276">
        <v>0.65106862300000001</v>
      </c>
      <c r="X4276">
        <v>4.2213059599999996</v>
      </c>
      <c r="Y4276">
        <f t="shared" si="333"/>
        <v>4.6082297420524325</v>
      </c>
    </row>
    <row r="4277" spans="1:25" x14ac:dyDescent="0.3">
      <c r="A4277" t="s">
        <v>3898</v>
      </c>
      <c r="B4277" t="s">
        <v>4887</v>
      </c>
      <c r="D4277" t="s">
        <v>4881</v>
      </c>
      <c r="E4277" t="s">
        <v>28</v>
      </c>
      <c r="F4277" t="s">
        <v>4882</v>
      </c>
      <c r="G4277">
        <v>1356447.202</v>
      </c>
      <c r="H4277">
        <v>0</v>
      </c>
      <c r="I4277">
        <v>0</v>
      </c>
      <c r="J4277">
        <v>1E-3</v>
      </c>
      <c r="K4277">
        <v>0.5</v>
      </c>
      <c r="M4277">
        <v>0.5</v>
      </c>
      <c r="N4277">
        <v>3461.6142840000002</v>
      </c>
      <c r="O4277">
        <v>0.434</v>
      </c>
      <c r="P4277">
        <v>117461.696</v>
      </c>
      <c r="Q4277">
        <v>8.8810000000000002</v>
      </c>
      <c r="R4277">
        <v>50978.376060000002</v>
      </c>
      <c r="S4277">
        <f t="shared" si="331"/>
        <v>1550.5922718250001</v>
      </c>
      <c r="T4277">
        <f t="shared" si="332"/>
        <v>79.204999999999998</v>
      </c>
      <c r="U4277">
        <f t="shared" si="335"/>
        <v>1629.7972718250001</v>
      </c>
      <c r="V4277">
        <f t="shared" si="334"/>
        <v>115384.08842798465</v>
      </c>
      <c r="W4277">
        <v>0.68991369899999999</v>
      </c>
      <c r="X4277">
        <v>3.7197857160000001</v>
      </c>
      <c r="Y4277">
        <f t="shared" si="333"/>
        <v>3.9097941617979495</v>
      </c>
    </row>
    <row r="4278" spans="1:25" x14ac:dyDescent="0.3">
      <c r="A4278" t="s">
        <v>3898</v>
      </c>
      <c r="B4278" t="s">
        <v>4888</v>
      </c>
      <c r="D4278" t="s">
        <v>4881</v>
      </c>
      <c r="E4278" t="s">
        <v>28</v>
      </c>
      <c r="F4278" t="s">
        <v>4882</v>
      </c>
      <c r="G4278">
        <v>27838.806939999999</v>
      </c>
      <c r="H4278">
        <v>0</v>
      </c>
      <c r="I4278">
        <v>0</v>
      </c>
      <c r="J4278">
        <v>1E-3</v>
      </c>
      <c r="K4278">
        <v>0.5</v>
      </c>
      <c r="M4278">
        <v>0.5</v>
      </c>
      <c r="N4278">
        <v>3340.5512880000001</v>
      </c>
      <c r="O4278">
        <v>6.0039999999999996</v>
      </c>
      <c r="P4278">
        <v>8376.8269999999993</v>
      </c>
      <c r="Q4278">
        <v>3.99</v>
      </c>
      <c r="R4278">
        <v>50294.46931</v>
      </c>
      <c r="S4278">
        <f t="shared" si="331"/>
        <v>1529.7901081791665</v>
      </c>
      <c r="T4278">
        <f t="shared" si="332"/>
        <v>1095.73</v>
      </c>
      <c r="U4278">
        <f t="shared" si="335"/>
        <v>2625.5201081791665</v>
      </c>
      <c r="V4278">
        <f t="shared" si="334"/>
        <v>115384.08842798465</v>
      </c>
      <c r="W4278">
        <v>1.0413176989999999</v>
      </c>
      <c r="X4278">
        <v>4.7419066829999998</v>
      </c>
      <c r="Y4278">
        <f t="shared" si="333"/>
        <v>8.1383526280897822</v>
      </c>
    </row>
    <row r="4279" spans="1:25" x14ac:dyDescent="0.3">
      <c r="A4279" t="s">
        <v>3898</v>
      </c>
      <c r="B4279" t="s">
        <v>4889</v>
      </c>
      <c r="D4279" t="s">
        <v>4881</v>
      </c>
      <c r="E4279" t="s">
        <v>28</v>
      </c>
      <c r="F4279" t="s">
        <v>4882</v>
      </c>
      <c r="G4279">
        <v>5412.8282449999997</v>
      </c>
      <c r="H4279">
        <v>0.15570000000000001</v>
      </c>
      <c r="I4279">
        <v>3.0000000000000001E-3</v>
      </c>
      <c r="J4279">
        <v>8.8127999999999993</v>
      </c>
      <c r="K4279">
        <v>0.5</v>
      </c>
      <c r="M4279">
        <v>0.5</v>
      </c>
      <c r="N4279">
        <v>3347.4410520000001</v>
      </c>
      <c r="O4279">
        <v>1.7230000000000001</v>
      </c>
      <c r="P4279">
        <v>9679.6280000000006</v>
      </c>
      <c r="Q4279">
        <v>40.472000000000001</v>
      </c>
      <c r="R4279">
        <v>16677.999039999999</v>
      </c>
      <c r="S4279">
        <f t="shared" si="331"/>
        <v>507.2891374666666</v>
      </c>
      <c r="T4279">
        <f t="shared" si="332"/>
        <v>314.44749999999999</v>
      </c>
      <c r="U4279">
        <f t="shared" si="335"/>
        <v>821.73663746666659</v>
      </c>
      <c r="V4279">
        <f t="shared" si="334"/>
        <v>115384.08842798465</v>
      </c>
      <c r="W4279">
        <v>1.096868258</v>
      </c>
      <c r="X4279">
        <v>9.7406521000000001</v>
      </c>
      <c r="Y4279">
        <f t="shared" si="333"/>
        <v>15.778478410475675</v>
      </c>
    </row>
    <row r="4280" spans="1:25" x14ac:dyDescent="0.3">
      <c r="A4280" t="s">
        <v>3898</v>
      </c>
      <c r="B4280" t="s">
        <v>4890</v>
      </c>
      <c r="D4280" t="s">
        <v>4881</v>
      </c>
      <c r="E4280" t="s">
        <v>28</v>
      </c>
      <c r="F4280" t="s">
        <v>4882</v>
      </c>
      <c r="G4280">
        <v>5412.8282449999997</v>
      </c>
      <c r="H4280">
        <v>0.15570000000000001</v>
      </c>
      <c r="I4280">
        <v>3.0000000000000001E-3</v>
      </c>
      <c r="J4280">
        <v>8.8127999999999993</v>
      </c>
      <c r="K4280">
        <v>0.5</v>
      </c>
      <c r="M4280">
        <v>0.5</v>
      </c>
      <c r="N4280">
        <v>3340.5512880000001</v>
      </c>
      <c r="O4280">
        <v>2.254</v>
      </c>
      <c r="P4280">
        <v>13967.903</v>
      </c>
      <c r="Q4280">
        <v>52.8</v>
      </c>
      <c r="R4280">
        <v>31483.65336</v>
      </c>
      <c r="S4280">
        <f t="shared" si="331"/>
        <v>957.62778969999999</v>
      </c>
      <c r="T4280">
        <f t="shared" si="332"/>
        <v>411.35500000000002</v>
      </c>
      <c r="U4280">
        <f t="shared" si="335"/>
        <v>1368.9827897</v>
      </c>
      <c r="V4280">
        <f t="shared" si="334"/>
        <v>115384.08842798465</v>
      </c>
      <c r="W4280">
        <v>1.04709651</v>
      </c>
      <c r="X4280">
        <v>9.78579884</v>
      </c>
      <c r="Y4280">
        <f t="shared" si="333"/>
        <v>13.989349870081599</v>
      </c>
    </row>
    <row r="4281" spans="1:25" x14ac:dyDescent="0.3">
      <c r="A4281" t="s">
        <v>3898</v>
      </c>
      <c r="B4281" t="s">
        <v>4891</v>
      </c>
      <c r="D4281" t="s">
        <v>4881</v>
      </c>
      <c r="E4281" t="s">
        <v>28</v>
      </c>
      <c r="F4281" t="s">
        <v>4882</v>
      </c>
      <c r="G4281">
        <v>5412.8282449999997</v>
      </c>
      <c r="H4281">
        <v>0.15570000000000001</v>
      </c>
      <c r="I4281">
        <v>3.0000000000000001E-3</v>
      </c>
      <c r="J4281">
        <v>8.8127999999999993</v>
      </c>
      <c r="K4281">
        <v>0.5</v>
      </c>
      <c r="M4281">
        <v>0.5</v>
      </c>
      <c r="N4281">
        <v>3262.79538</v>
      </c>
      <c r="O4281">
        <v>9.4469999999999992</v>
      </c>
      <c r="P4281">
        <v>6096.0050000000001</v>
      </c>
      <c r="Q4281">
        <v>17.047000000000001</v>
      </c>
      <c r="R4281">
        <v>57588.959239999996</v>
      </c>
      <c r="S4281">
        <f t="shared" si="331"/>
        <v>1751.6641768833333</v>
      </c>
      <c r="T4281">
        <f t="shared" si="332"/>
        <v>1724.0774999999999</v>
      </c>
      <c r="U4281">
        <f t="shared" si="335"/>
        <v>3475.7416768833332</v>
      </c>
      <c r="V4281">
        <f t="shared" si="334"/>
        <v>115384.08842798465</v>
      </c>
      <c r="W4281">
        <v>1.342739562</v>
      </c>
      <c r="X4281">
        <v>8.6124911090000005</v>
      </c>
      <c r="Y4281">
        <f t="shared" si="333"/>
        <v>17.089345483219422</v>
      </c>
    </row>
    <row r="4282" spans="1:25" x14ac:dyDescent="0.3">
      <c r="A4282" t="s">
        <v>3898</v>
      </c>
      <c r="B4282" t="s">
        <v>4892</v>
      </c>
      <c r="D4282" t="s">
        <v>4881</v>
      </c>
      <c r="E4282" t="s">
        <v>28</v>
      </c>
      <c r="F4282" t="s">
        <v>4882</v>
      </c>
      <c r="G4282">
        <v>5412.8282449999997</v>
      </c>
      <c r="H4282">
        <v>0.15570000000000001</v>
      </c>
      <c r="I4282">
        <v>3.0000000000000001E-3</v>
      </c>
      <c r="J4282">
        <v>8.8127999999999993</v>
      </c>
      <c r="K4282">
        <v>0.5</v>
      </c>
      <c r="M4282">
        <v>0.5</v>
      </c>
      <c r="N4282">
        <v>3230.3150639999999</v>
      </c>
      <c r="O4282">
        <v>9.4949999999999992</v>
      </c>
      <c r="P4282">
        <v>16530.050999999999</v>
      </c>
      <c r="Q4282">
        <v>27.635999999999999</v>
      </c>
      <c r="R4282">
        <v>156952.83420000001</v>
      </c>
      <c r="S4282">
        <f t="shared" si="331"/>
        <v>4773.98204025</v>
      </c>
      <c r="T4282">
        <f t="shared" si="332"/>
        <v>1732.8374999999999</v>
      </c>
      <c r="U4282">
        <f t="shared" si="335"/>
        <v>6506.8195402499996</v>
      </c>
      <c r="V4282">
        <f t="shared" si="334"/>
        <v>115384.08842798465</v>
      </c>
      <c r="W4282">
        <v>1.0243000440000001</v>
      </c>
      <c r="X4282">
        <v>9.4149301350000005</v>
      </c>
      <c r="Y4282">
        <f t="shared" si="333"/>
        <v>12.832317100484627</v>
      </c>
    </row>
    <row r="4283" spans="1:25" x14ac:dyDescent="0.3">
      <c r="A4283" t="s">
        <v>3898</v>
      </c>
      <c r="B4283" t="s">
        <v>4893</v>
      </c>
      <c r="D4283" t="s">
        <v>4881</v>
      </c>
      <c r="E4283" t="s">
        <v>28</v>
      </c>
      <c r="F4283" t="s">
        <v>4882</v>
      </c>
      <c r="G4283">
        <v>5412.8282449999997</v>
      </c>
      <c r="H4283">
        <v>0.15570000000000001</v>
      </c>
      <c r="I4283">
        <v>3.0000000000000001E-3</v>
      </c>
      <c r="J4283">
        <v>8.8127999999999993</v>
      </c>
      <c r="K4283">
        <v>0.5</v>
      </c>
      <c r="M4283">
        <v>0.5</v>
      </c>
      <c r="N4283">
        <v>3239.5014160000001</v>
      </c>
      <c r="O4283">
        <v>1.1100000000000001</v>
      </c>
      <c r="P4283">
        <v>37750.563000000002</v>
      </c>
      <c r="Q4283">
        <v>19.446999999999999</v>
      </c>
      <c r="R4283">
        <v>41903.124929999998</v>
      </c>
      <c r="S4283">
        <f t="shared" si="331"/>
        <v>1274.5533832875001</v>
      </c>
      <c r="T4283">
        <f t="shared" si="332"/>
        <v>202.57500000000002</v>
      </c>
      <c r="U4283">
        <f t="shared" si="335"/>
        <v>1477.1283832875001</v>
      </c>
      <c r="V4283">
        <f t="shared" si="334"/>
        <v>115384.08842798465</v>
      </c>
      <c r="W4283">
        <v>0.75618656100000003</v>
      </c>
      <c r="X4283">
        <v>9.4089714739999994</v>
      </c>
      <c r="Y4283">
        <f t="shared" si="333"/>
        <v>10.904414835838073</v>
      </c>
    </row>
    <row r="4284" spans="1:25" x14ac:dyDescent="0.3">
      <c r="A4284" t="s">
        <v>3898</v>
      </c>
      <c r="B4284" t="s">
        <v>4894</v>
      </c>
      <c r="D4284" t="s">
        <v>4881</v>
      </c>
      <c r="E4284" t="s">
        <v>28</v>
      </c>
      <c r="F4284" t="s">
        <v>4882</v>
      </c>
      <c r="G4284">
        <v>37719.748930000002</v>
      </c>
      <c r="H4284">
        <v>0</v>
      </c>
      <c r="I4284">
        <v>0</v>
      </c>
      <c r="J4284">
        <v>1E-3</v>
      </c>
      <c r="K4284">
        <v>0.5</v>
      </c>
      <c r="M4284">
        <v>0.5</v>
      </c>
      <c r="N4284">
        <v>3229.0027279999999</v>
      </c>
      <c r="O4284">
        <v>1.651</v>
      </c>
      <c r="P4284">
        <v>37720.021999999997</v>
      </c>
      <c r="Q4284">
        <v>5.67</v>
      </c>
      <c r="R4284">
        <v>62275.75632</v>
      </c>
      <c r="S4284">
        <f t="shared" si="331"/>
        <v>1894.2209214</v>
      </c>
      <c r="T4284">
        <f t="shared" si="332"/>
        <v>301.3075</v>
      </c>
      <c r="U4284">
        <f t="shared" si="335"/>
        <v>2195.5284213999998</v>
      </c>
      <c r="V4284">
        <f t="shared" si="334"/>
        <v>115384.08842798465</v>
      </c>
      <c r="W4284">
        <v>0.80242942399999995</v>
      </c>
      <c r="X4284">
        <v>4.0979566939999996</v>
      </c>
      <c r="Y4284">
        <f t="shared" si="333"/>
        <v>4.7498052047137431</v>
      </c>
    </row>
    <row r="4285" spans="1:25" x14ac:dyDescent="0.3">
      <c r="A4285" t="s">
        <v>3898</v>
      </c>
      <c r="B4285" t="s">
        <v>4895</v>
      </c>
      <c r="D4285" t="s">
        <v>4881</v>
      </c>
      <c r="E4285" t="s">
        <v>28</v>
      </c>
      <c r="F4285" t="s">
        <v>4882</v>
      </c>
      <c r="G4285">
        <v>453726.64490000001</v>
      </c>
      <c r="H4285">
        <v>0</v>
      </c>
      <c r="I4285">
        <v>0</v>
      </c>
      <c r="J4285">
        <v>1E-3</v>
      </c>
      <c r="K4285">
        <v>0.5</v>
      </c>
      <c r="M4285">
        <v>0.5</v>
      </c>
      <c r="N4285">
        <v>3233.26782</v>
      </c>
      <c r="O4285">
        <v>0.36199999999999999</v>
      </c>
      <c r="P4285">
        <v>154429.15599999999</v>
      </c>
      <c r="Q4285">
        <v>5.61</v>
      </c>
      <c r="R4285">
        <v>55903.354469999998</v>
      </c>
      <c r="S4285">
        <f t="shared" si="331"/>
        <v>1700.3936984625</v>
      </c>
      <c r="T4285">
        <f t="shared" si="332"/>
        <v>66.064999999999998</v>
      </c>
      <c r="U4285">
        <f t="shared" si="335"/>
        <v>1766.4586984625</v>
      </c>
      <c r="V4285">
        <f t="shared" si="334"/>
        <v>115384.08842798465</v>
      </c>
      <c r="W4285">
        <v>0.69260970899999996</v>
      </c>
      <c r="X4285">
        <v>3.8946456459999999</v>
      </c>
      <c r="Y4285">
        <f t="shared" si="333"/>
        <v>4.0459634054316194</v>
      </c>
    </row>
    <row r="4286" spans="1:25" x14ac:dyDescent="0.3">
      <c r="A4286" t="s">
        <v>3898</v>
      </c>
      <c r="B4286" t="s">
        <v>4896</v>
      </c>
      <c r="D4286" t="s">
        <v>4881</v>
      </c>
      <c r="E4286" t="s">
        <v>28</v>
      </c>
      <c r="F4286" t="s">
        <v>4882</v>
      </c>
      <c r="G4286">
        <v>27838.806939999999</v>
      </c>
      <c r="H4286">
        <v>0</v>
      </c>
      <c r="I4286">
        <v>0</v>
      </c>
      <c r="J4286">
        <v>1E-3</v>
      </c>
      <c r="K4286">
        <v>0.5</v>
      </c>
      <c r="M4286">
        <v>0.5</v>
      </c>
      <c r="N4286">
        <v>3379.2651999999998</v>
      </c>
      <c r="O4286">
        <v>0.13400000000000001</v>
      </c>
      <c r="P4286">
        <v>367830.473</v>
      </c>
      <c r="Q4286">
        <v>5.6669999999999998</v>
      </c>
      <c r="R4286">
        <v>49289.283380000001</v>
      </c>
      <c r="S4286">
        <f t="shared" si="331"/>
        <v>1499.2157028083332</v>
      </c>
      <c r="T4286">
        <f t="shared" si="332"/>
        <v>24.455000000000002</v>
      </c>
      <c r="U4286">
        <f t="shared" si="335"/>
        <v>1523.6707028083331</v>
      </c>
      <c r="V4286">
        <f t="shared" si="334"/>
        <v>115384.08842798465</v>
      </c>
      <c r="W4286">
        <v>0.57664702400000001</v>
      </c>
      <c r="X4286">
        <v>3.8701170039999999</v>
      </c>
      <c r="Y4286">
        <f t="shared" si="333"/>
        <v>3.9332458193902955</v>
      </c>
    </row>
    <row r="4287" spans="1:25" x14ac:dyDescent="0.3">
      <c r="A4287" t="s">
        <v>3898</v>
      </c>
      <c r="B4287" t="s">
        <v>4897</v>
      </c>
      <c r="D4287" t="s">
        <v>4881</v>
      </c>
      <c r="E4287" t="s">
        <v>28</v>
      </c>
      <c r="F4287" t="s">
        <v>4882</v>
      </c>
      <c r="G4287">
        <v>27838.806939999999</v>
      </c>
      <c r="H4287">
        <v>0</v>
      </c>
      <c r="I4287">
        <v>0</v>
      </c>
      <c r="J4287">
        <v>1E-3</v>
      </c>
      <c r="K4287">
        <v>0.5</v>
      </c>
      <c r="M4287">
        <v>0.5</v>
      </c>
      <c r="N4287">
        <v>3255.5775319999998</v>
      </c>
      <c r="O4287">
        <v>0.33100000000000002</v>
      </c>
      <c r="P4287">
        <v>278918.61300000001</v>
      </c>
      <c r="Q4287">
        <v>5.6040000000000001</v>
      </c>
      <c r="R4287">
        <v>92322.060899999997</v>
      </c>
      <c r="S4287">
        <f t="shared" si="331"/>
        <v>2808.1293523750001</v>
      </c>
      <c r="T4287">
        <f t="shared" si="332"/>
        <v>60.407500000000006</v>
      </c>
      <c r="U4287">
        <f t="shared" si="335"/>
        <v>2868.5368523749999</v>
      </c>
      <c r="V4287">
        <f t="shared" si="334"/>
        <v>115384.08842798465</v>
      </c>
      <c r="W4287">
        <v>0.626536816</v>
      </c>
      <c r="X4287">
        <v>4.0092333919999996</v>
      </c>
      <c r="Y4287">
        <f t="shared" si="333"/>
        <v>4.0954786235177023</v>
      </c>
    </row>
    <row r="4288" spans="1:25" x14ac:dyDescent="0.3">
      <c r="A4288" t="s">
        <v>3898</v>
      </c>
      <c r="B4288" t="s">
        <v>4898</v>
      </c>
      <c r="D4288" t="s">
        <v>4881</v>
      </c>
      <c r="E4288" t="s">
        <v>28</v>
      </c>
      <c r="F4288" t="s">
        <v>4882</v>
      </c>
      <c r="G4288">
        <v>27838.806939999999</v>
      </c>
      <c r="H4288">
        <v>0</v>
      </c>
      <c r="I4288">
        <v>0</v>
      </c>
      <c r="J4288">
        <v>1E-3</v>
      </c>
      <c r="K4288">
        <v>0.5</v>
      </c>
      <c r="M4288">
        <v>0.5</v>
      </c>
      <c r="N4288">
        <v>3106.9554800000001</v>
      </c>
      <c r="O4288">
        <v>3.35</v>
      </c>
      <c r="P4288">
        <v>17178.93</v>
      </c>
      <c r="Q4288">
        <v>2.1040000000000001</v>
      </c>
      <c r="R4288">
        <v>57549.415500000003</v>
      </c>
      <c r="S4288">
        <f t="shared" si="331"/>
        <v>1750.4613881250002</v>
      </c>
      <c r="T4288">
        <f t="shared" si="332"/>
        <v>611.375</v>
      </c>
      <c r="U4288">
        <f t="shared" si="335"/>
        <v>2361.8363881250002</v>
      </c>
      <c r="V4288">
        <f t="shared" si="334"/>
        <v>115384.08842798465</v>
      </c>
      <c r="W4288">
        <v>0.92103080000000004</v>
      </c>
      <c r="X4288">
        <v>4.4203174729999999</v>
      </c>
      <c r="Y4288">
        <f t="shared" si="333"/>
        <v>5.9641799160043076</v>
      </c>
    </row>
    <row r="4289" spans="1:25" x14ac:dyDescent="0.3">
      <c r="A4289" t="s">
        <v>3898</v>
      </c>
      <c r="B4289" t="s">
        <v>4899</v>
      </c>
      <c r="D4289" t="s">
        <v>4881</v>
      </c>
      <c r="E4289" t="s">
        <v>28</v>
      </c>
      <c r="F4289" t="s">
        <v>4882</v>
      </c>
      <c r="G4289">
        <v>27838.806939999999</v>
      </c>
      <c r="H4289">
        <v>0</v>
      </c>
      <c r="I4289">
        <v>0</v>
      </c>
      <c r="J4289">
        <v>1E-3</v>
      </c>
      <c r="K4289">
        <v>0.5</v>
      </c>
      <c r="M4289">
        <v>0.5</v>
      </c>
      <c r="N4289">
        <v>3357.2835719999998</v>
      </c>
      <c r="O4289">
        <v>0.114</v>
      </c>
      <c r="P4289">
        <v>311697.22600000002</v>
      </c>
      <c r="Q4289">
        <v>5.758</v>
      </c>
      <c r="R4289">
        <v>35533.483760000003</v>
      </c>
      <c r="S4289">
        <f t="shared" si="331"/>
        <v>1080.8101310333334</v>
      </c>
      <c r="T4289">
        <f t="shared" si="332"/>
        <v>20.805</v>
      </c>
      <c r="U4289">
        <f t="shared" si="335"/>
        <v>1101.6151310333335</v>
      </c>
      <c r="V4289">
        <f t="shared" si="334"/>
        <v>115384.08842798465</v>
      </c>
      <c r="W4289">
        <v>0.66643094899999999</v>
      </c>
      <c r="X4289">
        <v>4.3610756139999998</v>
      </c>
      <c r="Y4289">
        <f t="shared" si="333"/>
        <v>4.4450239186504419</v>
      </c>
    </row>
    <row r="4290" spans="1:25" x14ac:dyDescent="0.3">
      <c r="A4290" t="s">
        <v>3898</v>
      </c>
      <c r="B4290" t="s">
        <v>4900</v>
      </c>
      <c r="D4290" t="s">
        <v>4881</v>
      </c>
      <c r="E4290" t="s">
        <v>28</v>
      </c>
      <c r="F4290" t="s">
        <v>4882</v>
      </c>
      <c r="G4290">
        <v>453726.64490000001</v>
      </c>
      <c r="H4290">
        <v>0</v>
      </c>
      <c r="I4290">
        <v>0</v>
      </c>
      <c r="J4290">
        <v>1E-3</v>
      </c>
      <c r="K4290">
        <v>0.5</v>
      </c>
      <c r="M4290">
        <v>0.5</v>
      </c>
      <c r="N4290">
        <v>3221.1287120000002</v>
      </c>
      <c r="O4290">
        <v>9.7000000000000003E-2</v>
      </c>
      <c r="P4290">
        <v>1576107.8149999999</v>
      </c>
      <c r="Q4290">
        <v>6.7859999999999996</v>
      </c>
      <c r="R4290">
        <v>152882.45809999999</v>
      </c>
      <c r="S4290">
        <f t="shared" si="331"/>
        <v>4650.1747672083329</v>
      </c>
      <c r="T4290">
        <f t="shared" si="332"/>
        <v>17.702500000000001</v>
      </c>
      <c r="U4290">
        <f t="shared" si="335"/>
        <v>4667.8772672083333</v>
      </c>
      <c r="V4290">
        <f t="shared" si="334"/>
        <v>115384.08842798465</v>
      </c>
      <c r="W4290">
        <v>0.600708833</v>
      </c>
      <c r="X4290">
        <v>4.0083978470000003</v>
      </c>
      <c r="Y4290">
        <f t="shared" si="333"/>
        <v>4.0236572009896392</v>
      </c>
    </row>
    <row r="4291" spans="1:25" x14ac:dyDescent="0.3">
      <c r="A4291" t="s">
        <v>3898</v>
      </c>
      <c r="B4291" t="s">
        <v>4901</v>
      </c>
      <c r="D4291" t="s">
        <v>4881</v>
      </c>
      <c r="E4291" t="s">
        <v>28</v>
      </c>
      <c r="F4291" t="s">
        <v>4882</v>
      </c>
      <c r="G4291">
        <v>27838.806939999999</v>
      </c>
      <c r="H4291">
        <v>0</v>
      </c>
      <c r="I4291">
        <v>0</v>
      </c>
      <c r="J4291">
        <v>1E-3</v>
      </c>
      <c r="K4291">
        <v>0.5</v>
      </c>
      <c r="M4291">
        <v>0.5</v>
      </c>
      <c r="N4291">
        <v>3217.8478719999998</v>
      </c>
      <c r="O4291">
        <v>3.87</v>
      </c>
      <c r="P4291">
        <v>11289.263000000001</v>
      </c>
      <c r="Q4291">
        <v>2.9620000000000002</v>
      </c>
      <c r="R4291">
        <v>43689.447809999998</v>
      </c>
      <c r="S4291">
        <f t="shared" ref="S4291:S4354" si="336">U4291-T4291</f>
        <v>1328.8873708874999</v>
      </c>
      <c r="T4291">
        <f t="shared" ref="T4291:T4354" si="337">365*M4291*O4291</f>
        <v>706.27499999999998</v>
      </c>
      <c r="U4291">
        <f t="shared" si="335"/>
        <v>2035.1623708874999</v>
      </c>
      <c r="V4291">
        <f t="shared" si="334"/>
        <v>115384.08842798465</v>
      </c>
      <c r="W4291">
        <v>1.065050695</v>
      </c>
      <c r="X4291">
        <v>4.7622386130000001</v>
      </c>
      <c r="Y4291">
        <f t="shared" ref="Y4291:Y4354" si="338">X4291*(U4291/S4291)</f>
        <v>7.2932658091951827</v>
      </c>
    </row>
    <row r="4292" spans="1:25" x14ac:dyDescent="0.3">
      <c r="A4292" t="s">
        <v>3898</v>
      </c>
      <c r="B4292" t="s">
        <v>4902</v>
      </c>
      <c r="D4292" t="s">
        <v>4881</v>
      </c>
      <c r="E4292" t="s">
        <v>28</v>
      </c>
      <c r="F4292" t="s">
        <v>4882</v>
      </c>
      <c r="G4292">
        <v>27838.806939999999</v>
      </c>
      <c r="H4292">
        <v>0</v>
      </c>
      <c r="I4292">
        <v>0</v>
      </c>
      <c r="J4292">
        <v>1E-3</v>
      </c>
      <c r="K4292">
        <v>0.5</v>
      </c>
      <c r="M4292">
        <v>0.5</v>
      </c>
      <c r="N4292">
        <v>3181.1024640000001</v>
      </c>
      <c r="O4292">
        <v>0.94399999999999995</v>
      </c>
      <c r="P4292">
        <v>26966.633999999998</v>
      </c>
      <c r="Q4292">
        <v>3.7629999999999999</v>
      </c>
      <c r="R4292">
        <v>25456.502499999999</v>
      </c>
      <c r="S4292">
        <f t="shared" si="336"/>
        <v>774.3019510416666</v>
      </c>
      <c r="T4292">
        <f t="shared" si="337"/>
        <v>172.28</v>
      </c>
      <c r="U4292">
        <f t="shared" si="335"/>
        <v>946.58195104166657</v>
      </c>
      <c r="V4292">
        <f t="shared" si="334"/>
        <v>115384.08842798465</v>
      </c>
      <c r="W4292">
        <v>0.85804414299999998</v>
      </c>
      <c r="X4292">
        <v>4.6424873660000001</v>
      </c>
      <c r="Y4292">
        <f t="shared" si="338"/>
        <v>5.6754277096714842</v>
      </c>
    </row>
    <row r="4293" spans="1:25" x14ac:dyDescent="0.3">
      <c r="A4293" t="s">
        <v>3898</v>
      </c>
      <c r="B4293" t="s">
        <v>4903</v>
      </c>
      <c r="D4293" t="s">
        <v>4881</v>
      </c>
      <c r="E4293" t="s">
        <v>28</v>
      </c>
      <c r="F4293" t="s">
        <v>4882</v>
      </c>
      <c r="G4293">
        <v>60119.726909999998</v>
      </c>
      <c r="H4293">
        <v>0</v>
      </c>
      <c r="I4293">
        <v>0</v>
      </c>
      <c r="J4293">
        <v>1E-3</v>
      </c>
      <c r="K4293">
        <v>0.5</v>
      </c>
      <c r="M4293">
        <v>0.5</v>
      </c>
      <c r="N4293">
        <v>3182.7428839999998</v>
      </c>
      <c r="O4293">
        <v>1.51</v>
      </c>
      <c r="P4293">
        <v>60120.161999999997</v>
      </c>
      <c r="Q4293">
        <v>18.32</v>
      </c>
      <c r="R4293">
        <v>90781.444619999995</v>
      </c>
      <c r="S4293">
        <f t="shared" si="336"/>
        <v>2761.2689405249998</v>
      </c>
      <c r="T4293">
        <f t="shared" si="337"/>
        <v>275.57499999999999</v>
      </c>
      <c r="U4293">
        <f t="shared" si="335"/>
        <v>3036.8439405249997</v>
      </c>
      <c r="V4293">
        <f t="shared" ref="V4293:V4356" si="339">SUMIF($D$2:$D$5203,D4293,$U$2:$U$5203)</f>
        <v>115384.08842798465</v>
      </c>
      <c r="W4293">
        <v>0.70128596899999995</v>
      </c>
      <c r="X4293">
        <v>4.0828112450000003</v>
      </c>
      <c r="Y4293">
        <f t="shared" si="338"/>
        <v>4.4902763391559342</v>
      </c>
    </row>
    <row r="4294" spans="1:25" x14ac:dyDescent="0.3">
      <c r="A4294" t="s">
        <v>3898</v>
      </c>
      <c r="B4294" t="s">
        <v>4904</v>
      </c>
      <c r="D4294" t="s">
        <v>4881</v>
      </c>
      <c r="E4294" t="s">
        <v>28</v>
      </c>
      <c r="F4294" t="s">
        <v>4882</v>
      </c>
      <c r="G4294">
        <v>27838.806939999999</v>
      </c>
      <c r="H4294">
        <v>0</v>
      </c>
      <c r="I4294">
        <v>0</v>
      </c>
      <c r="J4294">
        <v>1E-3</v>
      </c>
      <c r="K4294">
        <v>0.5</v>
      </c>
      <c r="M4294">
        <v>0.5</v>
      </c>
      <c r="N4294">
        <v>3281.8242519999999</v>
      </c>
      <c r="O4294">
        <v>0.57199999999999995</v>
      </c>
      <c r="P4294">
        <v>79551.914999999994</v>
      </c>
      <c r="Q4294">
        <v>5.633</v>
      </c>
      <c r="R4294">
        <v>45503.695379999997</v>
      </c>
      <c r="S4294">
        <f t="shared" si="336"/>
        <v>1384.0707344749999</v>
      </c>
      <c r="T4294">
        <f t="shared" si="337"/>
        <v>104.38999999999999</v>
      </c>
      <c r="U4294">
        <f t="shared" si="335"/>
        <v>1488.4607344749998</v>
      </c>
      <c r="V4294">
        <f t="shared" si="339"/>
        <v>115384.08842798465</v>
      </c>
      <c r="W4294">
        <v>0.72905433500000005</v>
      </c>
      <c r="X4294">
        <v>3.8351798669999999</v>
      </c>
      <c r="Y4294">
        <f t="shared" si="338"/>
        <v>4.1244385127786716</v>
      </c>
    </row>
    <row r="4295" spans="1:25" x14ac:dyDescent="0.3">
      <c r="A4295" t="s">
        <v>3898</v>
      </c>
      <c r="B4295" t="s">
        <v>4905</v>
      </c>
      <c r="D4295" t="s">
        <v>4881</v>
      </c>
      <c r="E4295" t="s">
        <v>28</v>
      </c>
      <c r="F4295" t="s">
        <v>4882</v>
      </c>
      <c r="G4295">
        <v>27838.806939999999</v>
      </c>
      <c r="H4295">
        <v>0</v>
      </c>
      <c r="I4295">
        <v>0</v>
      </c>
      <c r="J4295">
        <v>1E-3</v>
      </c>
      <c r="K4295">
        <v>0.5</v>
      </c>
      <c r="M4295">
        <v>0.5</v>
      </c>
      <c r="N4295">
        <v>3864.8295199999998</v>
      </c>
      <c r="O4295">
        <v>0.121</v>
      </c>
      <c r="P4295">
        <v>57108.843000000001</v>
      </c>
      <c r="Q4295">
        <v>5.5140000000000002</v>
      </c>
      <c r="R4295">
        <v>6910.1700030000002</v>
      </c>
      <c r="S4295">
        <f t="shared" si="336"/>
        <v>210.18433759125</v>
      </c>
      <c r="T4295">
        <f t="shared" si="337"/>
        <v>22.0825</v>
      </c>
      <c r="U4295">
        <f t="shared" si="335"/>
        <v>232.26683759125001</v>
      </c>
      <c r="V4295">
        <f t="shared" si="339"/>
        <v>115384.08842798465</v>
      </c>
      <c r="W4295">
        <v>0.68458886799999996</v>
      </c>
      <c r="X4295">
        <v>6.151691799</v>
      </c>
      <c r="Y4295">
        <f t="shared" si="338"/>
        <v>6.7980041537083595</v>
      </c>
    </row>
    <row r="4296" spans="1:25" x14ac:dyDescent="0.3">
      <c r="A4296" t="s">
        <v>3898</v>
      </c>
      <c r="B4296" t="s">
        <v>4906</v>
      </c>
      <c r="D4296" t="s">
        <v>4881</v>
      </c>
      <c r="E4296" t="s">
        <v>28</v>
      </c>
      <c r="F4296" t="s">
        <v>4882</v>
      </c>
      <c r="G4296">
        <v>27838.806939999999</v>
      </c>
      <c r="H4296">
        <v>0</v>
      </c>
      <c r="I4296">
        <v>0</v>
      </c>
      <c r="J4296">
        <v>1E-3</v>
      </c>
      <c r="K4296">
        <v>0.5</v>
      </c>
      <c r="M4296">
        <v>0.5</v>
      </c>
      <c r="N4296">
        <v>3953.4122000000002</v>
      </c>
      <c r="O4296">
        <v>0.13100000000000001</v>
      </c>
      <c r="P4296">
        <v>231529.753</v>
      </c>
      <c r="Q4296">
        <v>6.6050000000000004</v>
      </c>
      <c r="R4296">
        <v>30330.397639999999</v>
      </c>
      <c r="S4296">
        <f t="shared" si="336"/>
        <v>922.54959488333327</v>
      </c>
      <c r="T4296">
        <f t="shared" si="337"/>
        <v>23.907500000000002</v>
      </c>
      <c r="U4296">
        <f t="shared" si="335"/>
        <v>946.4570948833333</v>
      </c>
      <c r="V4296">
        <f t="shared" si="339"/>
        <v>115384.08842798465</v>
      </c>
      <c r="W4296">
        <v>0.62654976100000004</v>
      </c>
      <c r="X4296">
        <v>3.8766522050000001</v>
      </c>
      <c r="Y4296">
        <f t="shared" si="338"/>
        <v>3.9771140805512633</v>
      </c>
    </row>
    <row r="4297" spans="1:25" x14ac:dyDescent="0.3">
      <c r="A4297" t="s">
        <v>3898</v>
      </c>
      <c r="B4297" t="s">
        <v>4907</v>
      </c>
      <c r="D4297" t="s">
        <v>4881</v>
      </c>
      <c r="E4297" t="s">
        <v>28</v>
      </c>
      <c r="F4297" t="s">
        <v>4882</v>
      </c>
      <c r="G4297">
        <v>27838.806939999999</v>
      </c>
      <c r="H4297">
        <v>0</v>
      </c>
      <c r="I4297">
        <v>0</v>
      </c>
      <c r="J4297">
        <v>1E-3</v>
      </c>
      <c r="K4297">
        <v>0.5</v>
      </c>
      <c r="M4297">
        <v>0.5</v>
      </c>
      <c r="N4297">
        <v>3132.874116</v>
      </c>
      <c r="O4297">
        <v>2.6949999999999998</v>
      </c>
      <c r="P4297">
        <v>7624.9880000000003</v>
      </c>
      <c r="Q4297">
        <v>6.6449999999999996</v>
      </c>
      <c r="R4297">
        <v>20549.342659999998</v>
      </c>
      <c r="S4297">
        <f t="shared" si="336"/>
        <v>625.04250590833328</v>
      </c>
      <c r="T4297">
        <f t="shared" si="337"/>
        <v>491.83749999999998</v>
      </c>
      <c r="U4297">
        <f t="shared" si="335"/>
        <v>1116.8800059083333</v>
      </c>
      <c r="V4297">
        <f t="shared" si="339"/>
        <v>115384.08842798465</v>
      </c>
      <c r="W4297">
        <v>1.226529508</v>
      </c>
      <c r="X4297">
        <v>5.1203876910000004</v>
      </c>
      <c r="Y4297">
        <f t="shared" si="338"/>
        <v>9.1495515593234646</v>
      </c>
    </row>
    <row r="4298" spans="1:25" x14ac:dyDescent="0.3">
      <c r="A4298" t="s">
        <v>3898</v>
      </c>
      <c r="B4298" t="s">
        <v>4908</v>
      </c>
      <c r="D4298" t="s">
        <v>4881</v>
      </c>
      <c r="E4298" t="s">
        <v>28</v>
      </c>
      <c r="F4298" t="s">
        <v>4638</v>
      </c>
      <c r="G4298">
        <v>161840.16579999999</v>
      </c>
      <c r="H4298">
        <v>0</v>
      </c>
      <c r="I4298">
        <v>0</v>
      </c>
      <c r="J4298">
        <v>1E-3</v>
      </c>
      <c r="K4298">
        <v>0.5</v>
      </c>
      <c r="M4298">
        <v>0.5</v>
      </c>
      <c r="N4298">
        <v>3139.107712</v>
      </c>
      <c r="O4298">
        <v>1.024</v>
      </c>
      <c r="P4298">
        <v>161841.33600000001</v>
      </c>
      <c r="Q4298">
        <v>9</v>
      </c>
      <c r="R4298">
        <v>165725.5281</v>
      </c>
      <c r="S4298">
        <f t="shared" si="336"/>
        <v>5040.8181463749997</v>
      </c>
      <c r="T4298">
        <f t="shared" si="337"/>
        <v>186.88</v>
      </c>
      <c r="U4298">
        <f t="shared" si="335"/>
        <v>5227.6981463749999</v>
      </c>
      <c r="V4298">
        <f t="shared" si="339"/>
        <v>115384.08842798465</v>
      </c>
      <c r="W4298">
        <v>0.60366230499999995</v>
      </c>
      <c r="X4298">
        <v>3.5459772159999998</v>
      </c>
      <c r="Y4298">
        <f t="shared" si="338"/>
        <v>3.6774384595686906</v>
      </c>
    </row>
    <row r="4299" spans="1:25" x14ac:dyDescent="0.3">
      <c r="A4299" t="s">
        <v>3898</v>
      </c>
      <c r="B4299" t="s">
        <v>4909</v>
      </c>
      <c r="D4299" t="s">
        <v>4881</v>
      </c>
      <c r="E4299" t="s">
        <v>28</v>
      </c>
      <c r="F4299" t="s">
        <v>4910</v>
      </c>
      <c r="G4299">
        <v>10017.343999999999</v>
      </c>
      <c r="H4299">
        <v>0</v>
      </c>
      <c r="I4299">
        <v>0</v>
      </c>
      <c r="J4299">
        <v>4.9047000000000001</v>
      </c>
      <c r="K4299">
        <v>0.5</v>
      </c>
      <c r="M4299">
        <v>0.5</v>
      </c>
      <c r="N4299">
        <v>2895.3413</v>
      </c>
      <c r="O4299">
        <v>10.157</v>
      </c>
      <c r="P4299">
        <v>5256.4549999999999</v>
      </c>
      <c r="Q4299">
        <v>8.5679999999999996</v>
      </c>
      <c r="R4299">
        <v>53389.813439999998</v>
      </c>
      <c r="S4299">
        <f t="shared" si="336"/>
        <v>1623.9401588000003</v>
      </c>
      <c r="T4299">
        <f t="shared" si="337"/>
        <v>1853.6524999999999</v>
      </c>
      <c r="U4299">
        <f t="shared" si="335"/>
        <v>3477.5926588000002</v>
      </c>
      <c r="V4299">
        <f t="shared" si="339"/>
        <v>115384.08842798465</v>
      </c>
      <c r="W4299">
        <v>1.386252241</v>
      </c>
      <c r="X4299">
        <v>6.375299107</v>
      </c>
      <c r="Y4299">
        <f t="shared" si="338"/>
        <v>13.652407850139186</v>
      </c>
    </row>
    <row r="4300" spans="1:25" x14ac:dyDescent="0.3">
      <c r="A4300" t="s">
        <v>3898</v>
      </c>
      <c r="B4300" t="s">
        <v>4911</v>
      </c>
      <c r="D4300" t="s">
        <v>4881</v>
      </c>
      <c r="E4300" t="s">
        <v>28</v>
      </c>
      <c r="F4300" t="s">
        <v>4910</v>
      </c>
      <c r="G4300">
        <v>12411.98425</v>
      </c>
      <c r="H4300">
        <v>0</v>
      </c>
      <c r="I4300">
        <v>0</v>
      </c>
      <c r="J4300">
        <v>1E-3</v>
      </c>
      <c r="K4300">
        <v>0.5</v>
      </c>
      <c r="M4300">
        <v>0.5</v>
      </c>
      <c r="N4300">
        <v>3148.6221479999999</v>
      </c>
      <c r="O4300">
        <v>2.5539999999999998</v>
      </c>
      <c r="P4300">
        <v>17025.751</v>
      </c>
      <c r="Q4300">
        <v>1.1879999999999999</v>
      </c>
      <c r="R4300">
        <v>43483.768049999999</v>
      </c>
      <c r="S4300">
        <f t="shared" si="336"/>
        <v>1322.6312781874999</v>
      </c>
      <c r="T4300">
        <f t="shared" si="337"/>
        <v>466.10499999999996</v>
      </c>
      <c r="U4300">
        <f t="shared" si="335"/>
        <v>1788.7362781874999</v>
      </c>
      <c r="V4300">
        <f t="shared" si="339"/>
        <v>115384.08842798465</v>
      </c>
      <c r="W4300">
        <v>0.88456915800000002</v>
      </c>
      <c r="X4300">
        <v>4.2331945009999998</v>
      </c>
      <c r="Y4300">
        <f t="shared" si="338"/>
        <v>5.725003409067341</v>
      </c>
    </row>
    <row r="4301" spans="1:25" x14ac:dyDescent="0.3">
      <c r="A4301" t="s">
        <v>3898</v>
      </c>
      <c r="B4301" t="s">
        <v>4912</v>
      </c>
      <c r="D4301" t="s">
        <v>4881</v>
      </c>
      <c r="E4301" t="s">
        <v>28</v>
      </c>
      <c r="F4301" t="s">
        <v>4910</v>
      </c>
      <c r="G4301">
        <v>12411.98425</v>
      </c>
      <c r="H4301">
        <v>0</v>
      </c>
      <c r="I4301">
        <v>0</v>
      </c>
      <c r="J4301">
        <v>1E-3</v>
      </c>
      <c r="K4301">
        <v>0.5</v>
      </c>
      <c r="M4301">
        <v>0.5</v>
      </c>
      <c r="N4301">
        <v>3148.6221479999999</v>
      </c>
      <c r="O4301">
        <v>2.1680000000000001</v>
      </c>
      <c r="P4301">
        <v>68839.512000000002</v>
      </c>
      <c r="Q4301">
        <v>1.679</v>
      </c>
      <c r="R4301">
        <v>149244.06200000001</v>
      </c>
      <c r="S4301">
        <f t="shared" si="336"/>
        <v>4539.5068858333334</v>
      </c>
      <c r="T4301">
        <f t="shared" si="337"/>
        <v>395.66</v>
      </c>
      <c r="U4301">
        <f t="shared" si="335"/>
        <v>4935.1668858333333</v>
      </c>
      <c r="V4301">
        <f t="shared" si="339"/>
        <v>115384.08842798465</v>
      </c>
      <c r="W4301">
        <v>0.64724166400000005</v>
      </c>
      <c r="X4301">
        <v>3.6949255019999998</v>
      </c>
      <c r="Y4301">
        <f t="shared" si="338"/>
        <v>4.016972424912189</v>
      </c>
    </row>
    <row r="4302" spans="1:25" x14ac:dyDescent="0.3">
      <c r="A4302" t="s">
        <v>3898</v>
      </c>
      <c r="B4302" t="s">
        <v>4913</v>
      </c>
      <c r="D4302" t="s">
        <v>4881</v>
      </c>
      <c r="E4302" t="s">
        <v>28</v>
      </c>
      <c r="F4302" t="s">
        <v>4910</v>
      </c>
      <c r="G4302">
        <v>4193.3103039999996</v>
      </c>
      <c r="H4302">
        <v>0.85509999999999997</v>
      </c>
      <c r="I4302">
        <v>2E-3</v>
      </c>
      <c r="J4302">
        <v>5.7290000000000001</v>
      </c>
      <c r="K4302">
        <v>0.5</v>
      </c>
      <c r="M4302">
        <v>0.5</v>
      </c>
      <c r="N4302">
        <v>2988.1890720000001</v>
      </c>
      <c r="O4302">
        <v>5.7729999999999997</v>
      </c>
      <c r="P4302">
        <v>11306.362999999999</v>
      </c>
      <c r="Q4302">
        <v>26.131</v>
      </c>
      <c r="R4302">
        <v>65271.633600000001</v>
      </c>
      <c r="S4302">
        <f t="shared" si="336"/>
        <v>1985.3455219999998</v>
      </c>
      <c r="T4302">
        <f t="shared" si="337"/>
        <v>1053.5725</v>
      </c>
      <c r="U4302">
        <f t="shared" si="335"/>
        <v>3038.9180219999998</v>
      </c>
      <c r="V4302">
        <f t="shared" si="339"/>
        <v>115384.08842798465</v>
      </c>
      <c r="W4302">
        <v>1.102785101</v>
      </c>
      <c r="X4302">
        <v>7.7515150259999999</v>
      </c>
      <c r="Y4302">
        <f t="shared" si="338"/>
        <v>11.865047393153562</v>
      </c>
    </row>
    <row r="4303" spans="1:25" x14ac:dyDescent="0.3">
      <c r="A4303" t="s">
        <v>3898</v>
      </c>
      <c r="B4303" t="s">
        <v>4914</v>
      </c>
      <c r="D4303" t="s">
        <v>4881</v>
      </c>
      <c r="E4303" t="s">
        <v>28</v>
      </c>
      <c r="F4303" t="s">
        <v>4910</v>
      </c>
      <c r="G4303">
        <v>4193.3103039999996</v>
      </c>
      <c r="H4303">
        <v>0.85509999999999997</v>
      </c>
      <c r="I4303">
        <v>2E-3</v>
      </c>
      <c r="J4303">
        <v>5.7290000000000001</v>
      </c>
      <c r="K4303">
        <v>0.5</v>
      </c>
      <c r="M4303">
        <v>0.5</v>
      </c>
      <c r="N4303">
        <v>2979.00272</v>
      </c>
      <c r="O4303">
        <v>17.783999999999999</v>
      </c>
      <c r="P4303">
        <v>3388.366</v>
      </c>
      <c r="Q4303">
        <v>13.897</v>
      </c>
      <c r="R4303">
        <v>60258.700940000002</v>
      </c>
      <c r="S4303">
        <f t="shared" si="336"/>
        <v>1832.8688202583335</v>
      </c>
      <c r="T4303">
        <f t="shared" si="337"/>
        <v>3245.58</v>
      </c>
      <c r="U4303">
        <f t="shared" si="335"/>
        <v>5078.4488202583334</v>
      </c>
      <c r="V4303">
        <f t="shared" si="339"/>
        <v>115384.08842798465</v>
      </c>
      <c r="W4303">
        <v>1.4896489310000001</v>
      </c>
      <c r="X4303">
        <v>7.2071982229999998</v>
      </c>
      <c r="Y4303">
        <f t="shared" si="338"/>
        <v>19.96945275538242</v>
      </c>
    </row>
    <row r="4304" spans="1:25" x14ac:dyDescent="0.3">
      <c r="A4304" t="s">
        <v>3898</v>
      </c>
      <c r="B4304" t="s">
        <v>4915</v>
      </c>
      <c r="D4304" t="s">
        <v>4881</v>
      </c>
      <c r="E4304" t="s">
        <v>28</v>
      </c>
      <c r="F4304" t="s">
        <v>4910</v>
      </c>
      <c r="G4304">
        <v>4193.3103039999996</v>
      </c>
      <c r="H4304">
        <v>0.85509999999999997</v>
      </c>
      <c r="I4304">
        <v>2E-3</v>
      </c>
      <c r="J4304">
        <v>5.7290000000000001</v>
      </c>
      <c r="K4304">
        <v>0.5</v>
      </c>
      <c r="M4304">
        <v>0.5</v>
      </c>
      <c r="N4304">
        <v>2961.942352</v>
      </c>
      <c r="O4304">
        <v>9.3949999999999996</v>
      </c>
      <c r="P4304">
        <v>4535.3720000000003</v>
      </c>
      <c r="Q4304">
        <v>10.52</v>
      </c>
      <c r="R4304">
        <v>42609.819940000001</v>
      </c>
      <c r="S4304">
        <f t="shared" si="336"/>
        <v>1296.0486898416668</v>
      </c>
      <c r="T4304">
        <f t="shared" si="337"/>
        <v>1714.5874999999999</v>
      </c>
      <c r="U4304">
        <f t="shared" si="335"/>
        <v>3010.6361898416667</v>
      </c>
      <c r="V4304">
        <f t="shared" si="339"/>
        <v>115384.08842798465</v>
      </c>
      <c r="W4304">
        <v>1.3208648119999999</v>
      </c>
      <c r="X4304">
        <v>7.3995446769999997</v>
      </c>
      <c r="Y4304">
        <f t="shared" si="338"/>
        <v>17.188657469070858</v>
      </c>
    </row>
    <row r="4305" spans="1:25" x14ac:dyDescent="0.3">
      <c r="A4305" t="s">
        <v>3898</v>
      </c>
      <c r="B4305" t="s">
        <v>4916</v>
      </c>
      <c r="D4305" t="s">
        <v>4881</v>
      </c>
      <c r="E4305" t="s">
        <v>28</v>
      </c>
      <c r="F4305" t="s">
        <v>4640</v>
      </c>
      <c r="G4305">
        <v>12411.98425</v>
      </c>
      <c r="H4305">
        <v>0</v>
      </c>
      <c r="I4305">
        <v>0</v>
      </c>
      <c r="J4305">
        <v>1E-3</v>
      </c>
      <c r="K4305">
        <v>0.5</v>
      </c>
      <c r="M4305">
        <v>0.5</v>
      </c>
      <c r="N4305">
        <v>2949.1470760000002</v>
      </c>
      <c r="O4305">
        <v>15.853999999999999</v>
      </c>
      <c r="P4305">
        <v>4063.2860000000001</v>
      </c>
      <c r="Q4305">
        <v>6.4770000000000003</v>
      </c>
      <c r="R4305">
        <v>64419.336239999997</v>
      </c>
      <c r="S4305">
        <f t="shared" si="336"/>
        <v>1959.4214772999999</v>
      </c>
      <c r="T4305">
        <f t="shared" si="337"/>
        <v>2893.355</v>
      </c>
      <c r="U4305">
        <f t="shared" si="335"/>
        <v>4852.7764772999999</v>
      </c>
      <c r="V4305">
        <f t="shared" si="339"/>
        <v>115384.08842798465</v>
      </c>
      <c r="W4305">
        <v>1.4595459479999999</v>
      </c>
      <c r="X4305">
        <v>5.3828257219999998</v>
      </c>
      <c r="Y4305">
        <f t="shared" si="338"/>
        <v>13.33130740259187</v>
      </c>
    </row>
    <row r="4306" spans="1:25" x14ac:dyDescent="0.3">
      <c r="A4306" t="s">
        <v>3898</v>
      </c>
      <c r="B4306" t="s">
        <v>4917</v>
      </c>
      <c r="D4306" t="s">
        <v>4881</v>
      </c>
      <c r="E4306" t="s">
        <v>28</v>
      </c>
      <c r="F4306" t="s">
        <v>4640</v>
      </c>
      <c r="G4306">
        <v>10056.976269999999</v>
      </c>
      <c r="H4306">
        <v>0</v>
      </c>
      <c r="I4306">
        <v>0</v>
      </c>
      <c r="J4306">
        <v>4.4772999999999996</v>
      </c>
      <c r="K4306">
        <v>0.5</v>
      </c>
      <c r="M4306">
        <v>0.5</v>
      </c>
      <c r="N4306">
        <v>2897.965972</v>
      </c>
      <c r="O4306">
        <v>2.2440000000000002</v>
      </c>
      <c r="P4306">
        <v>3346.3560000000002</v>
      </c>
      <c r="Q4306">
        <v>22.783000000000001</v>
      </c>
      <c r="R4306">
        <v>7509.2228640000003</v>
      </c>
      <c r="S4306">
        <f t="shared" si="336"/>
        <v>228.40552878</v>
      </c>
      <c r="T4306">
        <f t="shared" si="337"/>
        <v>409.53000000000003</v>
      </c>
      <c r="U4306">
        <f t="shared" si="335"/>
        <v>637.93552878000003</v>
      </c>
      <c r="V4306">
        <f t="shared" si="339"/>
        <v>115384.08842798465</v>
      </c>
      <c r="W4306">
        <v>1.4974070829999999</v>
      </c>
      <c r="X4306">
        <v>7.6473871740000003</v>
      </c>
      <c r="Y4306">
        <f t="shared" si="338"/>
        <v>21.359115108505478</v>
      </c>
    </row>
    <row r="4307" spans="1:25" x14ac:dyDescent="0.3">
      <c r="A4307" t="s">
        <v>3898</v>
      </c>
      <c r="B4307" t="s">
        <v>4918</v>
      </c>
      <c r="D4307" t="s">
        <v>4881</v>
      </c>
      <c r="E4307" t="s">
        <v>28</v>
      </c>
      <c r="F4307" t="s">
        <v>4640</v>
      </c>
      <c r="G4307">
        <v>10056.976269999999</v>
      </c>
      <c r="H4307">
        <v>0</v>
      </c>
      <c r="I4307">
        <v>0</v>
      </c>
      <c r="J4307">
        <v>4.4772999999999996</v>
      </c>
      <c r="K4307">
        <v>0.5</v>
      </c>
      <c r="M4307">
        <v>0.5</v>
      </c>
      <c r="N4307">
        <v>3101.7061359999998</v>
      </c>
      <c r="O4307">
        <v>3.5569999999999999</v>
      </c>
      <c r="P4307">
        <v>16865.662</v>
      </c>
      <c r="Q4307">
        <v>10.221</v>
      </c>
      <c r="R4307">
        <v>59991.159729999999</v>
      </c>
      <c r="S4307">
        <f t="shared" si="336"/>
        <v>1824.7311084541666</v>
      </c>
      <c r="T4307">
        <f t="shared" si="337"/>
        <v>649.15250000000003</v>
      </c>
      <c r="U4307">
        <f t="shared" si="335"/>
        <v>2473.8836084541667</v>
      </c>
      <c r="V4307">
        <f t="shared" si="339"/>
        <v>115384.08842798465</v>
      </c>
      <c r="W4307">
        <v>1.004642037</v>
      </c>
      <c r="X4307">
        <v>6.5196554190000002</v>
      </c>
      <c r="Y4307">
        <f t="shared" si="338"/>
        <v>8.8390385844285646</v>
      </c>
    </row>
    <row r="4308" spans="1:25" x14ac:dyDescent="0.3">
      <c r="A4308" t="s">
        <v>3898</v>
      </c>
      <c r="B4308" t="s">
        <v>4919</v>
      </c>
      <c r="D4308" t="s">
        <v>4881</v>
      </c>
      <c r="E4308" t="s">
        <v>28</v>
      </c>
      <c r="F4308" t="s">
        <v>4640</v>
      </c>
      <c r="G4308">
        <v>10056.976269999999</v>
      </c>
      <c r="H4308">
        <v>0</v>
      </c>
      <c r="I4308">
        <v>0</v>
      </c>
      <c r="J4308">
        <v>4.4772999999999996</v>
      </c>
      <c r="K4308">
        <v>0.5</v>
      </c>
      <c r="M4308">
        <v>0.5</v>
      </c>
      <c r="N4308">
        <v>2897.309804</v>
      </c>
      <c r="O4308">
        <v>15.43</v>
      </c>
      <c r="P4308">
        <v>20638.826000000001</v>
      </c>
      <c r="Q4308">
        <v>8.0969999999999995</v>
      </c>
      <c r="R4308">
        <v>318457.08519999997</v>
      </c>
      <c r="S4308">
        <f t="shared" si="336"/>
        <v>9686.403008166666</v>
      </c>
      <c r="T4308">
        <f t="shared" si="337"/>
        <v>2815.9749999999999</v>
      </c>
      <c r="U4308">
        <f t="shared" ref="U4308:U4371" si="340">(365*M4308*O4308+(R4308*365*M4308/6000))</f>
        <v>12502.378008166666</v>
      </c>
      <c r="V4308">
        <f t="shared" si="339"/>
        <v>115384.08842798465</v>
      </c>
      <c r="W4308">
        <v>1.032926996</v>
      </c>
      <c r="X4308">
        <v>6.9333087219999996</v>
      </c>
      <c r="Y4308">
        <f t="shared" si="338"/>
        <v>8.9489200910472224</v>
      </c>
    </row>
    <row r="4309" spans="1:25" x14ac:dyDescent="0.3">
      <c r="A4309" t="s">
        <v>3898</v>
      </c>
      <c r="B4309" t="s">
        <v>4920</v>
      </c>
      <c r="D4309" t="s">
        <v>4881</v>
      </c>
      <c r="E4309" t="s">
        <v>28</v>
      </c>
      <c r="F4309" t="s">
        <v>4640</v>
      </c>
      <c r="G4309">
        <v>10056.976269999999</v>
      </c>
      <c r="H4309">
        <v>0</v>
      </c>
      <c r="I4309">
        <v>0</v>
      </c>
      <c r="J4309">
        <v>4.4772999999999996</v>
      </c>
      <c r="K4309">
        <v>0.5</v>
      </c>
      <c r="M4309">
        <v>0.5</v>
      </c>
      <c r="N4309">
        <v>2889.107704</v>
      </c>
      <c r="O4309">
        <v>21.196000000000002</v>
      </c>
      <c r="P4309">
        <v>17379.800999999999</v>
      </c>
      <c r="Q4309">
        <v>6.8819999999999997</v>
      </c>
      <c r="R4309">
        <v>368382.26199999999</v>
      </c>
      <c r="S4309">
        <f t="shared" si="336"/>
        <v>11204.960469166666</v>
      </c>
      <c r="T4309">
        <f t="shared" si="337"/>
        <v>3868.2700000000004</v>
      </c>
      <c r="U4309">
        <f t="shared" si="340"/>
        <v>15073.230469166667</v>
      </c>
      <c r="V4309">
        <f t="shared" si="339"/>
        <v>115384.08842798465</v>
      </c>
      <c r="W4309">
        <v>1.028610375</v>
      </c>
      <c r="X4309">
        <v>6.8145199559999998</v>
      </c>
      <c r="Y4309">
        <f t="shared" si="338"/>
        <v>9.1670854275814087</v>
      </c>
    </row>
    <row r="4310" spans="1:25" x14ac:dyDescent="0.3">
      <c r="A4310" t="s">
        <v>3898</v>
      </c>
      <c r="B4310" t="s">
        <v>4921</v>
      </c>
      <c r="D4310" t="s">
        <v>4922</v>
      </c>
      <c r="E4310" t="s">
        <v>28</v>
      </c>
      <c r="F4310" t="s">
        <v>4923</v>
      </c>
      <c r="G4310">
        <v>10056.976269999999</v>
      </c>
      <c r="H4310">
        <v>0</v>
      </c>
      <c r="I4310">
        <v>0</v>
      </c>
      <c r="J4310">
        <v>4.4772999999999996</v>
      </c>
      <c r="K4310">
        <v>0.5</v>
      </c>
      <c r="M4310">
        <v>0.5</v>
      </c>
      <c r="N4310">
        <v>2881.8898559999998</v>
      </c>
      <c r="O4310">
        <v>5.3209999999999997</v>
      </c>
      <c r="P4310">
        <v>69422.906000000003</v>
      </c>
      <c r="Q4310">
        <v>39.283999999999999</v>
      </c>
      <c r="R4310">
        <v>369399.28279999999</v>
      </c>
      <c r="S4310">
        <f t="shared" si="336"/>
        <v>11235.894851833333</v>
      </c>
      <c r="T4310">
        <f t="shared" si="337"/>
        <v>971.08249999999998</v>
      </c>
      <c r="U4310">
        <f t="shared" si="340"/>
        <v>12206.977351833333</v>
      </c>
      <c r="V4310">
        <f t="shared" si="339"/>
        <v>35665462.801751733</v>
      </c>
      <c r="W4310">
        <v>0.69832747699999997</v>
      </c>
      <c r="X4310">
        <v>6.8088599199999997</v>
      </c>
      <c r="Y4310">
        <f t="shared" si="338"/>
        <v>7.3973279326019998</v>
      </c>
    </row>
    <row r="4311" spans="1:25" x14ac:dyDescent="0.3">
      <c r="A4311" t="s">
        <v>3898</v>
      </c>
      <c r="B4311" t="s">
        <v>4924</v>
      </c>
      <c r="D4311" t="s">
        <v>4922</v>
      </c>
      <c r="E4311" t="s">
        <v>28</v>
      </c>
      <c r="F4311" t="s">
        <v>4923</v>
      </c>
      <c r="G4311">
        <v>9470.3562839999995</v>
      </c>
      <c r="H4311">
        <v>9.2299999999999993E-2</v>
      </c>
      <c r="I4311">
        <v>0</v>
      </c>
      <c r="J4311">
        <v>6.9880000000000004</v>
      </c>
      <c r="K4311">
        <v>0.5</v>
      </c>
      <c r="M4311">
        <v>0.5</v>
      </c>
      <c r="N4311">
        <v>7034.1209600000002</v>
      </c>
      <c r="O4311">
        <v>1.496</v>
      </c>
      <c r="P4311">
        <v>17594.242999999999</v>
      </c>
      <c r="Q4311">
        <v>0.27600000000000002</v>
      </c>
      <c r="R4311">
        <v>26320.987529999999</v>
      </c>
      <c r="S4311">
        <f t="shared" si="336"/>
        <v>800.59670403749988</v>
      </c>
      <c r="T4311">
        <f t="shared" si="337"/>
        <v>273.02</v>
      </c>
      <c r="U4311">
        <f t="shared" si="340"/>
        <v>1073.6167040374999</v>
      </c>
      <c r="V4311">
        <f t="shared" si="339"/>
        <v>35665462.801751733</v>
      </c>
      <c r="W4311">
        <v>0.93674972700000003</v>
      </c>
      <c r="X4311">
        <v>8.2014014060000004</v>
      </c>
      <c r="Y4311">
        <f t="shared" si="338"/>
        <v>10.998248558347555</v>
      </c>
    </row>
    <row r="4312" spans="1:25" x14ac:dyDescent="0.3">
      <c r="A4312" t="s">
        <v>3898</v>
      </c>
      <c r="B4312" t="s">
        <v>4925</v>
      </c>
      <c r="D4312" t="s">
        <v>4922</v>
      </c>
      <c r="E4312" t="s">
        <v>28</v>
      </c>
      <c r="F4312" t="s">
        <v>4923</v>
      </c>
      <c r="G4312">
        <v>9470.3562839999995</v>
      </c>
      <c r="H4312">
        <v>9.2299999999999993E-2</v>
      </c>
      <c r="I4312">
        <v>0</v>
      </c>
      <c r="J4312">
        <v>6.9880000000000004</v>
      </c>
      <c r="K4312">
        <v>0.5</v>
      </c>
      <c r="M4312">
        <v>0.5</v>
      </c>
      <c r="N4312">
        <v>6814.9608479999997</v>
      </c>
      <c r="O4312">
        <v>3.7810000000000001</v>
      </c>
      <c r="P4312">
        <v>32224.004000000001</v>
      </c>
      <c r="Q4312">
        <v>0.32900000000000001</v>
      </c>
      <c r="R4312">
        <v>121838.95909999999</v>
      </c>
      <c r="S4312">
        <f t="shared" si="336"/>
        <v>3705.935005958333</v>
      </c>
      <c r="T4312">
        <f t="shared" si="337"/>
        <v>690.03250000000003</v>
      </c>
      <c r="U4312">
        <f t="shared" si="340"/>
        <v>4395.9675059583333</v>
      </c>
      <c r="V4312">
        <f t="shared" si="339"/>
        <v>35665462.801751733</v>
      </c>
      <c r="W4312">
        <v>0.97073814999999997</v>
      </c>
      <c r="X4312">
        <v>8.0493579309999994</v>
      </c>
      <c r="Y4312">
        <f t="shared" si="338"/>
        <v>9.5481210144303965</v>
      </c>
    </row>
    <row r="4313" spans="1:25" x14ac:dyDescent="0.3">
      <c r="A4313" t="s">
        <v>3898</v>
      </c>
      <c r="B4313" t="s">
        <v>4926</v>
      </c>
      <c r="D4313" t="s">
        <v>4922</v>
      </c>
      <c r="E4313" t="s">
        <v>28</v>
      </c>
      <c r="F4313" t="s">
        <v>4923</v>
      </c>
      <c r="G4313">
        <v>9470.3562839999995</v>
      </c>
      <c r="H4313">
        <v>9.2299999999999993E-2</v>
      </c>
      <c r="I4313">
        <v>0</v>
      </c>
      <c r="J4313">
        <v>6.9880000000000004</v>
      </c>
      <c r="K4313">
        <v>0.5</v>
      </c>
      <c r="M4313">
        <v>0.5</v>
      </c>
      <c r="N4313">
        <v>6808.7272519999997</v>
      </c>
      <c r="O4313">
        <v>13.576000000000001</v>
      </c>
      <c r="P4313">
        <v>18524.441999999999</v>
      </c>
      <c r="Q4313">
        <v>0.42499999999999999</v>
      </c>
      <c r="R4313">
        <v>251487.82459999999</v>
      </c>
      <c r="S4313">
        <f t="shared" si="336"/>
        <v>7649.4213315833322</v>
      </c>
      <c r="T4313">
        <f t="shared" si="337"/>
        <v>2477.62</v>
      </c>
      <c r="U4313">
        <f t="shared" si="340"/>
        <v>10127.041331583332</v>
      </c>
      <c r="V4313">
        <f t="shared" si="339"/>
        <v>35665462.801751733</v>
      </c>
      <c r="W4313">
        <v>0.98286131899999996</v>
      </c>
      <c r="X4313">
        <v>7.4649909939999999</v>
      </c>
      <c r="Y4313">
        <f t="shared" si="338"/>
        <v>9.8828746723626306</v>
      </c>
    </row>
    <row r="4314" spans="1:25" x14ac:dyDescent="0.3">
      <c r="A4314" t="s">
        <v>3898</v>
      </c>
      <c r="B4314" t="s">
        <v>4927</v>
      </c>
      <c r="D4314" t="s">
        <v>4922</v>
      </c>
      <c r="E4314" t="s">
        <v>28</v>
      </c>
      <c r="F4314" t="s">
        <v>4923</v>
      </c>
      <c r="G4314">
        <v>9470.3562839999995</v>
      </c>
      <c r="H4314">
        <v>9.2299999999999993E-2</v>
      </c>
      <c r="I4314">
        <v>0</v>
      </c>
      <c r="J4314">
        <v>6.9880000000000004</v>
      </c>
      <c r="K4314">
        <v>0.5</v>
      </c>
      <c r="M4314">
        <v>0.5</v>
      </c>
      <c r="N4314">
        <v>7033.7928760000004</v>
      </c>
      <c r="O4314">
        <v>6.5279999999999996</v>
      </c>
      <c r="P4314">
        <v>15975.322</v>
      </c>
      <c r="Q4314">
        <v>3.1989999999999998</v>
      </c>
      <c r="R4314">
        <v>104286.902</v>
      </c>
      <c r="S4314">
        <f t="shared" si="336"/>
        <v>3172.0599358333338</v>
      </c>
      <c r="T4314">
        <f t="shared" si="337"/>
        <v>1191.3599999999999</v>
      </c>
      <c r="U4314">
        <f t="shared" si="340"/>
        <v>4363.4199358333335</v>
      </c>
      <c r="V4314">
        <f t="shared" si="339"/>
        <v>35665462.801751733</v>
      </c>
      <c r="W4314">
        <v>1.0383236339999999</v>
      </c>
      <c r="X4314">
        <v>7.5246734870000003</v>
      </c>
      <c r="Y4314">
        <f t="shared" si="338"/>
        <v>10.35078496875459</v>
      </c>
    </row>
    <row r="4315" spans="1:25" x14ac:dyDescent="0.3">
      <c r="A4315" t="s">
        <v>3898</v>
      </c>
      <c r="B4315" t="s">
        <v>4928</v>
      </c>
      <c r="D4315" t="s">
        <v>4922</v>
      </c>
      <c r="E4315" t="s">
        <v>28</v>
      </c>
      <c r="F4315" t="s">
        <v>4923</v>
      </c>
      <c r="G4315">
        <v>9470.3562839999995</v>
      </c>
      <c r="H4315">
        <v>9.2299999999999993E-2</v>
      </c>
      <c r="I4315">
        <v>0</v>
      </c>
      <c r="J4315">
        <v>6.9880000000000004</v>
      </c>
      <c r="K4315">
        <v>0.5</v>
      </c>
      <c r="M4315">
        <v>0.5</v>
      </c>
      <c r="N4315">
        <v>7288.0579760000001</v>
      </c>
      <c r="O4315">
        <v>2.278</v>
      </c>
      <c r="P4315">
        <v>24378.212</v>
      </c>
      <c r="Q4315">
        <v>3.5760000000000001</v>
      </c>
      <c r="R4315">
        <v>55533.566939999997</v>
      </c>
      <c r="S4315">
        <f t="shared" si="336"/>
        <v>1689.145994425</v>
      </c>
      <c r="T4315">
        <f t="shared" si="337"/>
        <v>415.73500000000001</v>
      </c>
      <c r="U4315">
        <f t="shared" si="340"/>
        <v>2104.8809944250002</v>
      </c>
      <c r="V4315">
        <f t="shared" si="339"/>
        <v>35665462.801751733</v>
      </c>
      <c r="W4315">
        <v>0.85288284299999995</v>
      </c>
      <c r="X4315">
        <v>7.8008699989999997</v>
      </c>
      <c r="Y4315">
        <f t="shared" si="338"/>
        <v>9.7208311508116552</v>
      </c>
    </row>
    <row r="4316" spans="1:25" x14ac:dyDescent="0.3">
      <c r="A4316" t="s">
        <v>3898</v>
      </c>
      <c r="B4316" t="s">
        <v>4929</v>
      </c>
      <c r="D4316" t="s">
        <v>4922</v>
      </c>
      <c r="E4316" t="s">
        <v>28</v>
      </c>
      <c r="F4316" t="s">
        <v>4923</v>
      </c>
      <c r="G4316">
        <v>9470.3562839999995</v>
      </c>
      <c r="H4316">
        <v>9.2299999999999993E-2</v>
      </c>
      <c r="I4316">
        <v>0</v>
      </c>
      <c r="J4316">
        <v>6.9880000000000004</v>
      </c>
      <c r="K4316">
        <v>0.5</v>
      </c>
      <c r="M4316">
        <v>0.5</v>
      </c>
      <c r="N4316">
        <v>7223.4254279999996</v>
      </c>
      <c r="O4316">
        <v>30.077000000000002</v>
      </c>
      <c r="P4316">
        <v>56357.358</v>
      </c>
      <c r="Q4316">
        <v>2.3730000000000002</v>
      </c>
      <c r="R4316">
        <v>1695060.257</v>
      </c>
      <c r="S4316">
        <f t="shared" si="336"/>
        <v>51558.082817083327</v>
      </c>
      <c r="T4316">
        <f t="shared" si="337"/>
        <v>5489.0525000000007</v>
      </c>
      <c r="U4316">
        <f t="shared" si="340"/>
        <v>57047.135317083324</v>
      </c>
      <c r="V4316">
        <f t="shared" si="339"/>
        <v>35665462.801751733</v>
      </c>
      <c r="W4316">
        <v>0.73979875900000003</v>
      </c>
      <c r="X4316">
        <v>7.7149927949999997</v>
      </c>
      <c r="Y4316">
        <f t="shared" si="338"/>
        <v>8.5363577134574609</v>
      </c>
    </row>
    <row r="4317" spans="1:25" x14ac:dyDescent="0.3">
      <c r="A4317" t="s">
        <v>3898</v>
      </c>
      <c r="B4317" t="s">
        <v>4930</v>
      </c>
      <c r="D4317" t="s">
        <v>4922</v>
      </c>
      <c r="E4317" t="s">
        <v>28</v>
      </c>
      <c r="F4317" t="s">
        <v>4923</v>
      </c>
      <c r="G4317">
        <v>9470.3562839999995</v>
      </c>
      <c r="H4317">
        <v>9.2299999999999993E-2</v>
      </c>
      <c r="I4317">
        <v>0</v>
      </c>
      <c r="J4317">
        <v>6.9880000000000004</v>
      </c>
      <c r="K4317">
        <v>0.5</v>
      </c>
      <c r="M4317">
        <v>0.5</v>
      </c>
      <c r="N4317">
        <v>6829.3965440000002</v>
      </c>
      <c r="O4317">
        <v>26.321000000000002</v>
      </c>
      <c r="P4317">
        <v>11782.864</v>
      </c>
      <c r="Q4317">
        <v>0.498</v>
      </c>
      <c r="R4317">
        <v>310136.76329999999</v>
      </c>
      <c r="S4317">
        <f t="shared" si="336"/>
        <v>9433.326550374999</v>
      </c>
      <c r="T4317">
        <f t="shared" si="337"/>
        <v>4803.5825000000004</v>
      </c>
      <c r="U4317">
        <f t="shared" si="340"/>
        <v>14236.909050374999</v>
      </c>
      <c r="V4317">
        <f t="shared" si="339"/>
        <v>35665462.801751733</v>
      </c>
      <c r="W4317">
        <v>1.1133378119999999</v>
      </c>
      <c r="X4317">
        <v>7.6744829880000003</v>
      </c>
      <c r="Y4317">
        <f t="shared" si="338"/>
        <v>11.582437618939711</v>
      </c>
    </row>
    <row r="4318" spans="1:25" x14ac:dyDescent="0.3">
      <c r="A4318" t="s">
        <v>3898</v>
      </c>
      <c r="B4318" t="s">
        <v>4931</v>
      </c>
      <c r="D4318" t="s">
        <v>4922</v>
      </c>
      <c r="E4318" t="s">
        <v>28</v>
      </c>
      <c r="F4318" t="s">
        <v>4923</v>
      </c>
      <c r="G4318">
        <v>9470.3562839999995</v>
      </c>
      <c r="H4318">
        <v>9.2299999999999993E-2</v>
      </c>
      <c r="I4318">
        <v>0</v>
      </c>
      <c r="J4318">
        <v>6.9880000000000004</v>
      </c>
      <c r="K4318">
        <v>0.5</v>
      </c>
      <c r="M4318">
        <v>0.5</v>
      </c>
      <c r="N4318">
        <v>6837.9267280000004</v>
      </c>
      <c r="O4318">
        <v>11.638999999999999</v>
      </c>
      <c r="P4318">
        <v>28781.438999999998</v>
      </c>
      <c r="Q4318">
        <v>0.34499999999999997</v>
      </c>
      <c r="R4318">
        <v>334987.16850000003</v>
      </c>
      <c r="S4318">
        <f t="shared" si="336"/>
        <v>10189.193041875002</v>
      </c>
      <c r="T4318">
        <f t="shared" si="337"/>
        <v>2124.1174999999998</v>
      </c>
      <c r="U4318">
        <f t="shared" si="340"/>
        <v>12313.310541875002</v>
      </c>
      <c r="V4318">
        <f t="shared" si="339"/>
        <v>35665462.801751733</v>
      </c>
      <c r="W4318">
        <v>0.86307071700000004</v>
      </c>
      <c r="X4318">
        <v>6.4801127049999998</v>
      </c>
      <c r="Y4318">
        <f t="shared" si="338"/>
        <v>7.8310068083989774</v>
      </c>
    </row>
    <row r="4319" spans="1:25" x14ac:dyDescent="0.3">
      <c r="A4319" t="s">
        <v>3898</v>
      </c>
      <c r="B4319" t="s">
        <v>4932</v>
      </c>
      <c r="D4319" t="s">
        <v>4922</v>
      </c>
      <c r="E4319" t="s">
        <v>28</v>
      </c>
      <c r="F4319" t="s">
        <v>4923</v>
      </c>
      <c r="G4319">
        <v>8358.1774609999993</v>
      </c>
      <c r="H4319">
        <v>0.62439999999999996</v>
      </c>
      <c r="I4319">
        <v>0</v>
      </c>
      <c r="J4319">
        <v>2.6486000000000001</v>
      </c>
      <c r="K4319">
        <v>0.5</v>
      </c>
      <c r="M4319">
        <v>0.5</v>
      </c>
      <c r="N4319">
        <v>6473.7534880000003</v>
      </c>
      <c r="O4319">
        <v>7.4580000000000002</v>
      </c>
      <c r="P4319">
        <v>16488.445</v>
      </c>
      <c r="Q4319">
        <v>0.63200000000000001</v>
      </c>
      <c r="R4319">
        <v>122970.82279999999</v>
      </c>
      <c r="S4319">
        <f t="shared" si="336"/>
        <v>3740.3625268333335</v>
      </c>
      <c r="T4319">
        <f t="shared" si="337"/>
        <v>1361.085</v>
      </c>
      <c r="U4319">
        <f t="shared" si="340"/>
        <v>5101.4475268333335</v>
      </c>
      <c r="V4319">
        <f t="shared" si="339"/>
        <v>35665462.801751733</v>
      </c>
      <c r="W4319">
        <v>0.89436017000000001</v>
      </c>
      <c r="X4319">
        <v>5.803401021</v>
      </c>
      <c r="Y4319">
        <f t="shared" si="338"/>
        <v>7.9152075696970785</v>
      </c>
    </row>
    <row r="4320" spans="1:25" x14ac:dyDescent="0.3">
      <c r="A4320" t="s">
        <v>3898</v>
      </c>
      <c r="B4320" t="s">
        <v>4933</v>
      </c>
      <c r="D4320" t="s">
        <v>4922</v>
      </c>
      <c r="E4320" t="s">
        <v>28</v>
      </c>
      <c r="F4320" t="s">
        <v>4923</v>
      </c>
      <c r="G4320">
        <v>8358.1774609999993</v>
      </c>
      <c r="H4320">
        <v>0.62439999999999996</v>
      </c>
      <c r="I4320">
        <v>0</v>
      </c>
      <c r="J4320">
        <v>2.6486000000000001</v>
      </c>
      <c r="K4320">
        <v>0.5</v>
      </c>
      <c r="M4320">
        <v>0.5</v>
      </c>
      <c r="N4320">
        <v>6680.118324</v>
      </c>
      <c r="O4320">
        <v>3.298</v>
      </c>
      <c r="P4320">
        <v>5010.3419999999996</v>
      </c>
      <c r="Q4320">
        <v>0.28899999999999998</v>
      </c>
      <c r="R4320">
        <v>16524.107919999999</v>
      </c>
      <c r="S4320">
        <f t="shared" si="336"/>
        <v>502.6082825666665</v>
      </c>
      <c r="T4320">
        <f t="shared" si="337"/>
        <v>601.88499999999999</v>
      </c>
      <c r="U4320">
        <f t="shared" si="340"/>
        <v>1104.4932825666665</v>
      </c>
      <c r="V4320">
        <f t="shared" si="339"/>
        <v>35665462.801751733</v>
      </c>
      <c r="W4320">
        <v>1.1991792800000001</v>
      </c>
      <c r="X4320">
        <v>6.3633546680000004</v>
      </c>
      <c r="Y4320">
        <f t="shared" si="338"/>
        <v>13.983618514012454</v>
      </c>
    </row>
    <row r="4321" spans="1:25" x14ac:dyDescent="0.3">
      <c r="A4321" t="s">
        <v>3898</v>
      </c>
      <c r="B4321" t="s">
        <v>4934</v>
      </c>
      <c r="D4321" t="s">
        <v>4922</v>
      </c>
      <c r="E4321" t="s">
        <v>28</v>
      </c>
      <c r="F4321" t="s">
        <v>4923</v>
      </c>
      <c r="G4321">
        <v>8358.1774609999993</v>
      </c>
      <c r="H4321">
        <v>0.62439999999999996</v>
      </c>
      <c r="I4321">
        <v>0</v>
      </c>
      <c r="J4321">
        <v>2.6486000000000001</v>
      </c>
      <c r="K4321">
        <v>0.5</v>
      </c>
      <c r="M4321">
        <v>0.5</v>
      </c>
      <c r="N4321">
        <v>6662.4017880000001</v>
      </c>
      <c r="O4321">
        <v>4.7489999999999997</v>
      </c>
      <c r="P4321">
        <v>26068.523000000001</v>
      </c>
      <c r="Q4321">
        <v>0.38800000000000001</v>
      </c>
      <c r="R4321">
        <v>123799.4157</v>
      </c>
      <c r="S4321">
        <f t="shared" si="336"/>
        <v>3765.5655608749994</v>
      </c>
      <c r="T4321">
        <f t="shared" si="337"/>
        <v>866.6925</v>
      </c>
      <c r="U4321">
        <f t="shared" si="340"/>
        <v>4632.2580608749995</v>
      </c>
      <c r="V4321">
        <f t="shared" si="339"/>
        <v>35665462.801751733</v>
      </c>
      <c r="W4321">
        <v>0.84648275900000003</v>
      </c>
      <c r="X4321">
        <v>5.6462699230000002</v>
      </c>
      <c r="Y4321">
        <f t="shared" si="338"/>
        <v>6.945830298760014</v>
      </c>
    </row>
    <row r="4322" spans="1:25" x14ac:dyDescent="0.3">
      <c r="A4322" t="s">
        <v>3898</v>
      </c>
      <c r="B4322" t="s">
        <v>4935</v>
      </c>
      <c r="D4322" t="s">
        <v>4922</v>
      </c>
      <c r="E4322" t="s">
        <v>28</v>
      </c>
      <c r="F4322" t="s">
        <v>4923</v>
      </c>
      <c r="G4322">
        <v>6111.614321</v>
      </c>
      <c r="H4322">
        <v>5.4600000000000003E-2</v>
      </c>
      <c r="I4322">
        <v>0</v>
      </c>
      <c r="J4322">
        <v>6.6317000000000004</v>
      </c>
      <c r="K4322">
        <v>0.5</v>
      </c>
      <c r="M4322">
        <v>0.5</v>
      </c>
      <c r="N4322">
        <v>6412.7298639999999</v>
      </c>
      <c r="O4322">
        <v>20.393000000000001</v>
      </c>
      <c r="P4322">
        <v>21210.732</v>
      </c>
      <c r="Q4322">
        <v>2.7850000000000001</v>
      </c>
      <c r="R4322">
        <v>432550.45770000003</v>
      </c>
      <c r="S4322">
        <f t="shared" si="336"/>
        <v>13156.743088375002</v>
      </c>
      <c r="T4322">
        <f t="shared" si="337"/>
        <v>3721.7225000000003</v>
      </c>
      <c r="U4322">
        <f t="shared" si="340"/>
        <v>16878.465588375002</v>
      </c>
      <c r="V4322">
        <f t="shared" si="339"/>
        <v>35665462.801751733</v>
      </c>
      <c r="W4322">
        <v>0.82498794399999997</v>
      </c>
      <c r="X4322">
        <v>7.2470550759999997</v>
      </c>
      <c r="Y4322">
        <f t="shared" si="338"/>
        <v>9.2970706272590231</v>
      </c>
    </row>
    <row r="4323" spans="1:25" x14ac:dyDescent="0.3">
      <c r="A4323" t="s">
        <v>3898</v>
      </c>
      <c r="B4323" t="s">
        <v>4936</v>
      </c>
      <c r="D4323" t="s">
        <v>4922</v>
      </c>
      <c r="E4323" t="s">
        <v>28</v>
      </c>
      <c r="F4323" t="s">
        <v>4923</v>
      </c>
      <c r="G4323">
        <v>75018.307939999999</v>
      </c>
      <c r="H4323">
        <v>0</v>
      </c>
      <c r="I4323">
        <v>0</v>
      </c>
      <c r="J4323">
        <v>3.0421999999999998</v>
      </c>
      <c r="K4323">
        <v>0.5</v>
      </c>
      <c r="M4323">
        <v>0.5</v>
      </c>
      <c r="N4323">
        <v>6564.9608399999997</v>
      </c>
      <c r="O4323">
        <v>4.2009999999999996</v>
      </c>
      <c r="P4323">
        <v>47390.453999999998</v>
      </c>
      <c r="Q4323">
        <v>1.071</v>
      </c>
      <c r="R4323">
        <v>199087.29730000001</v>
      </c>
      <c r="S4323">
        <f t="shared" si="336"/>
        <v>6055.5719595416676</v>
      </c>
      <c r="T4323">
        <f t="shared" si="337"/>
        <v>766.68249999999989</v>
      </c>
      <c r="U4323">
        <f t="shared" si="340"/>
        <v>6822.2544595416675</v>
      </c>
      <c r="V4323">
        <f t="shared" si="339"/>
        <v>35665462.801751733</v>
      </c>
      <c r="W4323">
        <v>0.75871037600000002</v>
      </c>
      <c r="X4323">
        <v>5.494414151</v>
      </c>
      <c r="Y4323">
        <f t="shared" si="338"/>
        <v>6.1900497087092159</v>
      </c>
    </row>
    <row r="4324" spans="1:25" x14ac:dyDescent="0.3">
      <c r="A4324" t="s">
        <v>3898</v>
      </c>
      <c r="B4324" t="s">
        <v>4937</v>
      </c>
      <c r="D4324" t="s">
        <v>4922</v>
      </c>
      <c r="E4324" t="s">
        <v>28</v>
      </c>
      <c r="F4324" t="s">
        <v>4923</v>
      </c>
      <c r="G4324">
        <v>75018.307939999999</v>
      </c>
      <c r="H4324">
        <v>0</v>
      </c>
      <c r="I4324">
        <v>0</v>
      </c>
      <c r="J4324">
        <v>3.0421999999999998</v>
      </c>
      <c r="K4324">
        <v>0.5</v>
      </c>
      <c r="M4324">
        <v>0.5</v>
      </c>
      <c r="N4324">
        <v>6512.1393159999998</v>
      </c>
      <c r="O4324">
        <v>2.8359999999999999</v>
      </c>
      <c r="P4324">
        <v>42440.625</v>
      </c>
      <c r="Q4324">
        <v>0.53900000000000003</v>
      </c>
      <c r="R4324">
        <v>120361.6125</v>
      </c>
      <c r="S4324">
        <f t="shared" si="336"/>
        <v>3660.9990468750002</v>
      </c>
      <c r="T4324">
        <f t="shared" si="337"/>
        <v>517.56999999999994</v>
      </c>
      <c r="U4324">
        <f t="shared" si="340"/>
        <v>4178.5690468749999</v>
      </c>
      <c r="V4324">
        <f t="shared" si="339"/>
        <v>35665462.801751733</v>
      </c>
      <c r="W4324">
        <v>0.76948695700000003</v>
      </c>
      <c r="X4324">
        <v>5.3299079669999996</v>
      </c>
      <c r="Y4324">
        <f t="shared" si="338"/>
        <v>6.0834182605453933</v>
      </c>
    </row>
    <row r="4325" spans="1:25" x14ac:dyDescent="0.3">
      <c r="A4325" t="s">
        <v>3898</v>
      </c>
      <c r="B4325" t="s">
        <v>4938</v>
      </c>
      <c r="D4325" t="s">
        <v>4922</v>
      </c>
      <c r="E4325" t="s">
        <v>28</v>
      </c>
      <c r="F4325" t="s">
        <v>4923</v>
      </c>
      <c r="G4325">
        <v>28891.503669999998</v>
      </c>
      <c r="H4325">
        <v>0</v>
      </c>
      <c r="I4325">
        <v>0</v>
      </c>
      <c r="J4325">
        <v>0.28420000000000001</v>
      </c>
      <c r="K4325">
        <v>0.5</v>
      </c>
      <c r="M4325">
        <v>0.5</v>
      </c>
      <c r="N4325">
        <v>6343.1760560000002</v>
      </c>
      <c r="O4325">
        <v>7.8959999999999999</v>
      </c>
      <c r="P4325">
        <v>57783.425000000003</v>
      </c>
      <c r="Q4325">
        <v>0.47</v>
      </c>
      <c r="R4325">
        <v>456257.92379999999</v>
      </c>
      <c r="S4325">
        <f t="shared" si="336"/>
        <v>13877.845182250001</v>
      </c>
      <c r="T4325">
        <f t="shared" si="337"/>
        <v>1441.02</v>
      </c>
      <c r="U4325">
        <f t="shared" si="340"/>
        <v>15318.865182250001</v>
      </c>
      <c r="V4325">
        <f t="shared" si="339"/>
        <v>35665462.801751733</v>
      </c>
      <c r="W4325">
        <v>0.70783593899999997</v>
      </c>
      <c r="X4325">
        <v>3.5995453159999999</v>
      </c>
      <c r="Y4325">
        <f t="shared" si="338"/>
        <v>3.9733077209803205</v>
      </c>
    </row>
    <row r="4326" spans="1:25" x14ac:dyDescent="0.3">
      <c r="A4326" t="s">
        <v>3898</v>
      </c>
      <c r="B4326" t="s">
        <v>4939</v>
      </c>
      <c r="D4326" t="s">
        <v>4922</v>
      </c>
      <c r="E4326" t="s">
        <v>28</v>
      </c>
      <c r="F4326" t="s">
        <v>4923</v>
      </c>
      <c r="G4326">
        <v>11312.97235</v>
      </c>
      <c r="H4326">
        <v>0</v>
      </c>
      <c r="I4326">
        <v>0</v>
      </c>
      <c r="J4326">
        <v>4.5579999999999998</v>
      </c>
      <c r="K4326">
        <v>0.5</v>
      </c>
      <c r="M4326">
        <v>0.5</v>
      </c>
      <c r="N4326">
        <v>6246.3912760000003</v>
      </c>
      <c r="O4326">
        <v>27.492999999999999</v>
      </c>
      <c r="P4326">
        <v>14035.528</v>
      </c>
      <c r="Q4326">
        <v>1.3260000000000001</v>
      </c>
      <c r="R4326">
        <v>385878.77130000002</v>
      </c>
      <c r="S4326">
        <f t="shared" si="336"/>
        <v>11737.145960375001</v>
      </c>
      <c r="T4326">
        <f t="shared" si="337"/>
        <v>5017.4724999999999</v>
      </c>
      <c r="U4326">
        <f t="shared" si="340"/>
        <v>16754.618460375001</v>
      </c>
      <c r="V4326">
        <f t="shared" si="339"/>
        <v>35665462.801751733</v>
      </c>
      <c r="W4326">
        <v>1.0005827709999999</v>
      </c>
      <c r="X4326">
        <v>6.3533456729999997</v>
      </c>
      <c r="Y4326">
        <f t="shared" si="338"/>
        <v>9.0693157482543931</v>
      </c>
    </row>
    <row r="4327" spans="1:25" x14ac:dyDescent="0.3">
      <c r="A4327" t="s">
        <v>3898</v>
      </c>
      <c r="B4327" t="s">
        <v>4940</v>
      </c>
      <c r="D4327" t="s">
        <v>4922</v>
      </c>
      <c r="E4327" t="s">
        <v>28</v>
      </c>
      <c r="F4327" t="s">
        <v>4923</v>
      </c>
      <c r="G4327">
        <v>8358.1774609999993</v>
      </c>
      <c r="H4327">
        <v>0.62439999999999996</v>
      </c>
      <c r="I4327">
        <v>0</v>
      </c>
      <c r="J4327">
        <v>2.6486000000000001</v>
      </c>
      <c r="K4327">
        <v>0.5</v>
      </c>
      <c r="M4327">
        <v>0.5</v>
      </c>
      <c r="N4327">
        <v>6791.994968</v>
      </c>
      <c r="O4327">
        <v>9.3919999999999995</v>
      </c>
      <c r="P4327">
        <v>21803.321</v>
      </c>
      <c r="Q4327">
        <v>0.42199999999999999</v>
      </c>
      <c r="R4327">
        <v>204776.79079999999</v>
      </c>
      <c r="S4327">
        <f t="shared" si="336"/>
        <v>6228.6273868333328</v>
      </c>
      <c r="T4327">
        <f t="shared" si="337"/>
        <v>1714.04</v>
      </c>
      <c r="U4327">
        <f t="shared" si="340"/>
        <v>7942.6673868333328</v>
      </c>
      <c r="V4327">
        <f t="shared" si="339"/>
        <v>35665462.801751733</v>
      </c>
      <c r="W4327">
        <v>1.0257759930000001</v>
      </c>
      <c r="X4327">
        <v>6.0583636409999997</v>
      </c>
      <c r="Y4327">
        <f t="shared" si="338"/>
        <v>7.7255491973508121</v>
      </c>
    </row>
    <row r="4328" spans="1:25" x14ac:dyDescent="0.3">
      <c r="A4328" t="s">
        <v>3898</v>
      </c>
      <c r="B4328" t="s">
        <v>4941</v>
      </c>
      <c r="D4328" t="s">
        <v>4922</v>
      </c>
      <c r="E4328" t="s">
        <v>28</v>
      </c>
      <c r="F4328" t="s">
        <v>4923</v>
      </c>
      <c r="G4328">
        <v>9470.3562839999995</v>
      </c>
      <c r="H4328">
        <v>9.2299999999999993E-2</v>
      </c>
      <c r="I4328">
        <v>0</v>
      </c>
      <c r="J4328">
        <v>6.9880000000000004</v>
      </c>
      <c r="K4328">
        <v>0.5</v>
      </c>
      <c r="M4328">
        <v>0.5</v>
      </c>
      <c r="N4328">
        <v>6822.8348640000004</v>
      </c>
      <c r="O4328">
        <v>0.42399999999999999</v>
      </c>
      <c r="P4328">
        <v>17209.080000000002</v>
      </c>
      <c r="Q4328">
        <v>3.073</v>
      </c>
      <c r="R4328">
        <v>7296.6499199999998</v>
      </c>
      <c r="S4328">
        <f t="shared" si="336"/>
        <v>221.93976839999999</v>
      </c>
      <c r="T4328">
        <f t="shared" si="337"/>
        <v>77.38</v>
      </c>
      <c r="U4328">
        <f t="shared" si="340"/>
        <v>299.31976839999999</v>
      </c>
      <c r="V4328">
        <f t="shared" si="339"/>
        <v>35665462.801751733</v>
      </c>
      <c r="W4328">
        <v>0.89461656300000003</v>
      </c>
      <c r="X4328">
        <v>10.12336067</v>
      </c>
      <c r="Y4328">
        <f t="shared" si="338"/>
        <v>13.652902285240328</v>
      </c>
    </row>
    <row r="4329" spans="1:25" x14ac:dyDescent="0.3">
      <c r="A4329" t="s">
        <v>3898</v>
      </c>
      <c r="B4329" t="s">
        <v>4942</v>
      </c>
      <c r="D4329" t="s">
        <v>4922</v>
      </c>
      <c r="E4329" t="s">
        <v>28</v>
      </c>
      <c r="F4329" t="s">
        <v>4923</v>
      </c>
      <c r="G4329">
        <v>8358.1774609999993</v>
      </c>
      <c r="H4329">
        <v>0.62439999999999996</v>
      </c>
      <c r="I4329">
        <v>0</v>
      </c>
      <c r="J4329">
        <v>2.6486000000000001</v>
      </c>
      <c r="K4329">
        <v>0.5</v>
      </c>
      <c r="M4329">
        <v>0.5</v>
      </c>
      <c r="N4329">
        <v>6884.5146560000003</v>
      </c>
      <c r="O4329">
        <v>33.276000000000003</v>
      </c>
      <c r="P4329">
        <v>9714.973</v>
      </c>
      <c r="Q4329">
        <v>4.3460000000000001</v>
      </c>
      <c r="R4329">
        <v>323275.44150000002</v>
      </c>
      <c r="S4329">
        <f t="shared" si="336"/>
        <v>9832.9613456250008</v>
      </c>
      <c r="T4329">
        <f t="shared" si="337"/>
        <v>6072.8700000000008</v>
      </c>
      <c r="U4329">
        <f t="shared" si="340"/>
        <v>15905.831345625002</v>
      </c>
      <c r="V4329">
        <f t="shared" si="339"/>
        <v>35665462.801751733</v>
      </c>
      <c r="W4329">
        <v>1.0698421890000001</v>
      </c>
      <c r="X4329">
        <v>5.9423508600000003</v>
      </c>
      <c r="Y4329">
        <f t="shared" si="338"/>
        <v>9.6123667380980589</v>
      </c>
    </row>
    <row r="4330" spans="1:25" x14ac:dyDescent="0.3">
      <c r="A4330" t="s">
        <v>3898</v>
      </c>
      <c r="B4330" t="s">
        <v>4943</v>
      </c>
      <c r="D4330" t="s">
        <v>4922</v>
      </c>
      <c r="E4330" t="s">
        <v>28</v>
      </c>
      <c r="F4330" t="s">
        <v>4923</v>
      </c>
      <c r="G4330">
        <v>9470.3562839999995</v>
      </c>
      <c r="H4330">
        <v>9.2299999999999993E-2</v>
      </c>
      <c r="I4330">
        <v>0</v>
      </c>
      <c r="J4330">
        <v>6.9880000000000004</v>
      </c>
      <c r="K4330">
        <v>0.5</v>
      </c>
      <c r="M4330">
        <v>0.5</v>
      </c>
      <c r="N4330">
        <v>6574.4752760000001</v>
      </c>
      <c r="O4330">
        <v>6.665</v>
      </c>
      <c r="P4330">
        <v>18957.370999999999</v>
      </c>
      <c r="Q4330">
        <v>0.996</v>
      </c>
      <c r="R4330">
        <v>126350.8777</v>
      </c>
      <c r="S4330">
        <f t="shared" si="336"/>
        <v>3843.1725300416665</v>
      </c>
      <c r="T4330">
        <f t="shared" si="337"/>
        <v>1216.3625</v>
      </c>
      <c r="U4330">
        <f t="shared" si="340"/>
        <v>5059.5350300416667</v>
      </c>
      <c r="V4330">
        <f t="shared" si="339"/>
        <v>35665462.801751733</v>
      </c>
      <c r="W4330">
        <v>0.95153503500000003</v>
      </c>
      <c r="X4330">
        <v>7.910783232</v>
      </c>
      <c r="Y4330">
        <f t="shared" si="338"/>
        <v>10.414542819636644</v>
      </c>
    </row>
    <row r="4331" spans="1:25" x14ac:dyDescent="0.3">
      <c r="A4331" t="s">
        <v>3898</v>
      </c>
      <c r="B4331" t="s">
        <v>4944</v>
      </c>
      <c r="D4331" t="s">
        <v>4922</v>
      </c>
      <c r="E4331" t="s">
        <v>28</v>
      </c>
      <c r="F4331" t="s">
        <v>4923</v>
      </c>
      <c r="G4331">
        <v>8358.1774609999993</v>
      </c>
      <c r="H4331">
        <v>0.62439999999999996</v>
      </c>
      <c r="I4331">
        <v>0</v>
      </c>
      <c r="J4331">
        <v>2.6486000000000001</v>
      </c>
      <c r="K4331">
        <v>0.5</v>
      </c>
      <c r="M4331">
        <v>0.5</v>
      </c>
      <c r="N4331">
        <v>6631.5618919999997</v>
      </c>
      <c r="O4331">
        <v>35.185000000000002</v>
      </c>
      <c r="P4331">
        <v>12357.253000000001</v>
      </c>
      <c r="Q4331">
        <v>4.4210000000000003</v>
      </c>
      <c r="R4331">
        <v>434789.94679999998</v>
      </c>
      <c r="S4331">
        <f t="shared" si="336"/>
        <v>13224.860881833334</v>
      </c>
      <c r="T4331">
        <f t="shared" si="337"/>
        <v>6421.2625000000007</v>
      </c>
      <c r="U4331">
        <f t="shared" si="340"/>
        <v>19646.123381833335</v>
      </c>
      <c r="V4331">
        <f t="shared" si="339"/>
        <v>35665462.801751733</v>
      </c>
      <c r="W4331">
        <v>1.0918398520000001</v>
      </c>
      <c r="X4331">
        <v>5.7574876079999999</v>
      </c>
      <c r="Y4331">
        <f t="shared" si="338"/>
        <v>8.5530058067774508</v>
      </c>
    </row>
    <row r="4332" spans="1:25" x14ac:dyDescent="0.3">
      <c r="A4332" t="s">
        <v>3898</v>
      </c>
      <c r="B4332" t="s">
        <v>4945</v>
      </c>
      <c r="D4332" t="s">
        <v>4922</v>
      </c>
      <c r="E4332" t="s">
        <v>28</v>
      </c>
      <c r="F4332" t="s">
        <v>4923</v>
      </c>
      <c r="G4332">
        <v>8358.1774609999993</v>
      </c>
      <c r="H4332">
        <v>0.62439999999999996</v>
      </c>
      <c r="I4332">
        <v>0</v>
      </c>
      <c r="J4332">
        <v>2.6486000000000001</v>
      </c>
      <c r="K4332">
        <v>0.5</v>
      </c>
      <c r="M4332">
        <v>0.5</v>
      </c>
      <c r="N4332">
        <v>6725.7219999999998</v>
      </c>
      <c r="O4332">
        <v>2.4E-2</v>
      </c>
      <c r="P4332">
        <v>20854.352999999999</v>
      </c>
      <c r="Q4332">
        <v>0.42899999999999999</v>
      </c>
      <c r="R4332">
        <v>500.50447200000002</v>
      </c>
      <c r="S4332">
        <f t="shared" si="336"/>
        <v>15.223677690000002</v>
      </c>
      <c r="T4332">
        <f t="shared" si="337"/>
        <v>4.38</v>
      </c>
      <c r="U4332">
        <f t="shared" si="340"/>
        <v>19.603677690000001</v>
      </c>
      <c r="V4332">
        <f t="shared" si="339"/>
        <v>35665462.801751733</v>
      </c>
      <c r="W4332">
        <v>0.81398690100000004</v>
      </c>
      <c r="X4332">
        <v>36.693716700000003</v>
      </c>
      <c r="Y4332">
        <f t="shared" si="338"/>
        <v>47.250855547702443</v>
      </c>
    </row>
    <row r="4333" spans="1:25" x14ac:dyDescent="0.3">
      <c r="A4333" t="s">
        <v>3898</v>
      </c>
      <c r="B4333" t="s">
        <v>4946</v>
      </c>
      <c r="D4333" t="s">
        <v>4922</v>
      </c>
      <c r="E4333" t="s">
        <v>28</v>
      </c>
      <c r="F4333" t="s">
        <v>4923</v>
      </c>
      <c r="G4333">
        <v>8358.1774609999993</v>
      </c>
      <c r="H4333">
        <v>0.62439999999999996</v>
      </c>
      <c r="I4333">
        <v>0</v>
      </c>
      <c r="J4333">
        <v>2.6486000000000001</v>
      </c>
      <c r="K4333">
        <v>0.5</v>
      </c>
      <c r="M4333">
        <v>0.5</v>
      </c>
      <c r="N4333">
        <v>6692.9135999999999</v>
      </c>
      <c r="O4333">
        <v>5.0350000000000001</v>
      </c>
      <c r="P4333">
        <v>10276.200999999999</v>
      </c>
      <c r="Q4333">
        <v>0.16500000000000001</v>
      </c>
      <c r="R4333">
        <v>51740.672039999998</v>
      </c>
      <c r="S4333">
        <f t="shared" si="336"/>
        <v>1573.7787745499998</v>
      </c>
      <c r="T4333">
        <f t="shared" si="337"/>
        <v>918.88750000000005</v>
      </c>
      <c r="U4333">
        <f t="shared" si="340"/>
        <v>2492.6662745499998</v>
      </c>
      <c r="V4333">
        <f t="shared" si="339"/>
        <v>35665462.801751733</v>
      </c>
      <c r="W4333">
        <v>1.0259178200000001</v>
      </c>
      <c r="X4333">
        <v>6.1254395060000002</v>
      </c>
      <c r="Y4333">
        <f t="shared" si="338"/>
        <v>9.701920447979278</v>
      </c>
    </row>
    <row r="4334" spans="1:25" x14ac:dyDescent="0.3">
      <c r="A4334" t="s">
        <v>3898</v>
      </c>
      <c r="B4334" t="s">
        <v>4947</v>
      </c>
      <c r="D4334" t="s">
        <v>4922</v>
      </c>
      <c r="E4334" t="s">
        <v>28</v>
      </c>
      <c r="F4334" t="s">
        <v>4923</v>
      </c>
      <c r="G4334">
        <v>8358.1774609999993</v>
      </c>
      <c r="H4334">
        <v>0.62439999999999996</v>
      </c>
      <c r="I4334">
        <v>0</v>
      </c>
      <c r="J4334">
        <v>2.6486000000000001</v>
      </c>
      <c r="K4334">
        <v>0.5</v>
      </c>
      <c r="M4334">
        <v>0.5</v>
      </c>
      <c r="N4334">
        <v>6660.1052</v>
      </c>
      <c r="O4334">
        <v>4.1079999999999997</v>
      </c>
      <c r="P4334">
        <v>59608.377999999997</v>
      </c>
      <c r="Q4334">
        <v>0.63400000000000001</v>
      </c>
      <c r="R4334">
        <v>244871.21679999999</v>
      </c>
      <c r="S4334">
        <f t="shared" si="336"/>
        <v>7448.166177666667</v>
      </c>
      <c r="T4334">
        <f t="shared" si="337"/>
        <v>749.70999999999992</v>
      </c>
      <c r="U4334">
        <f t="shared" si="340"/>
        <v>8197.876177666667</v>
      </c>
      <c r="V4334">
        <f t="shared" si="339"/>
        <v>35665462.801751733</v>
      </c>
      <c r="W4334">
        <v>0.64194878499999997</v>
      </c>
      <c r="X4334">
        <v>5.4098977929999998</v>
      </c>
      <c r="Y4334">
        <f t="shared" si="338"/>
        <v>5.9544418294302703</v>
      </c>
    </row>
    <row r="4335" spans="1:25" x14ac:dyDescent="0.3">
      <c r="A4335" t="s">
        <v>3898</v>
      </c>
      <c r="B4335" t="s">
        <v>4948</v>
      </c>
      <c r="D4335" t="s">
        <v>4922</v>
      </c>
      <c r="E4335" t="s">
        <v>28</v>
      </c>
      <c r="F4335" t="s">
        <v>4923</v>
      </c>
      <c r="G4335">
        <v>8358.1774609999993</v>
      </c>
      <c r="H4335">
        <v>0.62439999999999996</v>
      </c>
      <c r="I4335">
        <v>0</v>
      </c>
      <c r="J4335">
        <v>2.6486000000000001</v>
      </c>
      <c r="K4335">
        <v>0.5</v>
      </c>
      <c r="M4335">
        <v>0.5</v>
      </c>
      <c r="N4335">
        <v>6436.0238280000003</v>
      </c>
      <c r="O4335">
        <v>4.6040000000000001</v>
      </c>
      <c r="P4335">
        <v>32469.055</v>
      </c>
      <c r="Q4335">
        <v>1.458</v>
      </c>
      <c r="R4335">
        <v>149487.52919999999</v>
      </c>
      <c r="S4335">
        <f t="shared" si="336"/>
        <v>4546.9123465000011</v>
      </c>
      <c r="T4335">
        <f t="shared" si="337"/>
        <v>840.23</v>
      </c>
      <c r="U4335">
        <f t="shared" si="340"/>
        <v>5387.1423465000007</v>
      </c>
      <c r="V4335">
        <f t="shared" si="339"/>
        <v>35665462.801751733</v>
      </c>
      <c r="W4335">
        <v>0.79666394299999999</v>
      </c>
      <c r="X4335">
        <v>5.6453921810000001</v>
      </c>
      <c r="Y4335">
        <f t="shared" si="338"/>
        <v>6.6886117354505918</v>
      </c>
    </row>
    <row r="4336" spans="1:25" x14ac:dyDescent="0.3">
      <c r="A4336" t="s">
        <v>3898</v>
      </c>
      <c r="B4336" t="s">
        <v>4949</v>
      </c>
      <c r="D4336" t="s">
        <v>4922</v>
      </c>
      <c r="E4336" t="s">
        <v>28</v>
      </c>
      <c r="F4336" t="s">
        <v>4923</v>
      </c>
      <c r="G4336">
        <v>8358.1774609999993</v>
      </c>
      <c r="H4336">
        <v>0.62439999999999996</v>
      </c>
      <c r="I4336">
        <v>0</v>
      </c>
      <c r="J4336">
        <v>2.6486000000000001</v>
      </c>
      <c r="K4336">
        <v>0.5</v>
      </c>
      <c r="M4336">
        <v>0.5</v>
      </c>
      <c r="N4336">
        <v>6551.8374800000001</v>
      </c>
      <c r="O4336">
        <v>1.706</v>
      </c>
      <c r="P4336">
        <v>132811.60200000001</v>
      </c>
      <c r="Q4336">
        <v>2.3450000000000002</v>
      </c>
      <c r="R4336">
        <v>226576.59299999999</v>
      </c>
      <c r="S4336">
        <f t="shared" si="336"/>
        <v>6891.7047037499997</v>
      </c>
      <c r="T4336">
        <f t="shared" si="337"/>
        <v>311.34499999999997</v>
      </c>
      <c r="U4336">
        <f t="shared" si="340"/>
        <v>7203.0497037499999</v>
      </c>
      <c r="V4336">
        <f t="shared" si="339"/>
        <v>35665462.801751733</v>
      </c>
      <c r="W4336">
        <v>0.61380385400000004</v>
      </c>
      <c r="X4336">
        <v>5.5129020879999997</v>
      </c>
      <c r="Y4336">
        <f t="shared" si="338"/>
        <v>5.7619572310119169</v>
      </c>
    </row>
    <row r="4337" spans="1:25" x14ac:dyDescent="0.3">
      <c r="A4337" t="s">
        <v>3898</v>
      </c>
      <c r="B4337" t="s">
        <v>4950</v>
      </c>
      <c r="D4337" t="s">
        <v>4922</v>
      </c>
      <c r="E4337" t="s">
        <v>28</v>
      </c>
      <c r="F4337" t="s">
        <v>4923</v>
      </c>
      <c r="G4337">
        <v>114520.3291</v>
      </c>
      <c r="H4337">
        <v>0</v>
      </c>
      <c r="I4337">
        <v>0</v>
      </c>
      <c r="J4337">
        <v>2.6787999999999998</v>
      </c>
      <c r="K4337">
        <v>0.5</v>
      </c>
      <c r="M4337">
        <v>0.5</v>
      </c>
      <c r="N4337">
        <v>6345.1445599999997</v>
      </c>
      <c r="O4337">
        <v>0.66900000000000004</v>
      </c>
      <c r="P4337">
        <v>114521.15700000001</v>
      </c>
      <c r="Q4337">
        <v>1.216</v>
      </c>
      <c r="R4337">
        <v>76614.654030000005</v>
      </c>
      <c r="S4337">
        <f t="shared" si="336"/>
        <v>2330.3623934125003</v>
      </c>
      <c r="T4337">
        <f t="shared" si="337"/>
        <v>122.0925</v>
      </c>
      <c r="U4337">
        <f t="shared" si="340"/>
        <v>2452.4548934125005</v>
      </c>
      <c r="V4337">
        <f t="shared" si="339"/>
        <v>35665462.801751733</v>
      </c>
      <c r="W4337">
        <v>0.59493017500000001</v>
      </c>
      <c r="X4337">
        <v>5.2114032559999997</v>
      </c>
      <c r="Y4337">
        <f t="shared" si="338"/>
        <v>5.4844394386262758</v>
      </c>
    </row>
    <row r="4338" spans="1:25" x14ac:dyDescent="0.3">
      <c r="A4338" t="s">
        <v>3898</v>
      </c>
      <c r="B4338" t="s">
        <v>4951</v>
      </c>
      <c r="D4338" t="s">
        <v>4922</v>
      </c>
      <c r="E4338" t="s">
        <v>28</v>
      </c>
      <c r="F4338" t="s">
        <v>4923</v>
      </c>
      <c r="G4338">
        <v>11312.97235</v>
      </c>
      <c r="H4338">
        <v>0</v>
      </c>
      <c r="I4338">
        <v>0</v>
      </c>
      <c r="J4338">
        <v>4.5579999999999998</v>
      </c>
      <c r="K4338">
        <v>0.5</v>
      </c>
      <c r="M4338">
        <v>0.5</v>
      </c>
      <c r="N4338">
        <v>6200.7875999999997</v>
      </c>
      <c r="O4338">
        <v>1.7609999999999999</v>
      </c>
      <c r="P4338">
        <v>5219.0820000000003</v>
      </c>
      <c r="Q4338">
        <v>0.71399999999999997</v>
      </c>
      <c r="R4338">
        <v>9190.8034019999996</v>
      </c>
      <c r="S4338">
        <f t="shared" si="336"/>
        <v>279.55360347749996</v>
      </c>
      <c r="T4338">
        <f t="shared" si="337"/>
        <v>321.38249999999999</v>
      </c>
      <c r="U4338">
        <f t="shared" si="340"/>
        <v>600.93610347749996</v>
      </c>
      <c r="V4338">
        <f t="shared" si="339"/>
        <v>35665462.801751733</v>
      </c>
      <c r="W4338">
        <v>1.304761415</v>
      </c>
      <c r="X4338">
        <v>7.4258839869999997</v>
      </c>
      <c r="Y4338">
        <f t="shared" si="338"/>
        <v>15.962884157144865</v>
      </c>
    </row>
    <row r="4339" spans="1:25" x14ac:dyDescent="0.3">
      <c r="A4339" t="s">
        <v>3898</v>
      </c>
      <c r="B4339" t="s">
        <v>4952</v>
      </c>
      <c r="D4339" t="s">
        <v>4922</v>
      </c>
      <c r="E4339" t="s">
        <v>28</v>
      </c>
      <c r="F4339" t="s">
        <v>4923</v>
      </c>
      <c r="G4339">
        <v>11312.97235</v>
      </c>
      <c r="H4339">
        <v>0</v>
      </c>
      <c r="I4339">
        <v>0</v>
      </c>
      <c r="J4339">
        <v>4.5579999999999998</v>
      </c>
      <c r="K4339">
        <v>0.5</v>
      </c>
      <c r="M4339">
        <v>0.5</v>
      </c>
      <c r="N4339">
        <v>6163.3860240000004</v>
      </c>
      <c r="O4339">
        <v>3.512</v>
      </c>
      <c r="P4339">
        <v>68218.623000000007</v>
      </c>
      <c r="Q4339">
        <v>1.7050000000000001</v>
      </c>
      <c r="R4339">
        <v>239583.804</v>
      </c>
      <c r="S4339">
        <f t="shared" si="336"/>
        <v>7287.3407050000005</v>
      </c>
      <c r="T4339">
        <f t="shared" si="337"/>
        <v>640.94000000000005</v>
      </c>
      <c r="U4339">
        <f t="shared" si="340"/>
        <v>7928.280705000001</v>
      </c>
      <c r="V4339">
        <f t="shared" si="339"/>
        <v>35665462.801751733</v>
      </c>
      <c r="W4339">
        <v>0.79317532599999996</v>
      </c>
      <c r="X4339">
        <v>6.6983021420000002</v>
      </c>
      <c r="Y4339">
        <f t="shared" si="338"/>
        <v>7.2874347143178859</v>
      </c>
    </row>
    <row r="4340" spans="1:25" x14ac:dyDescent="0.3">
      <c r="A4340" t="s">
        <v>3898</v>
      </c>
      <c r="B4340" t="s">
        <v>4953</v>
      </c>
      <c r="D4340" t="s">
        <v>4922</v>
      </c>
      <c r="E4340" t="s">
        <v>28</v>
      </c>
      <c r="F4340" t="s">
        <v>4923</v>
      </c>
      <c r="G4340">
        <v>11312.97235</v>
      </c>
      <c r="H4340">
        <v>0</v>
      </c>
      <c r="I4340">
        <v>0</v>
      </c>
      <c r="J4340">
        <v>4.5579999999999998</v>
      </c>
      <c r="K4340">
        <v>0.5</v>
      </c>
      <c r="M4340">
        <v>0.5</v>
      </c>
      <c r="N4340">
        <v>6247.0474439999998</v>
      </c>
      <c r="O4340">
        <v>5.6589999999999998</v>
      </c>
      <c r="P4340">
        <v>117168.715</v>
      </c>
      <c r="Q4340">
        <v>1.151</v>
      </c>
      <c r="R4340">
        <v>663057.75820000004</v>
      </c>
      <c r="S4340">
        <f t="shared" si="336"/>
        <v>20168.006811916668</v>
      </c>
      <c r="T4340">
        <f t="shared" si="337"/>
        <v>1032.7674999999999</v>
      </c>
      <c r="U4340">
        <f t="shared" si="340"/>
        <v>21200.77431191667</v>
      </c>
      <c r="V4340">
        <f t="shared" si="339"/>
        <v>35665462.801751733</v>
      </c>
      <c r="W4340">
        <v>0.63857707699999999</v>
      </c>
      <c r="X4340">
        <v>6.3435885839999999</v>
      </c>
      <c r="Y4340">
        <f t="shared" si="338"/>
        <v>6.668432391522674</v>
      </c>
    </row>
    <row r="4341" spans="1:25" x14ac:dyDescent="0.3">
      <c r="A4341" t="s">
        <v>3898</v>
      </c>
      <c r="B4341" t="s">
        <v>4954</v>
      </c>
      <c r="D4341" t="s">
        <v>4922</v>
      </c>
      <c r="E4341" t="s">
        <v>28</v>
      </c>
      <c r="F4341" t="s">
        <v>4923</v>
      </c>
      <c r="G4341">
        <v>11312.97235</v>
      </c>
      <c r="H4341">
        <v>0</v>
      </c>
      <c r="I4341">
        <v>0</v>
      </c>
      <c r="J4341">
        <v>4.5579999999999998</v>
      </c>
      <c r="K4341">
        <v>0.5</v>
      </c>
      <c r="M4341">
        <v>0.5</v>
      </c>
      <c r="N4341">
        <v>6167.9791999999998</v>
      </c>
      <c r="O4341">
        <v>5.2039999999999997</v>
      </c>
      <c r="P4341">
        <v>48973.733</v>
      </c>
      <c r="Q4341">
        <v>2.2170000000000001</v>
      </c>
      <c r="R4341">
        <v>254859.30650000001</v>
      </c>
      <c r="S4341">
        <f t="shared" si="336"/>
        <v>7751.9705727083347</v>
      </c>
      <c r="T4341">
        <f t="shared" si="337"/>
        <v>949.7299999999999</v>
      </c>
      <c r="U4341">
        <f t="shared" si="340"/>
        <v>8701.7005727083342</v>
      </c>
      <c r="V4341">
        <f t="shared" si="339"/>
        <v>35665462.801751733</v>
      </c>
      <c r="W4341">
        <v>0.75843084000000005</v>
      </c>
      <c r="X4341">
        <v>6.4503216859999997</v>
      </c>
      <c r="Y4341">
        <f t="shared" si="338"/>
        <v>7.240580621761735</v>
      </c>
    </row>
    <row r="4342" spans="1:25" x14ac:dyDescent="0.3">
      <c r="A4342" t="s">
        <v>3898</v>
      </c>
      <c r="B4342" t="s">
        <v>4955</v>
      </c>
      <c r="D4342" t="s">
        <v>4922</v>
      </c>
      <c r="E4342" t="s">
        <v>28</v>
      </c>
      <c r="F4342" t="s">
        <v>4923</v>
      </c>
      <c r="G4342">
        <v>8358.1774609999993</v>
      </c>
      <c r="H4342">
        <v>0.62439999999999996</v>
      </c>
      <c r="I4342">
        <v>0</v>
      </c>
      <c r="J4342">
        <v>2.6486000000000001</v>
      </c>
      <c r="K4342">
        <v>0.5</v>
      </c>
      <c r="M4342">
        <v>0.5</v>
      </c>
      <c r="N4342">
        <v>6463.2547999999997</v>
      </c>
      <c r="O4342">
        <v>2.5369999999999999</v>
      </c>
      <c r="P4342">
        <v>105716.834</v>
      </c>
      <c r="Q4342">
        <v>0.13700000000000001</v>
      </c>
      <c r="R4342">
        <v>268203.6079</v>
      </c>
      <c r="S4342">
        <f t="shared" si="336"/>
        <v>8157.8597402916666</v>
      </c>
      <c r="T4342">
        <f t="shared" si="337"/>
        <v>463.0025</v>
      </c>
      <c r="U4342">
        <f t="shared" si="340"/>
        <v>8620.8622402916662</v>
      </c>
      <c r="V4342">
        <f t="shared" si="339"/>
        <v>35665462.801751733</v>
      </c>
      <c r="W4342">
        <v>0.63605648800000003</v>
      </c>
      <c r="X4342">
        <v>5.5972119830000002</v>
      </c>
      <c r="Y4342">
        <f t="shared" si="338"/>
        <v>5.914883924374454</v>
      </c>
    </row>
    <row r="4343" spans="1:25" x14ac:dyDescent="0.3">
      <c r="A4343" t="s">
        <v>3898</v>
      </c>
      <c r="B4343" t="s">
        <v>4956</v>
      </c>
      <c r="D4343" t="s">
        <v>4922</v>
      </c>
      <c r="E4343" t="s">
        <v>28</v>
      </c>
      <c r="F4343" t="s">
        <v>4923</v>
      </c>
      <c r="G4343">
        <v>8358.1774609999993</v>
      </c>
      <c r="H4343">
        <v>0.62439999999999996</v>
      </c>
      <c r="I4343">
        <v>0</v>
      </c>
      <c r="J4343">
        <v>2.6486000000000001</v>
      </c>
      <c r="K4343">
        <v>0.5</v>
      </c>
      <c r="M4343">
        <v>0.5</v>
      </c>
      <c r="N4343">
        <v>6223.7534800000003</v>
      </c>
      <c r="O4343">
        <v>5.2560000000000002</v>
      </c>
      <c r="P4343">
        <v>25768.405999999999</v>
      </c>
      <c r="Q4343">
        <v>1.5229999999999999</v>
      </c>
      <c r="R4343">
        <v>135438.74189999999</v>
      </c>
      <c r="S4343">
        <f t="shared" si="336"/>
        <v>4119.5950661249999</v>
      </c>
      <c r="T4343">
        <f t="shared" si="337"/>
        <v>959.22</v>
      </c>
      <c r="U4343">
        <f t="shared" si="340"/>
        <v>5078.8150661250002</v>
      </c>
      <c r="V4343">
        <f t="shared" si="339"/>
        <v>35665462.801751733</v>
      </c>
      <c r="W4343">
        <v>0.82830630199999999</v>
      </c>
      <c r="X4343">
        <v>5.4567300019999996</v>
      </c>
      <c r="Y4343">
        <f t="shared" si="338"/>
        <v>6.7272928773560645</v>
      </c>
    </row>
    <row r="4344" spans="1:25" x14ac:dyDescent="0.3">
      <c r="A4344" t="s">
        <v>3898</v>
      </c>
      <c r="B4344" t="s">
        <v>4957</v>
      </c>
      <c r="D4344" t="s">
        <v>4922</v>
      </c>
      <c r="E4344" t="s">
        <v>28</v>
      </c>
      <c r="F4344" t="s">
        <v>4923</v>
      </c>
      <c r="G4344">
        <v>8358.1774609999993</v>
      </c>
      <c r="H4344">
        <v>0.62439999999999996</v>
      </c>
      <c r="I4344">
        <v>0</v>
      </c>
      <c r="J4344">
        <v>2.6486000000000001</v>
      </c>
      <c r="K4344">
        <v>0.5</v>
      </c>
      <c r="M4344">
        <v>0.5</v>
      </c>
      <c r="N4344">
        <v>6227.0343199999998</v>
      </c>
      <c r="O4344">
        <v>3.798</v>
      </c>
      <c r="P4344">
        <v>49003.216</v>
      </c>
      <c r="Q4344">
        <v>1.2989999999999999</v>
      </c>
      <c r="R4344">
        <v>186114.2144</v>
      </c>
      <c r="S4344">
        <f t="shared" si="336"/>
        <v>5660.9740213333334</v>
      </c>
      <c r="T4344">
        <f t="shared" si="337"/>
        <v>693.13499999999999</v>
      </c>
      <c r="U4344">
        <f t="shared" si="340"/>
        <v>6354.1090213333337</v>
      </c>
      <c r="V4344">
        <f t="shared" si="339"/>
        <v>35665462.801751733</v>
      </c>
      <c r="W4344">
        <v>0.69644144399999997</v>
      </c>
      <c r="X4344">
        <v>5.646150252</v>
      </c>
      <c r="Y4344">
        <f t="shared" si="338"/>
        <v>6.3374702156973886</v>
      </c>
    </row>
    <row r="4345" spans="1:25" x14ac:dyDescent="0.3">
      <c r="A4345" t="s">
        <v>3898</v>
      </c>
      <c r="B4345" t="s">
        <v>4958</v>
      </c>
      <c r="D4345" t="s">
        <v>4922</v>
      </c>
      <c r="E4345" t="s">
        <v>28</v>
      </c>
      <c r="F4345" t="s">
        <v>4923</v>
      </c>
      <c r="G4345">
        <v>8358.1774609999993</v>
      </c>
      <c r="H4345">
        <v>0.62439999999999996</v>
      </c>
      <c r="I4345">
        <v>0</v>
      </c>
      <c r="J4345">
        <v>2.6486000000000001</v>
      </c>
      <c r="K4345">
        <v>0.5</v>
      </c>
      <c r="M4345">
        <v>0.5</v>
      </c>
      <c r="N4345">
        <v>6201.7718519999999</v>
      </c>
      <c r="O4345">
        <v>13.265000000000001</v>
      </c>
      <c r="P4345">
        <v>38301.749000000003</v>
      </c>
      <c r="Q4345">
        <v>0.51600000000000001</v>
      </c>
      <c r="R4345">
        <v>508072.70049999998</v>
      </c>
      <c r="S4345">
        <f t="shared" si="336"/>
        <v>15453.877973541668</v>
      </c>
      <c r="T4345">
        <f t="shared" si="337"/>
        <v>2420.8625000000002</v>
      </c>
      <c r="U4345">
        <f t="shared" si="340"/>
        <v>17874.740473541668</v>
      </c>
      <c r="V4345">
        <f t="shared" si="339"/>
        <v>35665462.801751733</v>
      </c>
      <c r="W4345">
        <v>0.78893407999999998</v>
      </c>
      <c r="X4345">
        <v>5.3790688299999996</v>
      </c>
      <c r="Y4345">
        <f t="shared" si="338"/>
        <v>6.2217043185007235</v>
      </c>
    </row>
    <row r="4346" spans="1:25" x14ac:dyDescent="0.3">
      <c r="A4346" t="s">
        <v>3898</v>
      </c>
      <c r="B4346" t="s">
        <v>4959</v>
      </c>
      <c r="D4346" t="s">
        <v>4922</v>
      </c>
      <c r="E4346" t="s">
        <v>28</v>
      </c>
      <c r="F4346" t="s">
        <v>4923</v>
      </c>
      <c r="G4346">
        <v>8358.1774609999993</v>
      </c>
      <c r="H4346">
        <v>0.62439999999999996</v>
      </c>
      <c r="I4346">
        <v>0</v>
      </c>
      <c r="J4346">
        <v>2.6486000000000001</v>
      </c>
      <c r="K4346">
        <v>0.5</v>
      </c>
      <c r="M4346">
        <v>0.5</v>
      </c>
      <c r="N4346">
        <v>6197.1786760000005</v>
      </c>
      <c r="O4346">
        <v>12.587</v>
      </c>
      <c r="P4346">
        <v>12531.456</v>
      </c>
      <c r="Q4346">
        <v>0.49</v>
      </c>
      <c r="R4346">
        <v>157733.43669999999</v>
      </c>
      <c r="S4346">
        <f t="shared" si="336"/>
        <v>4797.7253662916664</v>
      </c>
      <c r="T4346">
        <f t="shared" si="337"/>
        <v>2297.1275000000001</v>
      </c>
      <c r="U4346">
        <f t="shared" si="340"/>
        <v>7094.8528662916669</v>
      </c>
      <c r="V4346">
        <f t="shared" si="339"/>
        <v>35665462.801751733</v>
      </c>
      <c r="W4346">
        <v>0.92995659200000003</v>
      </c>
      <c r="X4346">
        <v>5.7494141389999998</v>
      </c>
      <c r="Y4346">
        <f t="shared" si="338"/>
        <v>8.5022055806230945</v>
      </c>
    </row>
    <row r="4347" spans="1:25" x14ac:dyDescent="0.3">
      <c r="A4347" t="s">
        <v>3898</v>
      </c>
      <c r="B4347" t="s">
        <v>4960</v>
      </c>
      <c r="D4347" t="s">
        <v>4922</v>
      </c>
      <c r="E4347" t="s">
        <v>28</v>
      </c>
      <c r="F4347" t="s">
        <v>4923</v>
      </c>
      <c r="G4347">
        <v>8358.1774609999993</v>
      </c>
      <c r="H4347">
        <v>0.62439999999999996</v>
      </c>
      <c r="I4347">
        <v>0</v>
      </c>
      <c r="J4347">
        <v>2.6486000000000001</v>
      </c>
      <c r="K4347">
        <v>0.5</v>
      </c>
      <c r="M4347">
        <v>0.5</v>
      </c>
      <c r="N4347">
        <v>6185.6957359999997</v>
      </c>
      <c r="O4347">
        <v>2.7850000000000001</v>
      </c>
      <c r="P4347">
        <v>17788.937999999998</v>
      </c>
      <c r="Q4347">
        <v>1.41</v>
      </c>
      <c r="R4347">
        <v>49542.192329999998</v>
      </c>
      <c r="S4347">
        <f t="shared" si="336"/>
        <v>1506.9083500375</v>
      </c>
      <c r="T4347">
        <f t="shared" si="337"/>
        <v>508.26250000000005</v>
      </c>
      <c r="U4347">
        <f t="shared" si="340"/>
        <v>2015.1708500375</v>
      </c>
      <c r="V4347">
        <f t="shared" si="339"/>
        <v>35665462.801751733</v>
      </c>
      <c r="W4347">
        <v>0.91232630100000001</v>
      </c>
      <c r="X4347">
        <v>6.0681224269999996</v>
      </c>
      <c r="Y4347">
        <f t="shared" si="338"/>
        <v>8.114828900539905</v>
      </c>
    </row>
    <row r="4348" spans="1:25" x14ac:dyDescent="0.3">
      <c r="A4348" t="s">
        <v>3898</v>
      </c>
      <c r="B4348" t="s">
        <v>4961</v>
      </c>
      <c r="D4348" t="s">
        <v>4922</v>
      </c>
      <c r="E4348" t="s">
        <v>28</v>
      </c>
      <c r="F4348" t="s">
        <v>4923</v>
      </c>
      <c r="G4348">
        <v>8358.1774609999993</v>
      </c>
      <c r="H4348">
        <v>0.62439999999999996</v>
      </c>
      <c r="I4348">
        <v>0</v>
      </c>
      <c r="J4348">
        <v>2.6486000000000001</v>
      </c>
      <c r="K4348">
        <v>0.5</v>
      </c>
      <c r="M4348">
        <v>0.5</v>
      </c>
      <c r="N4348">
        <v>6180.1183080000001</v>
      </c>
      <c r="O4348">
        <v>1.5780000000000001</v>
      </c>
      <c r="P4348">
        <v>12332.579</v>
      </c>
      <c r="Q4348">
        <v>0.1</v>
      </c>
      <c r="R4348">
        <v>19460.809659999999</v>
      </c>
      <c r="S4348">
        <f t="shared" si="336"/>
        <v>591.93296049166668</v>
      </c>
      <c r="T4348">
        <f t="shared" si="337"/>
        <v>287.98500000000001</v>
      </c>
      <c r="U4348">
        <f t="shared" si="340"/>
        <v>879.91796049166669</v>
      </c>
      <c r="V4348">
        <f t="shared" si="339"/>
        <v>35665462.801751733</v>
      </c>
      <c r="W4348">
        <v>0.94057058900000001</v>
      </c>
      <c r="X4348">
        <v>6.388178269</v>
      </c>
      <c r="Y4348">
        <f t="shared" si="338"/>
        <v>9.4961307595487412</v>
      </c>
    </row>
    <row r="4349" spans="1:25" x14ac:dyDescent="0.3">
      <c r="A4349" t="s">
        <v>3898</v>
      </c>
      <c r="B4349" t="s">
        <v>4962</v>
      </c>
      <c r="D4349" t="s">
        <v>4922</v>
      </c>
      <c r="E4349" t="s">
        <v>28</v>
      </c>
      <c r="F4349" t="s">
        <v>4923</v>
      </c>
      <c r="G4349">
        <v>8358.1774609999993</v>
      </c>
      <c r="H4349">
        <v>0.62439999999999996</v>
      </c>
      <c r="I4349">
        <v>0</v>
      </c>
      <c r="J4349">
        <v>2.6486000000000001</v>
      </c>
      <c r="K4349">
        <v>0.5</v>
      </c>
      <c r="M4349">
        <v>0.5</v>
      </c>
      <c r="N4349">
        <v>6157.8085959999999</v>
      </c>
      <c r="O4349">
        <v>7.1859999999999999</v>
      </c>
      <c r="P4349">
        <v>13693.243</v>
      </c>
      <c r="Q4349">
        <v>0.92400000000000004</v>
      </c>
      <c r="R4349">
        <v>98399.644199999995</v>
      </c>
      <c r="S4349">
        <f t="shared" si="336"/>
        <v>2992.9891777500006</v>
      </c>
      <c r="T4349">
        <f t="shared" si="337"/>
        <v>1311.4449999999999</v>
      </c>
      <c r="U4349">
        <f t="shared" si="340"/>
        <v>4304.4341777500003</v>
      </c>
      <c r="V4349">
        <f t="shared" si="339"/>
        <v>35665462.801751733</v>
      </c>
      <c r="W4349">
        <v>0.87692897400000003</v>
      </c>
      <c r="X4349">
        <v>5.7339641669999999</v>
      </c>
      <c r="Y4349">
        <f t="shared" si="338"/>
        <v>8.2464285263413704</v>
      </c>
    </row>
    <row r="4350" spans="1:25" x14ac:dyDescent="0.3">
      <c r="A4350" t="s">
        <v>3898</v>
      </c>
      <c r="B4350" t="s">
        <v>4963</v>
      </c>
      <c r="D4350" t="s">
        <v>4922</v>
      </c>
      <c r="E4350" t="s">
        <v>28</v>
      </c>
      <c r="F4350" t="s">
        <v>4923</v>
      </c>
      <c r="G4350">
        <v>8358.1774609999993</v>
      </c>
      <c r="H4350">
        <v>0.62439999999999996</v>
      </c>
      <c r="I4350">
        <v>0</v>
      </c>
      <c r="J4350">
        <v>2.6486000000000001</v>
      </c>
      <c r="K4350">
        <v>0.5</v>
      </c>
      <c r="M4350">
        <v>0.5</v>
      </c>
      <c r="N4350">
        <v>6172.2442920000003</v>
      </c>
      <c r="O4350">
        <v>3.919</v>
      </c>
      <c r="P4350">
        <v>8775.0249999999996</v>
      </c>
      <c r="Q4350">
        <v>0.43</v>
      </c>
      <c r="R4350">
        <v>34389.322979999997</v>
      </c>
      <c r="S4350">
        <f t="shared" si="336"/>
        <v>1046.008573975</v>
      </c>
      <c r="T4350">
        <f t="shared" si="337"/>
        <v>715.21749999999997</v>
      </c>
      <c r="U4350">
        <f t="shared" si="340"/>
        <v>1761.226073975</v>
      </c>
      <c r="V4350">
        <f t="shared" si="339"/>
        <v>35665462.801751733</v>
      </c>
      <c r="W4350">
        <v>1.01027658</v>
      </c>
      <c r="X4350">
        <v>5.9911548239999997</v>
      </c>
      <c r="Y4350">
        <f t="shared" si="338"/>
        <v>10.087659271425908</v>
      </c>
    </row>
    <row r="4351" spans="1:25" x14ac:dyDescent="0.3">
      <c r="A4351" t="s">
        <v>3898</v>
      </c>
      <c r="B4351" t="s">
        <v>4964</v>
      </c>
      <c r="D4351" t="s">
        <v>4922</v>
      </c>
      <c r="E4351" t="s">
        <v>28</v>
      </c>
      <c r="F4351" t="s">
        <v>4923</v>
      </c>
      <c r="G4351">
        <v>8358.1774609999993</v>
      </c>
      <c r="H4351">
        <v>0.62439999999999996</v>
      </c>
      <c r="I4351">
        <v>0</v>
      </c>
      <c r="J4351">
        <v>2.6486000000000001</v>
      </c>
      <c r="K4351">
        <v>0.5</v>
      </c>
      <c r="M4351">
        <v>0.5</v>
      </c>
      <c r="N4351">
        <v>6186.3519040000001</v>
      </c>
      <c r="O4351">
        <v>19.087</v>
      </c>
      <c r="P4351">
        <v>13769.944</v>
      </c>
      <c r="Q4351">
        <v>1.236</v>
      </c>
      <c r="R4351">
        <v>262826.92109999998</v>
      </c>
      <c r="S4351">
        <f t="shared" si="336"/>
        <v>7994.3188501249988</v>
      </c>
      <c r="T4351">
        <f t="shared" si="337"/>
        <v>3483.3775000000001</v>
      </c>
      <c r="U4351">
        <f t="shared" si="340"/>
        <v>11477.696350124999</v>
      </c>
      <c r="V4351">
        <f t="shared" si="339"/>
        <v>35665462.801751733</v>
      </c>
      <c r="W4351">
        <v>0.89156091100000001</v>
      </c>
      <c r="X4351">
        <v>5.7112640419999998</v>
      </c>
      <c r="Y4351">
        <f t="shared" si="338"/>
        <v>8.1998423728668985</v>
      </c>
    </row>
    <row r="4352" spans="1:25" x14ac:dyDescent="0.3">
      <c r="A4352" t="s">
        <v>3898</v>
      </c>
      <c r="B4352" t="s">
        <v>4965</v>
      </c>
      <c r="D4352" t="s">
        <v>4922</v>
      </c>
      <c r="E4352" t="s">
        <v>28</v>
      </c>
      <c r="F4352" t="s">
        <v>4923</v>
      </c>
      <c r="G4352">
        <v>8358.1774609999993</v>
      </c>
      <c r="H4352">
        <v>0.62439999999999996</v>
      </c>
      <c r="I4352">
        <v>0</v>
      </c>
      <c r="J4352">
        <v>2.6486000000000001</v>
      </c>
      <c r="K4352">
        <v>0.5</v>
      </c>
      <c r="M4352">
        <v>0.5</v>
      </c>
      <c r="N4352">
        <v>6166.0106960000003</v>
      </c>
      <c r="O4352">
        <v>3.54</v>
      </c>
      <c r="P4352">
        <v>74378.858999999997</v>
      </c>
      <c r="Q4352">
        <v>6.3369999999999997</v>
      </c>
      <c r="R4352">
        <v>263301.16090000002</v>
      </c>
      <c r="S4352">
        <f t="shared" si="336"/>
        <v>8008.7436440416668</v>
      </c>
      <c r="T4352">
        <f t="shared" si="337"/>
        <v>646.04999999999995</v>
      </c>
      <c r="U4352">
        <f t="shared" si="340"/>
        <v>8654.793644041667</v>
      </c>
      <c r="V4352">
        <f t="shared" si="339"/>
        <v>35665462.801751733</v>
      </c>
      <c r="W4352">
        <v>0.720567442</v>
      </c>
      <c r="X4352">
        <v>5.6554035479999998</v>
      </c>
      <c r="Y4352">
        <f t="shared" si="338"/>
        <v>6.1116141129247055</v>
      </c>
    </row>
    <row r="4353" spans="1:25" x14ac:dyDescent="0.3">
      <c r="A4353" t="s">
        <v>3898</v>
      </c>
      <c r="B4353" t="s">
        <v>4966</v>
      </c>
      <c r="D4353" t="s">
        <v>4922</v>
      </c>
      <c r="E4353" t="s">
        <v>28</v>
      </c>
      <c r="F4353" t="s">
        <v>4923</v>
      </c>
      <c r="G4353">
        <v>183153.04620000001</v>
      </c>
      <c r="H4353">
        <v>0</v>
      </c>
      <c r="I4353">
        <v>0</v>
      </c>
      <c r="J4353">
        <v>1.8302</v>
      </c>
      <c r="K4353">
        <v>0.5</v>
      </c>
      <c r="M4353">
        <v>0.5</v>
      </c>
      <c r="N4353">
        <v>6159.4490159999996</v>
      </c>
      <c r="O4353">
        <v>1.155</v>
      </c>
      <c r="P4353">
        <v>183154.37100000001</v>
      </c>
      <c r="Q4353">
        <v>2.97</v>
      </c>
      <c r="R4353">
        <v>211543.2985</v>
      </c>
      <c r="S4353">
        <f t="shared" si="336"/>
        <v>6434.4419960416672</v>
      </c>
      <c r="T4353">
        <f t="shared" si="337"/>
        <v>210.78749999999999</v>
      </c>
      <c r="U4353">
        <f t="shared" si="340"/>
        <v>6645.2294960416675</v>
      </c>
      <c r="V4353">
        <f t="shared" si="339"/>
        <v>35665462.801751733</v>
      </c>
      <c r="W4353">
        <v>0.64354348400000005</v>
      </c>
      <c r="X4353">
        <v>4.552026959</v>
      </c>
      <c r="Y4353">
        <f t="shared" si="338"/>
        <v>4.7011479524304303</v>
      </c>
    </row>
    <row r="4354" spans="1:25" x14ac:dyDescent="0.3">
      <c r="A4354" t="s">
        <v>3898</v>
      </c>
      <c r="B4354" t="s">
        <v>4967</v>
      </c>
      <c r="D4354" t="s">
        <v>4922</v>
      </c>
      <c r="E4354" t="s">
        <v>28</v>
      </c>
      <c r="F4354" t="s">
        <v>4923</v>
      </c>
      <c r="G4354">
        <v>8358.1774609999993</v>
      </c>
      <c r="H4354">
        <v>0.62439999999999996</v>
      </c>
      <c r="I4354">
        <v>0</v>
      </c>
      <c r="J4354">
        <v>2.6486000000000001</v>
      </c>
      <c r="K4354">
        <v>0.5</v>
      </c>
      <c r="M4354">
        <v>0.5</v>
      </c>
      <c r="N4354">
        <v>6176.1813000000002</v>
      </c>
      <c r="O4354">
        <v>11.839</v>
      </c>
      <c r="P4354">
        <v>44748.71</v>
      </c>
      <c r="Q4354">
        <v>1.4359999999999999</v>
      </c>
      <c r="R4354">
        <v>529779.97770000005</v>
      </c>
      <c r="S4354">
        <f t="shared" si="336"/>
        <v>16114.140988375002</v>
      </c>
      <c r="T4354">
        <f t="shared" si="337"/>
        <v>2160.6175000000003</v>
      </c>
      <c r="U4354">
        <f t="shared" si="340"/>
        <v>18274.758488375002</v>
      </c>
      <c r="V4354">
        <f t="shared" si="339"/>
        <v>35665462.801751733</v>
      </c>
      <c r="W4354">
        <v>0.85056133700000003</v>
      </c>
      <c r="X4354">
        <v>5.914464851</v>
      </c>
      <c r="Y4354">
        <f t="shared" si="338"/>
        <v>6.707488585211113</v>
      </c>
    </row>
    <row r="4355" spans="1:25" x14ac:dyDescent="0.3">
      <c r="A4355" t="s">
        <v>3898</v>
      </c>
      <c r="B4355" t="s">
        <v>4968</v>
      </c>
      <c r="D4355" t="s">
        <v>4922</v>
      </c>
      <c r="E4355" t="s">
        <v>28</v>
      </c>
      <c r="F4355" t="s">
        <v>4923</v>
      </c>
      <c r="G4355">
        <v>52097.264840000003</v>
      </c>
      <c r="H4355">
        <v>0</v>
      </c>
      <c r="I4355">
        <v>0</v>
      </c>
      <c r="J4355">
        <v>0.64229999999999998</v>
      </c>
      <c r="K4355">
        <v>0.5</v>
      </c>
      <c r="M4355">
        <v>0.5</v>
      </c>
      <c r="N4355">
        <v>6397.6379999999999</v>
      </c>
      <c r="O4355">
        <v>2.8919999999999999</v>
      </c>
      <c r="P4355">
        <v>52097.642</v>
      </c>
      <c r="Q4355">
        <v>0.221</v>
      </c>
      <c r="R4355">
        <v>150666.38070000001</v>
      </c>
      <c r="S4355">
        <f t="shared" ref="S4355:S4418" si="341">U4355-T4355</f>
        <v>4582.7690796250008</v>
      </c>
      <c r="T4355">
        <f t="shared" ref="T4355:T4418" si="342">365*M4355*O4355</f>
        <v>527.79</v>
      </c>
      <c r="U4355">
        <f t="shared" si="340"/>
        <v>5110.5590796250008</v>
      </c>
      <c r="V4355">
        <f t="shared" si="339"/>
        <v>35665462.801751733</v>
      </c>
      <c r="W4355">
        <v>0.67169135300000005</v>
      </c>
      <c r="X4355">
        <v>3.8804069349999999</v>
      </c>
      <c r="Y4355">
        <f t="shared" ref="Y4355:Y4418" si="343">X4355*(U4355/S4355)</f>
        <v>4.3273070385485815</v>
      </c>
    </row>
    <row r="4356" spans="1:25" x14ac:dyDescent="0.3">
      <c r="A4356" t="s">
        <v>3898</v>
      </c>
      <c r="B4356" t="s">
        <v>4969</v>
      </c>
      <c r="D4356" t="s">
        <v>4922</v>
      </c>
      <c r="E4356" t="s">
        <v>28</v>
      </c>
      <c r="F4356" t="s">
        <v>4923</v>
      </c>
      <c r="G4356">
        <v>8358.1774609999993</v>
      </c>
      <c r="H4356">
        <v>0.62439999999999996</v>
      </c>
      <c r="I4356">
        <v>0</v>
      </c>
      <c r="J4356">
        <v>2.6486000000000001</v>
      </c>
      <c r="K4356">
        <v>0.5</v>
      </c>
      <c r="M4356">
        <v>0.5</v>
      </c>
      <c r="N4356">
        <v>6381.2338</v>
      </c>
      <c r="O4356">
        <v>0.92</v>
      </c>
      <c r="P4356">
        <v>184841.30300000001</v>
      </c>
      <c r="Q4356">
        <v>0.41899999999999998</v>
      </c>
      <c r="R4356">
        <v>170053.9988</v>
      </c>
      <c r="S4356">
        <f t="shared" si="341"/>
        <v>5172.4757968333333</v>
      </c>
      <c r="T4356">
        <f t="shared" si="342"/>
        <v>167.9</v>
      </c>
      <c r="U4356">
        <f t="shared" si="340"/>
        <v>5340.375796833333</v>
      </c>
      <c r="V4356">
        <f t="shared" si="339"/>
        <v>35665462.801751733</v>
      </c>
      <c r="W4356">
        <v>0.58917321700000003</v>
      </c>
      <c r="X4356">
        <v>5.5766808929999998</v>
      </c>
      <c r="Y4356">
        <f t="shared" si="343"/>
        <v>5.7577015026097991</v>
      </c>
    </row>
    <row r="4357" spans="1:25" x14ac:dyDescent="0.3">
      <c r="A4357" t="s">
        <v>3898</v>
      </c>
      <c r="B4357" t="s">
        <v>4970</v>
      </c>
      <c r="D4357" t="s">
        <v>4922</v>
      </c>
      <c r="E4357" t="s">
        <v>28</v>
      </c>
      <c r="F4357" t="s">
        <v>4923</v>
      </c>
      <c r="G4357">
        <v>8358.1774609999993</v>
      </c>
      <c r="H4357">
        <v>0.62439999999999996</v>
      </c>
      <c r="I4357">
        <v>0</v>
      </c>
      <c r="J4357">
        <v>2.6486000000000001</v>
      </c>
      <c r="K4357">
        <v>0.5</v>
      </c>
      <c r="M4357">
        <v>0.5</v>
      </c>
      <c r="N4357">
        <v>6417.3230400000002</v>
      </c>
      <c r="O4357">
        <v>1.696</v>
      </c>
      <c r="P4357">
        <v>41790.218999999997</v>
      </c>
      <c r="Q4357">
        <v>1.4019999999999999</v>
      </c>
      <c r="R4357">
        <v>70876.211420000007</v>
      </c>
      <c r="S4357">
        <f t="shared" si="341"/>
        <v>2155.8180973583335</v>
      </c>
      <c r="T4357">
        <f t="shared" si="342"/>
        <v>309.52</v>
      </c>
      <c r="U4357">
        <f t="shared" si="340"/>
        <v>2465.3380973583335</v>
      </c>
      <c r="V4357">
        <f t="shared" ref="V4357:V4420" si="344">SUMIF($D$2:$D$5203,D4357,$U$2:$U$5203)</f>
        <v>35665462.801751733</v>
      </c>
      <c r="W4357">
        <v>0.70709533000000002</v>
      </c>
      <c r="X4357">
        <v>5.7300987670000003</v>
      </c>
      <c r="Y4357">
        <f t="shared" si="343"/>
        <v>6.5527934890338893</v>
      </c>
    </row>
    <row r="4358" spans="1:25" x14ac:dyDescent="0.3">
      <c r="A4358" t="s">
        <v>3898</v>
      </c>
      <c r="B4358" t="s">
        <v>4971</v>
      </c>
      <c r="D4358" t="s">
        <v>4922</v>
      </c>
      <c r="E4358" t="s">
        <v>28</v>
      </c>
      <c r="F4358" t="s">
        <v>4923</v>
      </c>
      <c r="G4358">
        <v>8358.1774609999993</v>
      </c>
      <c r="H4358">
        <v>0.62439999999999996</v>
      </c>
      <c r="I4358">
        <v>0</v>
      </c>
      <c r="J4358">
        <v>2.6486000000000001</v>
      </c>
      <c r="K4358">
        <v>0.5</v>
      </c>
      <c r="M4358">
        <v>0.5</v>
      </c>
      <c r="N4358">
        <v>6476.0500760000004</v>
      </c>
      <c r="O4358">
        <v>16.236000000000001</v>
      </c>
      <c r="P4358">
        <v>13126.634</v>
      </c>
      <c r="Q4358">
        <v>0.48899999999999999</v>
      </c>
      <c r="R4358">
        <v>213124.02960000001</v>
      </c>
      <c r="S4358">
        <f t="shared" si="341"/>
        <v>6482.522567</v>
      </c>
      <c r="T4358">
        <f t="shared" si="342"/>
        <v>2963.07</v>
      </c>
      <c r="U4358">
        <f t="shared" si="340"/>
        <v>9445.5925669999997</v>
      </c>
      <c r="V4358">
        <f t="shared" si="344"/>
        <v>35665462.801751733</v>
      </c>
      <c r="W4358">
        <v>1.070999692</v>
      </c>
      <c r="X4358">
        <v>5.771831658</v>
      </c>
      <c r="Y4358">
        <f t="shared" si="343"/>
        <v>8.4100548271612503</v>
      </c>
    </row>
    <row r="4359" spans="1:25" x14ac:dyDescent="0.3">
      <c r="A4359" t="s">
        <v>3898</v>
      </c>
      <c r="B4359" t="s">
        <v>4972</v>
      </c>
      <c r="D4359" t="s">
        <v>4922</v>
      </c>
      <c r="E4359" t="s">
        <v>28</v>
      </c>
      <c r="F4359" t="s">
        <v>4923</v>
      </c>
      <c r="G4359">
        <v>8358.1774609999993</v>
      </c>
      <c r="H4359">
        <v>0.62439999999999996</v>
      </c>
      <c r="I4359">
        <v>0</v>
      </c>
      <c r="J4359">
        <v>2.6486000000000001</v>
      </c>
      <c r="K4359">
        <v>0.5</v>
      </c>
      <c r="M4359">
        <v>0.5</v>
      </c>
      <c r="N4359">
        <v>6387.7954799999998</v>
      </c>
      <c r="O4359">
        <v>5.883</v>
      </c>
      <c r="P4359">
        <v>38542.633000000002</v>
      </c>
      <c r="Q4359">
        <v>1.3280000000000001</v>
      </c>
      <c r="R4359">
        <v>226746.30989999999</v>
      </c>
      <c r="S4359">
        <f t="shared" si="341"/>
        <v>6896.8669261249997</v>
      </c>
      <c r="T4359">
        <f t="shared" si="342"/>
        <v>1073.6475</v>
      </c>
      <c r="U4359">
        <f t="shared" si="340"/>
        <v>7970.5144261249998</v>
      </c>
      <c r="V4359">
        <f t="shared" si="344"/>
        <v>35665462.801751733</v>
      </c>
      <c r="W4359">
        <v>0.71425730099999996</v>
      </c>
      <c r="X4359">
        <v>5.6482820609999997</v>
      </c>
      <c r="Y4359">
        <f t="shared" si="343"/>
        <v>6.5275601417639413</v>
      </c>
    </row>
    <row r="4360" spans="1:25" x14ac:dyDescent="0.3">
      <c r="A4360" t="s">
        <v>3898</v>
      </c>
      <c r="B4360" t="s">
        <v>4973</v>
      </c>
      <c r="D4360" t="s">
        <v>4922</v>
      </c>
      <c r="E4360" t="s">
        <v>28</v>
      </c>
      <c r="F4360" t="s">
        <v>4923</v>
      </c>
      <c r="G4360">
        <v>8358.1774609999993</v>
      </c>
      <c r="H4360">
        <v>0.62439999999999996</v>
      </c>
      <c r="I4360">
        <v>0</v>
      </c>
      <c r="J4360">
        <v>2.6486000000000001</v>
      </c>
      <c r="K4360">
        <v>0.5</v>
      </c>
      <c r="M4360">
        <v>0.5</v>
      </c>
      <c r="N4360">
        <v>6391.0763200000001</v>
      </c>
      <c r="O4360">
        <v>4.415</v>
      </c>
      <c r="P4360">
        <v>47314.572999999997</v>
      </c>
      <c r="Q4360">
        <v>0.45800000000000002</v>
      </c>
      <c r="R4360">
        <v>208893.83979999999</v>
      </c>
      <c r="S4360">
        <f t="shared" si="341"/>
        <v>6353.8542939166664</v>
      </c>
      <c r="T4360">
        <f t="shared" si="342"/>
        <v>805.73749999999995</v>
      </c>
      <c r="U4360">
        <f t="shared" si="340"/>
        <v>7159.5917939166666</v>
      </c>
      <c r="V4360">
        <f t="shared" si="344"/>
        <v>35665462.801751733</v>
      </c>
      <c r="W4360">
        <v>0.72878358700000001</v>
      </c>
      <c r="X4360">
        <v>5.6218736690000002</v>
      </c>
      <c r="Y4360">
        <f t="shared" si="343"/>
        <v>6.3347881026395596</v>
      </c>
    </row>
    <row r="4361" spans="1:25" x14ac:dyDescent="0.3">
      <c r="A4361" t="s">
        <v>3898</v>
      </c>
      <c r="B4361" t="s">
        <v>4974</v>
      </c>
      <c r="D4361" t="s">
        <v>4922</v>
      </c>
      <c r="E4361" t="s">
        <v>28</v>
      </c>
      <c r="F4361" t="s">
        <v>4923</v>
      </c>
      <c r="G4361">
        <v>8358.1774609999993</v>
      </c>
      <c r="H4361">
        <v>0.62439999999999996</v>
      </c>
      <c r="I4361">
        <v>0</v>
      </c>
      <c r="J4361">
        <v>2.6486000000000001</v>
      </c>
      <c r="K4361">
        <v>0.5</v>
      </c>
      <c r="M4361">
        <v>0.5</v>
      </c>
      <c r="N4361">
        <v>6492.7823600000002</v>
      </c>
      <c r="O4361">
        <v>16.998000000000001</v>
      </c>
      <c r="P4361">
        <v>43198.07</v>
      </c>
      <c r="Q4361">
        <v>0.48599999999999999</v>
      </c>
      <c r="R4361">
        <v>734280.79390000005</v>
      </c>
      <c r="S4361">
        <f t="shared" si="341"/>
        <v>22334.37414779167</v>
      </c>
      <c r="T4361">
        <f t="shared" si="342"/>
        <v>3102.1350000000002</v>
      </c>
      <c r="U4361">
        <f t="shared" si="340"/>
        <v>25436.509147791672</v>
      </c>
      <c r="V4361">
        <f t="shared" si="344"/>
        <v>35665462.801751733</v>
      </c>
      <c r="W4361">
        <v>0.67241108599999999</v>
      </c>
      <c r="X4361">
        <v>5.4149001889999999</v>
      </c>
      <c r="Y4361">
        <f t="shared" si="343"/>
        <v>6.1670032605545888</v>
      </c>
    </row>
    <row r="4362" spans="1:25" x14ac:dyDescent="0.3">
      <c r="A4362" t="s">
        <v>3898</v>
      </c>
      <c r="B4362" t="s">
        <v>4975</v>
      </c>
      <c r="D4362" t="s">
        <v>4922</v>
      </c>
      <c r="E4362" t="s">
        <v>28</v>
      </c>
      <c r="F4362" t="s">
        <v>1698</v>
      </c>
      <c r="G4362">
        <v>8358.1774609999993</v>
      </c>
      <c r="H4362">
        <v>0.62439999999999996</v>
      </c>
      <c r="I4362">
        <v>0</v>
      </c>
      <c r="J4362">
        <v>2.6486000000000001</v>
      </c>
      <c r="K4362">
        <v>0.5</v>
      </c>
      <c r="M4362">
        <v>0.5</v>
      </c>
      <c r="N4362">
        <v>6201.4437680000001</v>
      </c>
      <c r="O4362">
        <v>96.536000000000001</v>
      </c>
      <c r="P4362">
        <v>48467.256000000001</v>
      </c>
      <c r="Q4362">
        <v>0.73199999999999998</v>
      </c>
      <c r="R4362">
        <v>4678835.0250000004</v>
      </c>
      <c r="S4362">
        <f t="shared" si="341"/>
        <v>142314.56534375003</v>
      </c>
      <c r="T4362">
        <f t="shared" si="342"/>
        <v>17617.82</v>
      </c>
      <c r="U4362">
        <f t="shared" si="340"/>
        <v>159932.38534375004</v>
      </c>
      <c r="V4362">
        <f t="shared" si="344"/>
        <v>35665462.801751733</v>
      </c>
      <c r="W4362">
        <v>0.66366592999999996</v>
      </c>
      <c r="X4362">
        <v>5.3825527299999996</v>
      </c>
      <c r="Y4362">
        <f t="shared" si="343"/>
        <v>6.0488854058480177</v>
      </c>
    </row>
    <row r="4363" spans="1:25" x14ac:dyDescent="0.3">
      <c r="A4363" t="s">
        <v>3898</v>
      </c>
      <c r="B4363" t="s">
        <v>4976</v>
      </c>
      <c r="D4363" t="s">
        <v>4922</v>
      </c>
      <c r="E4363" t="s">
        <v>28</v>
      </c>
      <c r="F4363" t="s">
        <v>1698</v>
      </c>
      <c r="G4363">
        <v>9255.5039240000006</v>
      </c>
      <c r="H4363">
        <v>1.1285000000000001</v>
      </c>
      <c r="I4363">
        <v>0</v>
      </c>
      <c r="J4363">
        <v>0.89400000000000002</v>
      </c>
      <c r="K4363">
        <v>0.5</v>
      </c>
      <c r="M4363">
        <v>0.5</v>
      </c>
      <c r="N4363">
        <v>9406.1682799999999</v>
      </c>
      <c r="O4363">
        <v>129.898</v>
      </c>
      <c r="P4363">
        <v>15709.056</v>
      </c>
      <c r="Q4363">
        <v>0</v>
      </c>
      <c r="R4363">
        <v>2040574.956</v>
      </c>
      <c r="S4363">
        <f t="shared" si="341"/>
        <v>62067.488245000015</v>
      </c>
      <c r="T4363">
        <f t="shared" si="342"/>
        <v>23706.384999999998</v>
      </c>
      <c r="U4363">
        <f t="shared" si="340"/>
        <v>85773.87324500001</v>
      </c>
      <c r="V4363">
        <f t="shared" si="344"/>
        <v>35665462.801751733</v>
      </c>
      <c r="W4363">
        <v>1.066595202</v>
      </c>
      <c r="X4363">
        <v>4.8912136540000004</v>
      </c>
      <c r="Y4363">
        <f t="shared" si="343"/>
        <v>6.7593896875020754</v>
      </c>
    </row>
    <row r="4364" spans="1:25" x14ac:dyDescent="0.3">
      <c r="A4364" t="s">
        <v>3898</v>
      </c>
      <c r="B4364" t="s">
        <v>4977</v>
      </c>
      <c r="D4364" t="s">
        <v>4922</v>
      </c>
      <c r="E4364" t="s">
        <v>28</v>
      </c>
      <c r="F4364" t="s">
        <v>1698</v>
      </c>
      <c r="G4364">
        <v>9255.5039240000006</v>
      </c>
      <c r="H4364">
        <v>1.1285000000000001</v>
      </c>
      <c r="I4364">
        <v>0</v>
      </c>
      <c r="J4364">
        <v>0.89400000000000002</v>
      </c>
      <c r="K4364">
        <v>0.5</v>
      </c>
      <c r="M4364">
        <v>0.5</v>
      </c>
      <c r="N4364">
        <v>9285.1052839999993</v>
      </c>
      <c r="O4364">
        <v>164.23099999999999</v>
      </c>
      <c r="P4364">
        <v>13175.866</v>
      </c>
      <c r="Q4364">
        <v>0</v>
      </c>
      <c r="R4364">
        <v>2163885.6490000002</v>
      </c>
      <c r="S4364">
        <f t="shared" si="341"/>
        <v>65818.18849041668</v>
      </c>
      <c r="T4364">
        <f t="shared" si="342"/>
        <v>29972.157499999998</v>
      </c>
      <c r="U4364">
        <f t="shared" si="340"/>
        <v>95790.345990416681</v>
      </c>
      <c r="V4364">
        <f t="shared" si="344"/>
        <v>35665462.801751733</v>
      </c>
      <c r="W4364">
        <v>1.1186079120000001</v>
      </c>
      <c r="X4364">
        <v>4.9680004530000001</v>
      </c>
      <c r="Y4364">
        <f t="shared" si="343"/>
        <v>7.2303187490902658</v>
      </c>
    </row>
    <row r="4365" spans="1:25" x14ac:dyDescent="0.3">
      <c r="A4365" t="s">
        <v>3898</v>
      </c>
      <c r="B4365" t="s">
        <v>4978</v>
      </c>
      <c r="D4365" t="s">
        <v>4922</v>
      </c>
      <c r="E4365" t="s">
        <v>28</v>
      </c>
      <c r="F4365" t="s">
        <v>4979</v>
      </c>
      <c r="G4365">
        <v>13475.888279999999</v>
      </c>
      <c r="H4365">
        <v>0.1726</v>
      </c>
      <c r="I4365">
        <v>0</v>
      </c>
      <c r="J4365">
        <v>0.59599999999999997</v>
      </c>
      <c r="K4365">
        <v>0.5</v>
      </c>
      <c r="M4365">
        <v>0.5</v>
      </c>
      <c r="N4365">
        <v>9375.6564679999992</v>
      </c>
      <c r="O4365">
        <v>29.518999999999998</v>
      </c>
      <c r="P4365">
        <v>15076.584999999999</v>
      </c>
      <c r="Q4365">
        <v>0</v>
      </c>
      <c r="R4365">
        <v>445045.71260000003</v>
      </c>
      <c r="S4365">
        <f t="shared" si="341"/>
        <v>13536.807091583334</v>
      </c>
      <c r="T4365">
        <f t="shared" si="342"/>
        <v>5387.2174999999997</v>
      </c>
      <c r="U4365">
        <f t="shared" si="340"/>
        <v>18924.024591583333</v>
      </c>
      <c r="V4365">
        <f t="shared" si="344"/>
        <v>35665462.801751733</v>
      </c>
      <c r="W4365">
        <v>0.99242956999999998</v>
      </c>
      <c r="X4365">
        <v>4.2277221709999999</v>
      </c>
      <c r="Y4365">
        <f t="shared" si="343"/>
        <v>5.910220762481754</v>
      </c>
    </row>
    <row r="4366" spans="1:25" x14ac:dyDescent="0.3">
      <c r="A4366" t="s">
        <v>3898</v>
      </c>
      <c r="B4366" t="s">
        <v>4980</v>
      </c>
      <c r="D4366" t="s">
        <v>4922</v>
      </c>
      <c r="E4366" t="s">
        <v>28</v>
      </c>
      <c r="F4366" t="s">
        <v>2523</v>
      </c>
      <c r="G4366">
        <v>4727547.1689999998</v>
      </c>
      <c r="H4366">
        <v>65.316199999999995</v>
      </c>
      <c r="I4366">
        <v>0</v>
      </c>
      <c r="J4366">
        <v>3.6600000000000001E-2</v>
      </c>
      <c r="K4366">
        <v>0.5</v>
      </c>
      <c r="M4366">
        <v>0.5</v>
      </c>
      <c r="N4366">
        <v>9754.2654039999998</v>
      </c>
      <c r="O4366">
        <v>0.70699999999999996</v>
      </c>
      <c r="P4366">
        <v>2628607.0449999999</v>
      </c>
      <c r="Q4366">
        <v>0</v>
      </c>
      <c r="R4366">
        <v>1858425.1810000001</v>
      </c>
      <c r="S4366">
        <f t="shared" si="341"/>
        <v>56527.099255416673</v>
      </c>
      <c r="T4366">
        <f t="shared" si="342"/>
        <v>129.0275</v>
      </c>
      <c r="U4366">
        <f t="shared" si="340"/>
        <v>56656.12675541667</v>
      </c>
      <c r="V4366">
        <f t="shared" si="344"/>
        <v>35665462.801751733</v>
      </c>
      <c r="W4366">
        <v>2.2555311109999998</v>
      </c>
      <c r="X4366">
        <v>151.3246058</v>
      </c>
      <c r="Y4366">
        <f t="shared" si="343"/>
        <v>151.67001598081674</v>
      </c>
    </row>
    <row r="4367" spans="1:25" x14ac:dyDescent="0.3">
      <c r="A4367" t="s">
        <v>3898</v>
      </c>
      <c r="B4367" t="s">
        <v>4981</v>
      </c>
      <c r="D4367" t="s">
        <v>4922</v>
      </c>
      <c r="E4367" t="s">
        <v>28</v>
      </c>
      <c r="F4367" t="s">
        <v>2523</v>
      </c>
      <c r="G4367">
        <v>13475.888279999999</v>
      </c>
      <c r="H4367">
        <v>0.1726</v>
      </c>
      <c r="I4367">
        <v>0</v>
      </c>
      <c r="J4367">
        <v>0.59599999999999997</v>
      </c>
      <c r="K4367">
        <v>0.5</v>
      </c>
      <c r="M4367">
        <v>0.5</v>
      </c>
      <c r="N4367">
        <v>8860.5645879999993</v>
      </c>
      <c r="O4367">
        <v>16.343</v>
      </c>
      <c r="P4367">
        <v>23221.044000000002</v>
      </c>
      <c r="Q4367">
        <v>1.56</v>
      </c>
      <c r="R4367">
        <v>379501.5221</v>
      </c>
      <c r="S4367">
        <f t="shared" si="341"/>
        <v>11543.171297208333</v>
      </c>
      <c r="T4367">
        <f t="shared" si="342"/>
        <v>2982.5974999999999</v>
      </c>
      <c r="U4367">
        <f t="shared" si="340"/>
        <v>14525.768797208333</v>
      </c>
      <c r="V4367">
        <f t="shared" si="344"/>
        <v>35665462.801751733</v>
      </c>
      <c r="W4367">
        <v>0.89072967599999997</v>
      </c>
      <c r="X4367">
        <v>4.9084488640000004</v>
      </c>
      <c r="Y4367">
        <f t="shared" si="343"/>
        <v>6.1767248805037873</v>
      </c>
    </row>
    <row r="4368" spans="1:25" x14ac:dyDescent="0.3">
      <c r="A4368" t="s">
        <v>3898</v>
      </c>
      <c r="B4368" t="s">
        <v>4982</v>
      </c>
      <c r="D4368" t="s">
        <v>4922</v>
      </c>
      <c r="E4368" t="s">
        <v>28</v>
      </c>
      <c r="F4368" t="s">
        <v>2523</v>
      </c>
      <c r="G4368">
        <v>13475.888279999999</v>
      </c>
      <c r="H4368">
        <v>0.1726</v>
      </c>
      <c r="I4368">
        <v>0</v>
      </c>
      <c r="J4368">
        <v>0.59599999999999997</v>
      </c>
      <c r="K4368">
        <v>0.33300000000000002</v>
      </c>
      <c r="M4368">
        <v>0.33300000000000002</v>
      </c>
      <c r="N4368">
        <v>8967.5199720000001</v>
      </c>
      <c r="O4368">
        <v>255.523</v>
      </c>
      <c r="P4368">
        <v>10311.31</v>
      </c>
      <c r="Q4368">
        <v>0</v>
      </c>
      <c r="R4368">
        <v>2634776.8650000002</v>
      </c>
      <c r="S4368">
        <f t="shared" si="341"/>
        <v>53373.992342737503</v>
      </c>
      <c r="T4368">
        <f t="shared" si="342"/>
        <v>31057.543034999999</v>
      </c>
      <c r="U4368">
        <f t="shared" si="340"/>
        <v>84431.535377737498</v>
      </c>
      <c r="V4368">
        <f t="shared" si="344"/>
        <v>35665462.801751733</v>
      </c>
      <c r="W4368">
        <v>1.175980851</v>
      </c>
      <c r="X4368">
        <v>4.7838404170000004</v>
      </c>
      <c r="Y4368">
        <f t="shared" si="343"/>
        <v>7.5674869666058413</v>
      </c>
    </row>
    <row r="4369" spans="1:25" x14ac:dyDescent="0.3">
      <c r="A4369" t="s">
        <v>3898</v>
      </c>
      <c r="B4369" t="s">
        <v>4983</v>
      </c>
      <c r="D4369" t="s">
        <v>4922</v>
      </c>
      <c r="E4369" t="s">
        <v>28</v>
      </c>
      <c r="F4369" t="s">
        <v>2523</v>
      </c>
      <c r="G4369">
        <v>13475.888279999999</v>
      </c>
      <c r="H4369">
        <v>0.1726</v>
      </c>
      <c r="I4369">
        <v>0</v>
      </c>
      <c r="J4369">
        <v>0.59599999999999997</v>
      </c>
      <c r="K4369">
        <v>0.5</v>
      </c>
      <c r="M4369">
        <v>0.5</v>
      </c>
      <c r="N4369">
        <v>8635.4989640000003</v>
      </c>
      <c r="O4369">
        <v>19.221</v>
      </c>
      <c r="P4369">
        <v>29411.134999999998</v>
      </c>
      <c r="Q4369">
        <v>1.2350000000000001</v>
      </c>
      <c r="R4369">
        <v>565311.42579999997</v>
      </c>
      <c r="S4369">
        <f t="shared" si="341"/>
        <v>17194.889201416667</v>
      </c>
      <c r="T4369">
        <f t="shared" si="342"/>
        <v>3507.8325</v>
      </c>
      <c r="U4369">
        <f t="shared" si="340"/>
        <v>20702.721701416667</v>
      </c>
      <c r="V4369">
        <f t="shared" si="344"/>
        <v>35665462.801751733</v>
      </c>
      <c r="W4369">
        <v>0.93138187800000005</v>
      </c>
      <c r="X4369">
        <v>4.2618325080000004</v>
      </c>
      <c r="Y4369">
        <f t="shared" si="343"/>
        <v>5.1312649542345019</v>
      </c>
    </row>
    <row r="4370" spans="1:25" x14ac:dyDescent="0.3">
      <c r="A4370" t="s">
        <v>3898</v>
      </c>
      <c r="B4370" t="s">
        <v>4984</v>
      </c>
      <c r="D4370" t="s">
        <v>4922</v>
      </c>
      <c r="E4370" t="s">
        <v>28</v>
      </c>
      <c r="F4370" t="s">
        <v>2523</v>
      </c>
      <c r="G4370">
        <v>13475.888279999999</v>
      </c>
      <c r="H4370">
        <v>0.1726</v>
      </c>
      <c r="I4370">
        <v>0</v>
      </c>
      <c r="J4370">
        <v>0.59599999999999997</v>
      </c>
      <c r="K4370">
        <v>0.5</v>
      </c>
      <c r="M4370">
        <v>0.5</v>
      </c>
      <c r="N4370">
        <v>8708.3336120000004</v>
      </c>
      <c r="O4370">
        <v>7.2930000000000001</v>
      </c>
      <c r="P4370">
        <v>32467.227999999999</v>
      </c>
      <c r="Q4370">
        <v>1.0509999999999999</v>
      </c>
      <c r="R4370">
        <v>236783.4938</v>
      </c>
      <c r="S4370">
        <f t="shared" si="341"/>
        <v>7202.1646030833344</v>
      </c>
      <c r="T4370">
        <f t="shared" si="342"/>
        <v>1330.9725000000001</v>
      </c>
      <c r="U4370">
        <f t="shared" si="340"/>
        <v>8533.1371030833343</v>
      </c>
      <c r="V4370">
        <f t="shared" si="344"/>
        <v>35665462.801751733</v>
      </c>
      <c r="W4370">
        <v>0.82680154699999997</v>
      </c>
      <c r="X4370">
        <v>4.551906002</v>
      </c>
      <c r="Y4370">
        <f t="shared" si="343"/>
        <v>5.3931061196220336</v>
      </c>
    </row>
    <row r="4371" spans="1:25" x14ac:dyDescent="0.3">
      <c r="A4371" t="s">
        <v>3898</v>
      </c>
      <c r="B4371" t="s">
        <v>4985</v>
      </c>
      <c r="D4371" t="s">
        <v>4922</v>
      </c>
      <c r="E4371" t="s">
        <v>28</v>
      </c>
      <c r="F4371" t="s">
        <v>2523</v>
      </c>
      <c r="G4371">
        <v>13475.888279999999</v>
      </c>
      <c r="H4371">
        <v>0.1726</v>
      </c>
      <c r="I4371">
        <v>0</v>
      </c>
      <c r="J4371">
        <v>0.59599999999999997</v>
      </c>
      <c r="K4371">
        <v>0.5</v>
      </c>
      <c r="M4371">
        <v>0.5</v>
      </c>
      <c r="N4371">
        <v>8722.7693080000008</v>
      </c>
      <c r="O4371">
        <v>48.444000000000003</v>
      </c>
      <c r="P4371">
        <v>17410.716</v>
      </c>
      <c r="Q4371">
        <v>1.395</v>
      </c>
      <c r="R4371">
        <v>843444.72589999996</v>
      </c>
      <c r="S4371">
        <f t="shared" si="341"/>
        <v>25654.777079458334</v>
      </c>
      <c r="T4371">
        <f t="shared" si="342"/>
        <v>8841.0300000000007</v>
      </c>
      <c r="U4371">
        <f t="shared" si="340"/>
        <v>34495.807079458333</v>
      </c>
      <c r="V4371">
        <f t="shared" si="344"/>
        <v>35665462.801751733</v>
      </c>
      <c r="W4371">
        <v>0.95324521799999995</v>
      </c>
      <c r="X4371">
        <v>4.6177741919999997</v>
      </c>
      <c r="Y4371">
        <f t="shared" si="343"/>
        <v>6.2091300645632757</v>
      </c>
    </row>
    <row r="4372" spans="1:25" x14ac:dyDescent="0.3">
      <c r="A4372" t="s">
        <v>3898</v>
      </c>
      <c r="B4372" t="s">
        <v>4986</v>
      </c>
      <c r="D4372" t="s">
        <v>4922</v>
      </c>
      <c r="E4372" t="s">
        <v>28</v>
      </c>
      <c r="F4372" t="s">
        <v>2523</v>
      </c>
      <c r="G4372">
        <v>13475.888279999999</v>
      </c>
      <c r="H4372">
        <v>0.1726</v>
      </c>
      <c r="I4372">
        <v>0</v>
      </c>
      <c r="J4372">
        <v>0.59599999999999997</v>
      </c>
      <c r="K4372">
        <v>0.5</v>
      </c>
      <c r="M4372">
        <v>0.5</v>
      </c>
      <c r="N4372">
        <v>8782.1525120000006</v>
      </c>
      <c r="O4372">
        <v>18.035</v>
      </c>
      <c r="P4372">
        <v>31604.173999999999</v>
      </c>
      <c r="Q4372">
        <v>0.91600000000000004</v>
      </c>
      <c r="R4372">
        <v>569981.2781</v>
      </c>
      <c r="S4372">
        <f t="shared" si="341"/>
        <v>17336.930542208334</v>
      </c>
      <c r="T4372">
        <f t="shared" si="342"/>
        <v>3291.3874999999998</v>
      </c>
      <c r="U4372">
        <f t="shared" ref="U4372:U4435" si="345">(365*M4372*O4372+(R4372*365*M4372/6000))</f>
        <v>20628.318042208335</v>
      </c>
      <c r="V4372">
        <f t="shared" si="344"/>
        <v>35665462.801751733</v>
      </c>
      <c r="W4372">
        <v>0.87970375300000003</v>
      </c>
      <c r="X4372">
        <v>4.5497018799999998</v>
      </c>
      <c r="Y4372">
        <f t="shared" si="343"/>
        <v>5.413455233576685</v>
      </c>
    </row>
    <row r="4373" spans="1:25" x14ac:dyDescent="0.3">
      <c r="A4373" t="s">
        <v>3898</v>
      </c>
      <c r="B4373" t="s">
        <v>4987</v>
      </c>
      <c r="D4373" t="s">
        <v>4922</v>
      </c>
      <c r="E4373" t="s">
        <v>28</v>
      </c>
      <c r="F4373" t="s">
        <v>2523</v>
      </c>
      <c r="G4373">
        <v>13475.888279999999</v>
      </c>
      <c r="H4373">
        <v>0.1726</v>
      </c>
      <c r="I4373">
        <v>0</v>
      </c>
      <c r="J4373">
        <v>0.59599999999999997</v>
      </c>
      <c r="K4373">
        <v>0.5</v>
      </c>
      <c r="M4373">
        <v>0.5</v>
      </c>
      <c r="N4373">
        <v>8796.9162919999999</v>
      </c>
      <c r="O4373">
        <v>26.216999999999999</v>
      </c>
      <c r="P4373">
        <v>32669.24</v>
      </c>
      <c r="Q4373">
        <v>0</v>
      </c>
      <c r="R4373">
        <v>856489.46510000003</v>
      </c>
      <c r="S4373">
        <f t="shared" si="341"/>
        <v>26051.554563458332</v>
      </c>
      <c r="T4373">
        <f t="shared" si="342"/>
        <v>4784.6025</v>
      </c>
      <c r="U4373">
        <f t="shared" si="345"/>
        <v>30836.157063458333</v>
      </c>
      <c r="V4373">
        <f t="shared" si="344"/>
        <v>35665462.801751733</v>
      </c>
      <c r="W4373">
        <v>0.87835403000000001</v>
      </c>
      <c r="X4373">
        <v>4.5476276349999996</v>
      </c>
      <c r="Y4373">
        <f t="shared" si="343"/>
        <v>5.3828403858739975</v>
      </c>
    </row>
    <row r="4374" spans="1:25" x14ac:dyDescent="0.3">
      <c r="A4374" t="s">
        <v>3898</v>
      </c>
      <c r="B4374" t="s">
        <v>4988</v>
      </c>
      <c r="D4374" t="s">
        <v>4922</v>
      </c>
      <c r="E4374" t="s">
        <v>28</v>
      </c>
      <c r="F4374" t="s">
        <v>2523</v>
      </c>
      <c r="G4374">
        <v>13475.888279999999</v>
      </c>
      <c r="H4374">
        <v>0.1726</v>
      </c>
      <c r="I4374">
        <v>0</v>
      </c>
      <c r="J4374">
        <v>0.59599999999999997</v>
      </c>
      <c r="K4374">
        <v>0.5</v>
      </c>
      <c r="M4374">
        <v>0.5</v>
      </c>
      <c r="N4374">
        <v>8447.8349159999998</v>
      </c>
      <c r="O4374">
        <v>1.9850000000000001</v>
      </c>
      <c r="P4374">
        <v>36914.264999999999</v>
      </c>
      <c r="Q4374">
        <v>0.98099999999999998</v>
      </c>
      <c r="R4374">
        <v>73274.816030000002</v>
      </c>
      <c r="S4374">
        <f t="shared" si="341"/>
        <v>2228.7756542458337</v>
      </c>
      <c r="T4374">
        <f t="shared" si="342"/>
        <v>362.26250000000005</v>
      </c>
      <c r="U4374">
        <f t="shared" si="345"/>
        <v>2591.0381542458335</v>
      </c>
      <c r="V4374">
        <f t="shared" si="344"/>
        <v>35665462.801751733</v>
      </c>
      <c r="W4374">
        <v>0.91059912099999996</v>
      </c>
      <c r="X4374">
        <v>4.4198804950000001</v>
      </c>
      <c r="Y4374">
        <f t="shared" si="343"/>
        <v>5.1382825265233265</v>
      </c>
    </row>
    <row r="4375" spans="1:25" x14ac:dyDescent="0.3">
      <c r="A4375" t="s">
        <v>3898</v>
      </c>
      <c r="B4375" t="s">
        <v>4989</v>
      </c>
      <c r="D4375" t="s">
        <v>4922</v>
      </c>
      <c r="E4375" t="s">
        <v>28</v>
      </c>
      <c r="F4375" t="s">
        <v>2523</v>
      </c>
      <c r="G4375">
        <v>13475.888279999999</v>
      </c>
      <c r="H4375">
        <v>0.1726</v>
      </c>
      <c r="I4375">
        <v>0</v>
      </c>
      <c r="J4375">
        <v>0.59599999999999997</v>
      </c>
      <c r="K4375">
        <v>0.5</v>
      </c>
      <c r="M4375">
        <v>0.5</v>
      </c>
      <c r="N4375">
        <v>9053.1498960000008</v>
      </c>
      <c r="O4375">
        <v>11.08</v>
      </c>
      <c r="P4375">
        <v>25212.585999999999</v>
      </c>
      <c r="Q4375">
        <v>1.8540000000000001</v>
      </c>
      <c r="R4375">
        <v>279355.45289999997</v>
      </c>
      <c r="S4375">
        <f t="shared" si="341"/>
        <v>8497.0616923749985</v>
      </c>
      <c r="T4375">
        <f t="shared" si="342"/>
        <v>2022.1</v>
      </c>
      <c r="U4375">
        <f t="shared" si="345"/>
        <v>10519.161692374999</v>
      </c>
      <c r="V4375">
        <f t="shared" si="344"/>
        <v>35665462.801751733</v>
      </c>
      <c r="W4375">
        <v>0.92272410999999999</v>
      </c>
      <c r="X4375">
        <v>4.3036214729999998</v>
      </c>
      <c r="Y4375">
        <f t="shared" si="343"/>
        <v>5.3277817410562536</v>
      </c>
    </row>
    <row r="4376" spans="1:25" x14ac:dyDescent="0.3">
      <c r="A4376" t="s">
        <v>3898</v>
      </c>
      <c r="B4376" t="s">
        <v>4990</v>
      </c>
      <c r="D4376" t="s">
        <v>4922</v>
      </c>
      <c r="E4376" t="s">
        <v>28</v>
      </c>
      <c r="F4376" t="s">
        <v>2523</v>
      </c>
      <c r="G4376">
        <v>13475.888279999999</v>
      </c>
      <c r="H4376">
        <v>0.1726</v>
      </c>
      <c r="I4376">
        <v>0</v>
      </c>
      <c r="J4376">
        <v>0.59599999999999997</v>
      </c>
      <c r="K4376">
        <v>0.33300000000000002</v>
      </c>
      <c r="M4376">
        <v>0.33300000000000002</v>
      </c>
      <c r="N4376">
        <v>9127.9530479999994</v>
      </c>
      <c r="O4376">
        <v>204.452</v>
      </c>
      <c r="P4376">
        <v>14273.39</v>
      </c>
      <c r="Q4376">
        <v>0</v>
      </c>
      <c r="R4376">
        <v>2918223.1320000002</v>
      </c>
      <c r="S4376">
        <f t="shared" si="341"/>
        <v>59115.905096490009</v>
      </c>
      <c r="T4376">
        <f t="shared" si="342"/>
        <v>24850.118340000001</v>
      </c>
      <c r="U4376">
        <f t="shared" si="345"/>
        <v>83966.02343649001</v>
      </c>
      <c r="V4376">
        <f t="shared" si="344"/>
        <v>35665462.801751733</v>
      </c>
      <c r="W4376">
        <v>1.1345643540000001</v>
      </c>
      <c r="X4376">
        <v>4.6007764419999999</v>
      </c>
      <c r="Y4376">
        <f t="shared" si="343"/>
        <v>6.5347710049348482</v>
      </c>
    </row>
    <row r="4377" spans="1:25" x14ac:dyDescent="0.3">
      <c r="A4377" t="s">
        <v>3898</v>
      </c>
      <c r="B4377" t="s">
        <v>4991</v>
      </c>
      <c r="D4377" t="s">
        <v>4922</v>
      </c>
      <c r="E4377" t="s">
        <v>28</v>
      </c>
      <c r="F4377" t="s">
        <v>2523</v>
      </c>
      <c r="G4377">
        <v>13475.888279999999</v>
      </c>
      <c r="H4377">
        <v>0.1726</v>
      </c>
      <c r="I4377">
        <v>0</v>
      </c>
      <c r="J4377">
        <v>0.59599999999999997</v>
      </c>
      <c r="K4377">
        <v>0.5</v>
      </c>
      <c r="M4377">
        <v>0.5</v>
      </c>
      <c r="N4377">
        <v>9001.9687919999997</v>
      </c>
      <c r="O4377">
        <v>189.952</v>
      </c>
      <c r="P4377">
        <v>16763.32</v>
      </c>
      <c r="Q4377">
        <v>0</v>
      </c>
      <c r="R4377">
        <v>3184226.1609999998</v>
      </c>
      <c r="S4377">
        <f t="shared" si="341"/>
        <v>96853.545730416663</v>
      </c>
      <c r="T4377">
        <f t="shared" si="342"/>
        <v>34666.239999999998</v>
      </c>
      <c r="U4377">
        <f t="shared" si="345"/>
        <v>131519.78573041665</v>
      </c>
      <c r="V4377">
        <f t="shared" si="344"/>
        <v>35665462.801751733</v>
      </c>
      <c r="W4377">
        <v>1.049960875</v>
      </c>
      <c r="X4377">
        <v>4.4860659409999997</v>
      </c>
      <c r="Y4377">
        <f t="shared" si="343"/>
        <v>6.0917380657913238</v>
      </c>
    </row>
    <row r="4378" spans="1:25" x14ac:dyDescent="0.3">
      <c r="A4378" t="s">
        <v>3898</v>
      </c>
      <c r="B4378" t="s">
        <v>4992</v>
      </c>
      <c r="D4378" t="s">
        <v>4922</v>
      </c>
      <c r="E4378" t="s">
        <v>28</v>
      </c>
      <c r="F4378" t="s">
        <v>4993</v>
      </c>
      <c r="G4378">
        <v>13475.888279999999</v>
      </c>
      <c r="H4378">
        <v>0.1726</v>
      </c>
      <c r="I4378">
        <v>0</v>
      </c>
      <c r="J4378">
        <v>0.59599999999999997</v>
      </c>
      <c r="K4378">
        <v>0.5</v>
      </c>
      <c r="M4378">
        <v>0.5</v>
      </c>
      <c r="N4378">
        <v>8872.0475279999991</v>
      </c>
      <c r="O4378">
        <v>58.134999999999998</v>
      </c>
      <c r="P4378">
        <v>12317.71</v>
      </c>
      <c r="Q4378">
        <v>0</v>
      </c>
      <c r="R4378">
        <v>716090.07090000005</v>
      </c>
      <c r="S4378">
        <f t="shared" si="341"/>
        <v>21781.072989875</v>
      </c>
      <c r="T4378">
        <f t="shared" si="342"/>
        <v>10609.637499999999</v>
      </c>
      <c r="U4378">
        <f t="shared" si="345"/>
        <v>32390.710489874997</v>
      </c>
      <c r="V4378">
        <f t="shared" si="344"/>
        <v>35665462.801751733</v>
      </c>
      <c r="W4378">
        <v>1.1246149999999999</v>
      </c>
      <c r="X4378">
        <v>5.0336378469999996</v>
      </c>
      <c r="Y4378">
        <f t="shared" si="343"/>
        <v>7.4855406016428017</v>
      </c>
    </row>
    <row r="4379" spans="1:25" x14ac:dyDescent="0.3">
      <c r="A4379" t="s">
        <v>3898</v>
      </c>
      <c r="B4379" t="s">
        <v>4994</v>
      </c>
      <c r="D4379" t="s">
        <v>4922</v>
      </c>
      <c r="E4379" t="s">
        <v>28</v>
      </c>
      <c r="F4379" t="s">
        <v>4993</v>
      </c>
      <c r="G4379">
        <v>7405.0047889999996</v>
      </c>
      <c r="H4379">
        <v>100</v>
      </c>
      <c r="I4379">
        <v>0</v>
      </c>
      <c r="J4379">
        <v>1E-3</v>
      </c>
      <c r="K4379">
        <v>0.33300000000000002</v>
      </c>
      <c r="M4379">
        <v>0.33300000000000002</v>
      </c>
      <c r="N4379">
        <v>7730.6432919999997</v>
      </c>
      <c r="O4379">
        <v>8.3490000000000002</v>
      </c>
      <c r="P4379">
        <v>7405.058</v>
      </c>
      <c r="Q4379">
        <v>0</v>
      </c>
      <c r="R4379">
        <v>61824.829239999999</v>
      </c>
      <c r="S4379">
        <f t="shared" si="341"/>
        <v>1252.4164783293002</v>
      </c>
      <c r="T4379">
        <f t="shared" si="342"/>
        <v>1014.779205</v>
      </c>
      <c r="U4379">
        <f t="shared" si="345"/>
        <v>2267.1956833293002</v>
      </c>
      <c r="V4379">
        <f t="shared" si="344"/>
        <v>35665462.801751733</v>
      </c>
      <c r="W4379">
        <v>2.9076634000000001</v>
      </c>
      <c r="X4379">
        <v>118.2071857</v>
      </c>
      <c r="Y4379">
        <f t="shared" si="343"/>
        <v>213.98538409128113</v>
      </c>
    </row>
    <row r="4380" spans="1:25" x14ac:dyDescent="0.3">
      <c r="A4380" t="s">
        <v>3898</v>
      </c>
      <c r="B4380" t="s">
        <v>4995</v>
      </c>
      <c r="D4380" t="s">
        <v>4922</v>
      </c>
      <c r="E4380" t="s">
        <v>28</v>
      </c>
      <c r="F4380" t="s">
        <v>4996</v>
      </c>
      <c r="G4380">
        <v>15131.11555</v>
      </c>
      <c r="H4380">
        <v>100</v>
      </c>
      <c r="I4380">
        <v>0</v>
      </c>
      <c r="J4380">
        <v>1E-3</v>
      </c>
      <c r="K4380">
        <v>0.41699999999999998</v>
      </c>
      <c r="M4380">
        <v>0.41699999999999998</v>
      </c>
      <c r="N4380">
        <v>7290.0264800000004</v>
      </c>
      <c r="O4380">
        <v>16.419</v>
      </c>
      <c r="P4380">
        <v>14142.653</v>
      </c>
      <c r="Q4380">
        <v>0</v>
      </c>
      <c r="R4380">
        <v>232208.21960000001</v>
      </c>
      <c r="S4380">
        <f t="shared" si="341"/>
        <v>5890.5420107029995</v>
      </c>
      <c r="T4380">
        <f t="shared" si="342"/>
        <v>2499.053895</v>
      </c>
      <c r="U4380">
        <f t="shared" si="345"/>
        <v>8389.5959057029995</v>
      </c>
      <c r="V4380">
        <f t="shared" si="344"/>
        <v>35665462.801751733</v>
      </c>
      <c r="W4380">
        <v>3.4984774839999999</v>
      </c>
      <c r="X4380">
        <v>227.6976214</v>
      </c>
      <c r="Y4380">
        <f t="shared" si="343"/>
        <v>324.2980066630185</v>
      </c>
    </row>
    <row r="4381" spans="1:25" x14ac:dyDescent="0.3">
      <c r="A4381" t="s">
        <v>3898</v>
      </c>
      <c r="B4381" t="s">
        <v>4997</v>
      </c>
      <c r="D4381" t="s">
        <v>4922</v>
      </c>
      <c r="E4381" t="s">
        <v>28</v>
      </c>
      <c r="F4381" t="s">
        <v>321</v>
      </c>
      <c r="G4381">
        <v>131.27701519999999</v>
      </c>
      <c r="H4381">
        <v>0</v>
      </c>
      <c r="I4381">
        <v>0</v>
      </c>
      <c r="J4381">
        <v>78.662199999999999</v>
      </c>
      <c r="K4381">
        <v>0.5</v>
      </c>
      <c r="M4381">
        <v>0.5</v>
      </c>
      <c r="N4381">
        <v>2761.8111119999999</v>
      </c>
      <c r="O4381">
        <v>3.298</v>
      </c>
      <c r="P4381">
        <v>627.75900000000001</v>
      </c>
      <c r="Q4381">
        <v>1.335</v>
      </c>
      <c r="R4381">
        <v>2070.3491819999999</v>
      </c>
      <c r="S4381">
        <f t="shared" si="341"/>
        <v>62.973120952500039</v>
      </c>
      <c r="T4381">
        <f t="shared" si="342"/>
        <v>601.88499999999999</v>
      </c>
      <c r="U4381">
        <f t="shared" si="345"/>
        <v>664.85812095250003</v>
      </c>
      <c r="V4381">
        <f t="shared" si="344"/>
        <v>35665462.801751733</v>
      </c>
      <c r="W4381">
        <v>1.929816644</v>
      </c>
      <c r="X4381">
        <v>12.80499756</v>
      </c>
      <c r="Y4381">
        <f t="shared" si="343"/>
        <v>135.19270583658377</v>
      </c>
    </row>
    <row r="4382" spans="1:25" x14ac:dyDescent="0.3">
      <c r="A4382" t="s">
        <v>3898</v>
      </c>
      <c r="B4382" t="s">
        <v>4998</v>
      </c>
      <c r="D4382" t="s">
        <v>4922</v>
      </c>
      <c r="E4382" t="s">
        <v>28</v>
      </c>
      <c r="F4382" t="s">
        <v>321</v>
      </c>
      <c r="G4382">
        <v>2755457.0660000001</v>
      </c>
      <c r="H4382">
        <v>0.25580000000000003</v>
      </c>
      <c r="I4382">
        <v>0</v>
      </c>
      <c r="J4382">
        <v>0.64349999999999996</v>
      </c>
      <c r="K4382">
        <v>0.5</v>
      </c>
      <c r="M4382">
        <v>0.5</v>
      </c>
      <c r="N4382">
        <v>9654.5278679999992</v>
      </c>
      <c r="O4382">
        <v>0.245</v>
      </c>
      <c r="P4382">
        <v>1069231.8130000001</v>
      </c>
      <c r="Q4382">
        <v>0</v>
      </c>
      <c r="R4382">
        <v>261961.7942</v>
      </c>
      <c r="S4382">
        <f t="shared" si="341"/>
        <v>7968.0045735833337</v>
      </c>
      <c r="T4382">
        <f t="shared" si="342"/>
        <v>44.712499999999999</v>
      </c>
      <c r="U4382">
        <f t="shared" si="345"/>
        <v>8012.7170735833333</v>
      </c>
      <c r="V4382">
        <f t="shared" si="344"/>
        <v>35665462.801751733</v>
      </c>
      <c r="W4382">
        <v>0.69638062000000001</v>
      </c>
      <c r="X4382">
        <v>3.571193364</v>
      </c>
      <c r="Y4382">
        <f t="shared" si="343"/>
        <v>3.5912331345364317</v>
      </c>
    </row>
    <row r="4383" spans="1:25" x14ac:dyDescent="0.3">
      <c r="A4383" t="s">
        <v>3898</v>
      </c>
      <c r="B4383" t="s">
        <v>4999</v>
      </c>
      <c r="D4383" t="s">
        <v>4922</v>
      </c>
      <c r="E4383" t="s">
        <v>28</v>
      </c>
      <c r="F4383" t="s">
        <v>321</v>
      </c>
      <c r="G4383">
        <v>563282.57889999996</v>
      </c>
      <c r="H4383">
        <v>0</v>
      </c>
      <c r="I4383">
        <v>0</v>
      </c>
      <c r="J4383">
        <v>1.9165000000000001</v>
      </c>
      <c r="K4383">
        <v>0.5</v>
      </c>
      <c r="M4383">
        <v>0.5</v>
      </c>
      <c r="N4383">
        <v>9232.2837600000003</v>
      </c>
      <c r="O4383">
        <v>0.33400000000000002</v>
      </c>
      <c r="P4383">
        <v>1104983.014</v>
      </c>
      <c r="Q4383">
        <v>140.40199999999999</v>
      </c>
      <c r="R4383">
        <v>369064.32669999998</v>
      </c>
      <c r="S4383">
        <f t="shared" si="341"/>
        <v>11225.706603791667</v>
      </c>
      <c r="T4383">
        <f t="shared" si="342"/>
        <v>60.955000000000005</v>
      </c>
      <c r="U4383">
        <f t="shared" si="345"/>
        <v>11286.661603791666</v>
      </c>
      <c r="V4383">
        <f t="shared" si="344"/>
        <v>35665462.801751733</v>
      </c>
      <c r="W4383">
        <v>0.66348611599999996</v>
      </c>
      <c r="X4383">
        <v>4.1342916450000002</v>
      </c>
      <c r="Y4383">
        <f t="shared" si="343"/>
        <v>4.1567406324994476</v>
      </c>
    </row>
    <row r="4384" spans="1:25" x14ac:dyDescent="0.3">
      <c r="A4384" t="s">
        <v>3898</v>
      </c>
      <c r="B4384" t="s">
        <v>5000</v>
      </c>
      <c r="D4384" t="s">
        <v>4922</v>
      </c>
      <c r="E4384" t="s">
        <v>28</v>
      </c>
      <c r="F4384" t="s">
        <v>321</v>
      </c>
      <c r="G4384">
        <v>15670.04938</v>
      </c>
      <c r="H4384">
        <v>0.40839999999999999</v>
      </c>
      <c r="I4384">
        <v>0</v>
      </c>
      <c r="J4384">
        <v>1E-3</v>
      </c>
      <c r="K4384">
        <v>0.5</v>
      </c>
      <c r="M4384">
        <v>0.5</v>
      </c>
      <c r="N4384">
        <v>7817.5855519999996</v>
      </c>
      <c r="O4384">
        <v>156.16</v>
      </c>
      <c r="P4384">
        <v>9138.0609999999997</v>
      </c>
      <c r="Q4384">
        <v>0.499</v>
      </c>
      <c r="R4384">
        <v>1426999.6059999999</v>
      </c>
      <c r="S4384">
        <f t="shared" si="341"/>
        <v>43404.571349166668</v>
      </c>
      <c r="T4384">
        <f t="shared" si="342"/>
        <v>28499.200000000001</v>
      </c>
      <c r="U4384">
        <f t="shared" si="345"/>
        <v>71903.771349166665</v>
      </c>
      <c r="V4384">
        <f t="shared" si="344"/>
        <v>35665462.801751733</v>
      </c>
      <c r="W4384">
        <v>1.003801647</v>
      </c>
      <c r="X4384">
        <v>4.2530299820000002</v>
      </c>
      <c r="Y4384">
        <f t="shared" si="343"/>
        <v>7.0455457999298892</v>
      </c>
    </row>
    <row r="4385" spans="1:25" x14ac:dyDescent="0.3">
      <c r="A4385" t="s">
        <v>3898</v>
      </c>
      <c r="B4385" t="s">
        <v>5001</v>
      </c>
      <c r="D4385" t="s">
        <v>4922</v>
      </c>
      <c r="E4385" t="s">
        <v>28</v>
      </c>
      <c r="F4385" t="s">
        <v>321</v>
      </c>
      <c r="G4385">
        <v>15670.04938</v>
      </c>
      <c r="H4385">
        <v>0.40839999999999999</v>
      </c>
      <c r="I4385">
        <v>0</v>
      </c>
      <c r="J4385">
        <v>1E-3</v>
      </c>
      <c r="K4385">
        <v>0.5</v>
      </c>
      <c r="M4385">
        <v>0.5</v>
      </c>
      <c r="N4385">
        <v>7769.3572039999999</v>
      </c>
      <c r="O4385">
        <v>224.66200000000001</v>
      </c>
      <c r="P4385">
        <v>12797.567999999999</v>
      </c>
      <c r="Q4385">
        <v>0.876</v>
      </c>
      <c r="R4385">
        <v>2875127.2220000001</v>
      </c>
      <c r="S4385">
        <f t="shared" si="341"/>
        <v>87451.786335833327</v>
      </c>
      <c r="T4385">
        <f t="shared" si="342"/>
        <v>41000.815000000002</v>
      </c>
      <c r="U4385">
        <f t="shared" si="345"/>
        <v>128452.60133583333</v>
      </c>
      <c r="V4385">
        <f t="shared" si="344"/>
        <v>35665462.801751733</v>
      </c>
      <c r="W4385">
        <v>0.99035467700000002</v>
      </c>
      <c r="X4385">
        <v>4.1834875409999999</v>
      </c>
      <c r="Y4385">
        <f t="shared" si="343"/>
        <v>6.1448699885196918</v>
      </c>
    </row>
    <row r="4386" spans="1:25" x14ac:dyDescent="0.3">
      <c r="A4386" t="s">
        <v>3898</v>
      </c>
      <c r="B4386" t="s">
        <v>5002</v>
      </c>
      <c r="D4386" t="s">
        <v>4922</v>
      </c>
      <c r="E4386" t="s">
        <v>28</v>
      </c>
      <c r="F4386" t="s">
        <v>321</v>
      </c>
      <c r="G4386">
        <v>15670.04938</v>
      </c>
      <c r="H4386">
        <v>0.40839999999999999</v>
      </c>
      <c r="I4386">
        <v>0</v>
      </c>
      <c r="J4386">
        <v>1E-3</v>
      </c>
      <c r="K4386">
        <v>0.25</v>
      </c>
      <c r="M4386">
        <v>0.25</v>
      </c>
      <c r="N4386">
        <v>7840.2233480000004</v>
      </c>
      <c r="O4386">
        <v>197.05600000000001</v>
      </c>
      <c r="P4386">
        <v>7948.4340000000002</v>
      </c>
      <c r="Q4386">
        <v>0</v>
      </c>
      <c r="R4386">
        <v>1566286.61</v>
      </c>
      <c r="S4386">
        <f t="shared" si="341"/>
        <v>23820.608860416673</v>
      </c>
      <c r="T4386">
        <f t="shared" si="342"/>
        <v>17981.36</v>
      </c>
      <c r="U4386">
        <f t="shared" si="345"/>
        <v>41801.968860416673</v>
      </c>
      <c r="V4386">
        <f t="shared" si="344"/>
        <v>35665462.801751733</v>
      </c>
      <c r="W4386">
        <v>1.132005476</v>
      </c>
      <c r="X4386">
        <v>4.6582224659999998</v>
      </c>
      <c r="Y4386">
        <f t="shared" si="343"/>
        <v>8.174554714770597</v>
      </c>
    </row>
    <row r="4387" spans="1:25" x14ac:dyDescent="0.3">
      <c r="A4387" t="s">
        <v>3898</v>
      </c>
      <c r="B4387" t="s">
        <v>5003</v>
      </c>
      <c r="D4387" t="s">
        <v>4922</v>
      </c>
      <c r="E4387" t="s">
        <v>28</v>
      </c>
      <c r="F4387" t="s">
        <v>321</v>
      </c>
      <c r="G4387">
        <v>15670.04938</v>
      </c>
      <c r="H4387">
        <v>0.40839999999999999</v>
      </c>
      <c r="I4387">
        <v>0</v>
      </c>
      <c r="J4387">
        <v>1E-3</v>
      </c>
      <c r="K4387">
        <v>0.5</v>
      </c>
      <c r="M4387">
        <v>0.5</v>
      </c>
      <c r="N4387">
        <v>7809.383452</v>
      </c>
      <c r="O4387">
        <v>1.4850000000000001</v>
      </c>
      <c r="P4387">
        <v>47730.898000000001</v>
      </c>
      <c r="Q4387">
        <v>0</v>
      </c>
      <c r="R4387">
        <v>70880.383530000006</v>
      </c>
      <c r="S4387">
        <f t="shared" si="341"/>
        <v>2155.9449990375006</v>
      </c>
      <c r="T4387">
        <f t="shared" si="342"/>
        <v>271.01250000000005</v>
      </c>
      <c r="U4387">
        <f t="shared" si="345"/>
        <v>2426.9574990375004</v>
      </c>
      <c r="V4387">
        <f t="shared" si="344"/>
        <v>35665462.801751733</v>
      </c>
      <c r="W4387">
        <v>0.76311388000000002</v>
      </c>
      <c r="X4387">
        <v>3.781784612</v>
      </c>
      <c r="Y4387">
        <f t="shared" si="343"/>
        <v>4.257172853637524</v>
      </c>
    </row>
    <row r="4388" spans="1:25" x14ac:dyDescent="0.3">
      <c r="A4388" t="s">
        <v>3898</v>
      </c>
      <c r="B4388" t="s">
        <v>5004</v>
      </c>
      <c r="D4388" t="s">
        <v>4922</v>
      </c>
      <c r="E4388" t="s">
        <v>28</v>
      </c>
      <c r="F4388" t="s">
        <v>321</v>
      </c>
      <c r="G4388">
        <v>12912.79918</v>
      </c>
      <c r="H4388">
        <v>0.1076</v>
      </c>
      <c r="I4388">
        <v>0</v>
      </c>
      <c r="J4388">
        <v>3.8241000000000001</v>
      </c>
      <c r="K4388">
        <v>0.5</v>
      </c>
      <c r="M4388">
        <v>0.5</v>
      </c>
      <c r="N4388">
        <v>8067.9136440000002</v>
      </c>
      <c r="O4388">
        <v>29.094999999999999</v>
      </c>
      <c r="P4388">
        <v>14146.322</v>
      </c>
      <c r="Q4388">
        <v>5.6920000000000002</v>
      </c>
      <c r="R4388">
        <v>411587.23859999998</v>
      </c>
      <c r="S4388">
        <f t="shared" si="341"/>
        <v>12519.111840749998</v>
      </c>
      <c r="T4388">
        <f t="shared" si="342"/>
        <v>5309.8374999999996</v>
      </c>
      <c r="U4388">
        <f t="shared" si="345"/>
        <v>17828.949340749998</v>
      </c>
      <c r="V4388">
        <f t="shared" si="344"/>
        <v>35665462.801751733</v>
      </c>
      <c r="W4388">
        <v>1.016466702</v>
      </c>
      <c r="X4388">
        <v>5.8490294550000002</v>
      </c>
      <c r="Y4388">
        <f t="shared" si="343"/>
        <v>8.3298281197799593</v>
      </c>
    </row>
    <row r="4389" spans="1:25" x14ac:dyDescent="0.3">
      <c r="A4389" t="s">
        <v>3898</v>
      </c>
      <c r="B4389" t="s">
        <v>5005</v>
      </c>
      <c r="D4389" t="s">
        <v>4922</v>
      </c>
      <c r="E4389" t="s">
        <v>28</v>
      </c>
      <c r="F4389" t="s">
        <v>321</v>
      </c>
      <c r="G4389">
        <v>15670.04938</v>
      </c>
      <c r="H4389">
        <v>0.40839999999999999</v>
      </c>
      <c r="I4389">
        <v>0</v>
      </c>
      <c r="J4389">
        <v>1E-3</v>
      </c>
      <c r="K4389">
        <v>0.5</v>
      </c>
      <c r="M4389">
        <v>0.5</v>
      </c>
      <c r="N4389">
        <v>8007.874272</v>
      </c>
      <c r="O4389">
        <v>7.2380000000000004</v>
      </c>
      <c r="P4389">
        <v>10419.155000000001</v>
      </c>
      <c r="Q4389">
        <v>3.8690000000000002</v>
      </c>
      <c r="R4389">
        <v>75413.843890000004</v>
      </c>
      <c r="S4389">
        <f t="shared" si="341"/>
        <v>2293.8377516541668</v>
      </c>
      <c r="T4389">
        <f t="shared" si="342"/>
        <v>1320.9350000000002</v>
      </c>
      <c r="U4389">
        <f t="shared" si="345"/>
        <v>3614.7727516541672</v>
      </c>
      <c r="V4389">
        <f t="shared" si="344"/>
        <v>35665462.801751733</v>
      </c>
      <c r="W4389">
        <v>1.1579646109999999</v>
      </c>
      <c r="X4389">
        <v>4.7902665280000001</v>
      </c>
      <c r="Y4389">
        <f t="shared" si="343"/>
        <v>7.5488010893919757</v>
      </c>
    </row>
    <row r="4390" spans="1:25" x14ac:dyDescent="0.3">
      <c r="A4390" t="s">
        <v>3898</v>
      </c>
      <c r="B4390" t="s">
        <v>5006</v>
      </c>
      <c r="D4390" t="s">
        <v>4922</v>
      </c>
      <c r="E4390" t="s">
        <v>28</v>
      </c>
      <c r="F4390" t="s">
        <v>321</v>
      </c>
      <c r="G4390">
        <v>1060191.9339999999</v>
      </c>
      <c r="H4390">
        <v>8.9999999999999998E-4</v>
      </c>
      <c r="I4390">
        <v>0</v>
      </c>
      <c r="J4390">
        <v>1.0097</v>
      </c>
      <c r="K4390">
        <v>0.5</v>
      </c>
      <c r="M4390">
        <v>0.5</v>
      </c>
      <c r="N4390">
        <v>8009.186608</v>
      </c>
      <c r="O4390">
        <v>2.7330000000000001</v>
      </c>
      <c r="P4390">
        <v>1003858.225</v>
      </c>
      <c r="Q4390">
        <v>57.511000000000003</v>
      </c>
      <c r="R4390">
        <v>2743544.5290000001</v>
      </c>
      <c r="S4390">
        <f t="shared" si="341"/>
        <v>83449.479423750003</v>
      </c>
      <c r="T4390">
        <f t="shared" si="342"/>
        <v>498.77250000000004</v>
      </c>
      <c r="U4390">
        <f t="shared" si="345"/>
        <v>83948.251923750009</v>
      </c>
      <c r="V4390">
        <f t="shared" si="344"/>
        <v>35665462.801751733</v>
      </c>
      <c r="W4390">
        <v>0.65331774600000003</v>
      </c>
      <c r="X4390">
        <v>3.677309363</v>
      </c>
      <c r="Y4390">
        <f t="shared" si="343"/>
        <v>3.6992884190339308</v>
      </c>
    </row>
    <row r="4391" spans="1:25" x14ac:dyDescent="0.3">
      <c r="A4391" t="s">
        <v>3898</v>
      </c>
      <c r="B4391" t="s">
        <v>5007</v>
      </c>
      <c r="D4391" t="s">
        <v>4922</v>
      </c>
      <c r="E4391" t="s">
        <v>28</v>
      </c>
      <c r="F4391" t="s">
        <v>321</v>
      </c>
      <c r="G4391">
        <v>1060191.9339999999</v>
      </c>
      <c r="H4391">
        <v>8.9999999999999998E-4</v>
      </c>
      <c r="I4391">
        <v>0</v>
      </c>
      <c r="J4391">
        <v>1.0097</v>
      </c>
      <c r="K4391">
        <v>0.5</v>
      </c>
      <c r="M4391">
        <v>0.5</v>
      </c>
      <c r="N4391">
        <v>7989.8296520000004</v>
      </c>
      <c r="O4391">
        <v>4.1219999999999999</v>
      </c>
      <c r="P4391">
        <v>937169.63899999997</v>
      </c>
      <c r="Q4391">
        <v>17.16</v>
      </c>
      <c r="R4391">
        <v>3863013.2519999999</v>
      </c>
      <c r="S4391">
        <f t="shared" si="341"/>
        <v>117499.98641500001</v>
      </c>
      <c r="T4391">
        <f t="shared" si="342"/>
        <v>752.26499999999999</v>
      </c>
      <c r="U4391">
        <f t="shared" si="345"/>
        <v>118252.25141500001</v>
      </c>
      <c r="V4391">
        <f t="shared" si="344"/>
        <v>35665462.801751733</v>
      </c>
      <c r="W4391">
        <v>0.61996028000000003</v>
      </c>
      <c r="X4391">
        <v>3.633579562</v>
      </c>
      <c r="Y4391">
        <f t="shared" si="343"/>
        <v>3.6568426687679763</v>
      </c>
    </row>
    <row r="4392" spans="1:25" x14ac:dyDescent="0.3">
      <c r="A4392" t="s">
        <v>3898</v>
      </c>
      <c r="B4392" t="s">
        <v>5008</v>
      </c>
      <c r="D4392" t="s">
        <v>4922</v>
      </c>
      <c r="E4392" t="s">
        <v>28</v>
      </c>
      <c r="F4392" t="s">
        <v>321</v>
      </c>
      <c r="G4392">
        <v>1060191.9339999999</v>
      </c>
      <c r="H4392">
        <v>8.9999999999999998E-4</v>
      </c>
      <c r="I4392">
        <v>0</v>
      </c>
      <c r="J4392">
        <v>1.0097</v>
      </c>
      <c r="K4392">
        <v>0.5</v>
      </c>
      <c r="M4392">
        <v>0.5</v>
      </c>
      <c r="N4392">
        <v>7915.6826680000004</v>
      </c>
      <c r="O4392">
        <v>5.6280000000000001</v>
      </c>
      <c r="P4392">
        <v>760550.75</v>
      </c>
      <c r="Q4392">
        <v>0</v>
      </c>
      <c r="R4392">
        <v>4280379.6210000003</v>
      </c>
      <c r="S4392">
        <f t="shared" si="341"/>
        <v>130194.88013875</v>
      </c>
      <c r="T4392">
        <f t="shared" si="342"/>
        <v>1027.1100000000001</v>
      </c>
      <c r="U4392">
        <f t="shared" si="345"/>
        <v>131221.99013875</v>
      </c>
      <c r="V4392">
        <f t="shared" si="344"/>
        <v>35665462.801751733</v>
      </c>
      <c r="W4392">
        <v>0.58861413900000004</v>
      </c>
      <c r="X4392">
        <v>3.6361260889999998</v>
      </c>
      <c r="Y4392">
        <f t="shared" si="343"/>
        <v>3.6648115600668549</v>
      </c>
    </row>
    <row r="4393" spans="1:25" x14ac:dyDescent="0.3">
      <c r="A4393" t="s">
        <v>3898</v>
      </c>
      <c r="B4393" t="s">
        <v>5009</v>
      </c>
      <c r="D4393" t="s">
        <v>4922</v>
      </c>
      <c r="E4393" t="s">
        <v>28</v>
      </c>
      <c r="F4393" t="s">
        <v>321</v>
      </c>
      <c r="G4393">
        <v>5158.4552130000002</v>
      </c>
      <c r="H4393">
        <v>2.4799999999999999E-2</v>
      </c>
      <c r="I4393">
        <v>0</v>
      </c>
      <c r="J4393">
        <v>1.7635000000000001</v>
      </c>
      <c r="K4393">
        <v>0.5</v>
      </c>
      <c r="M4393">
        <v>0.5</v>
      </c>
      <c r="N4393">
        <v>7514.1078520000001</v>
      </c>
      <c r="O4393">
        <v>9.7089999999999996</v>
      </c>
      <c r="P4393">
        <v>4159.652</v>
      </c>
      <c r="Q4393">
        <v>1.0880000000000001</v>
      </c>
      <c r="R4393">
        <v>40386.061269999998</v>
      </c>
      <c r="S4393">
        <f t="shared" si="341"/>
        <v>1228.4093636291664</v>
      </c>
      <c r="T4393">
        <f t="shared" si="342"/>
        <v>1771.8924999999999</v>
      </c>
      <c r="U4393">
        <f t="shared" si="345"/>
        <v>3000.3018636291663</v>
      </c>
      <c r="V4393">
        <f t="shared" si="344"/>
        <v>35665462.801751733</v>
      </c>
      <c r="W4393">
        <v>1.4197145099999999</v>
      </c>
      <c r="X4393">
        <v>5.6238715880000001</v>
      </c>
      <c r="Y4393">
        <f t="shared" si="343"/>
        <v>13.735903442186112</v>
      </c>
    </row>
    <row r="4394" spans="1:25" x14ac:dyDescent="0.3">
      <c r="A4394" t="s">
        <v>3898</v>
      </c>
      <c r="B4394" t="s">
        <v>5010</v>
      </c>
      <c r="D4394" t="s">
        <v>4922</v>
      </c>
      <c r="E4394" t="s">
        <v>28</v>
      </c>
      <c r="F4394" t="s">
        <v>321</v>
      </c>
      <c r="G4394">
        <v>15670.04938</v>
      </c>
      <c r="H4394">
        <v>0.40839999999999999</v>
      </c>
      <c r="I4394">
        <v>0</v>
      </c>
      <c r="J4394">
        <v>1E-3</v>
      </c>
      <c r="K4394">
        <v>0.5</v>
      </c>
      <c r="M4394">
        <v>0.5</v>
      </c>
      <c r="N4394">
        <v>7938.9766319999999</v>
      </c>
      <c r="O4394">
        <v>177.59299999999999</v>
      </c>
      <c r="P4394">
        <v>14521.404</v>
      </c>
      <c r="Q4394">
        <v>5.6000000000000001E-2</v>
      </c>
      <c r="R4394">
        <v>2578899.7009999999</v>
      </c>
      <c r="S4394">
        <f t="shared" si="341"/>
        <v>78441.532572083335</v>
      </c>
      <c r="T4394">
        <f t="shared" si="342"/>
        <v>32410.7225</v>
      </c>
      <c r="U4394">
        <f t="shared" si="345"/>
        <v>110852.25507208334</v>
      </c>
      <c r="V4394">
        <f t="shared" si="344"/>
        <v>35665462.801751733</v>
      </c>
      <c r="W4394">
        <v>0.98088344599999999</v>
      </c>
      <c r="X4394">
        <v>4.2924783399999997</v>
      </c>
      <c r="Y4394">
        <f t="shared" si="343"/>
        <v>6.066058224956417</v>
      </c>
    </row>
    <row r="4395" spans="1:25" x14ac:dyDescent="0.3">
      <c r="A4395" t="s">
        <v>3898</v>
      </c>
      <c r="B4395" t="s">
        <v>5011</v>
      </c>
      <c r="D4395" t="s">
        <v>4922</v>
      </c>
      <c r="E4395" t="s">
        <v>28</v>
      </c>
      <c r="F4395" t="s">
        <v>321</v>
      </c>
      <c r="G4395">
        <v>16939.430400000001</v>
      </c>
      <c r="H4395">
        <v>0</v>
      </c>
      <c r="I4395">
        <v>0</v>
      </c>
      <c r="J4395">
        <v>1E-3</v>
      </c>
      <c r="K4395">
        <v>0.5</v>
      </c>
      <c r="M4395">
        <v>0.5</v>
      </c>
      <c r="N4395">
        <v>7909.1209879999997</v>
      </c>
      <c r="O4395">
        <v>246.137</v>
      </c>
      <c r="P4395">
        <v>15605.123</v>
      </c>
      <c r="Q4395">
        <v>0.30599999999999999</v>
      </c>
      <c r="R4395">
        <v>3840998.16</v>
      </c>
      <c r="S4395">
        <f t="shared" si="341"/>
        <v>116830.36070000002</v>
      </c>
      <c r="T4395">
        <f t="shared" si="342"/>
        <v>44920.002500000002</v>
      </c>
      <c r="U4395">
        <f t="shared" si="345"/>
        <v>161750.36320000002</v>
      </c>
      <c r="V4395">
        <f t="shared" si="344"/>
        <v>35665462.801751733</v>
      </c>
      <c r="W4395">
        <v>1.0064058499999999</v>
      </c>
      <c r="X4395">
        <v>4.0566216349999999</v>
      </c>
      <c r="Y4395">
        <f t="shared" si="343"/>
        <v>5.616348515015992</v>
      </c>
    </row>
    <row r="4396" spans="1:25" x14ac:dyDescent="0.3">
      <c r="A4396" t="s">
        <v>3898</v>
      </c>
      <c r="B4396" t="s">
        <v>5012</v>
      </c>
      <c r="D4396" t="s">
        <v>4922</v>
      </c>
      <c r="E4396" t="s">
        <v>28</v>
      </c>
      <c r="F4396" t="s">
        <v>321</v>
      </c>
      <c r="G4396">
        <v>16939.430400000001</v>
      </c>
      <c r="H4396">
        <v>0</v>
      </c>
      <c r="I4396">
        <v>0</v>
      </c>
      <c r="J4396">
        <v>1E-3</v>
      </c>
      <c r="K4396">
        <v>0.5</v>
      </c>
      <c r="M4396">
        <v>0.5</v>
      </c>
      <c r="N4396">
        <v>7930.4464479999997</v>
      </c>
      <c r="O4396">
        <v>242.11099999999999</v>
      </c>
      <c r="P4396">
        <v>13076.567999999999</v>
      </c>
      <c r="Q4396">
        <v>0</v>
      </c>
      <c r="R4396">
        <v>3165980.9550000001</v>
      </c>
      <c r="S4396">
        <f t="shared" si="341"/>
        <v>96298.587381249992</v>
      </c>
      <c r="T4396">
        <f t="shared" si="342"/>
        <v>44185.2575</v>
      </c>
      <c r="U4396">
        <f t="shared" si="345"/>
        <v>140483.84488125</v>
      </c>
      <c r="V4396">
        <f t="shared" si="344"/>
        <v>35665462.801751733</v>
      </c>
      <c r="W4396">
        <v>1.028763981</v>
      </c>
      <c r="X4396">
        <v>4.1417662440000003</v>
      </c>
      <c r="Y4396">
        <f t="shared" si="343"/>
        <v>6.0421576513154953</v>
      </c>
    </row>
    <row r="4397" spans="1:25" x14ac:dyDescent="0.3">
      <c r="A4397" t="s">
        <v>3898</v>
      </c>
      <c r="B4397" t="s">
        <v>5013</v>
      </c>
      <c r="D4397" t="s">
        <v>4922</v>
      </c>
      <c r="E4397" t="s">
        <v>28</v>
      </c>
      <c r="F4397" t="s">
        <v>321</v>
      </c>
      <c r="G4397">
        <v>27394.272990000001</v>
      </c>
      <c r="H4397">
        <v>0</v>
      </c>
      <c r="I4397">
        <v>0</v>
      </c>
      <c r="J4397">
        <v>1E-3</v>
      </c>
      <c r="K4397">
        <v>0.5</v>
      </c>
      <c r="M4397">
        <v>0.5</v>
      </c>
      <c r="N4397">
        <v>7725.7220319999997</v>
      </c>
      <c r="O4397">
        <v>115.93899999999999</v>
      </c>
      <c r="P4397">
        <v>33490.353999999999</v>
      </c>
      <c r="Q4397">
        <v>0</v>
      </c>
      <c r="R4397">
        <v>3882838.1519999998</v>
      </c>
      <c r="S4397">
        <f t="shared" si="341"/>
        <v>118102.99379000001</v>
      </c>
      <c r="T4397">
        <f t="shared" si="342"/>
        <v>21158.8675</v>
      </c>
      <c r="U4397">
        <f t="shared" si="345"/>
        <v>139261.86129</v>
      </c>
      <c r="V4397">
        <f t="shared" si="344"/>
        <v>35665462.801751733</v>
      </c>
      <c r="W4397">
        <v>0.86454219600000004</v>
      </c>
      <c r="X4397">
        <v>3.6902692410000002</v>
      </c>
      <c r="Y4397">
        <f t="shared" si="343"/>
        <v>4.3514033528793545</v>
      </c>
    </row>
    <row r="4398" spans="1:25" x14ac:dyDescent="0.3">
      <c r="A4398" t="s">
        <v>3898</v>
      </c>
      <c r="B4398" t="s">
        <v>5014</v>
      </c>
      <c r="D4398" t="s">
        <v>4922</v>
      </c>
      <c r="E4398" t="s">
        <v>28</v>
      </c>
      <c r="F4398" t="s">
        <v>321</v>
      </c>
      <c r="G4398">
        <v>27394.272990000001</v>
      </c>
      <c r="H4398">
        <v>0</v>
      </c>
      <c r="I4398">
        <v>0</v>
      </c>
      <c r="J4398">
        <v>1E-3</v>
      </c>
      <c r="K4398">
        <v>0.5</v>
      </c>
      <c r="M4398">
        <v>0.5</v>
      </c>
      <c r="N4398">
        <v>7704.0684879999999</v>
      </c>
      <c r="O4398">
        <v>109.363</v>
      </c>
      <c r="P4398">
        <v>42721.252999999997</v>
      </c>
      <c r="Q4398">
        <v>0.29299999999999998</v>
      </c>
      <c r="R4398">
        <v>4672124.392</v>
      </c>
      <c r="S4398">
        <f t="shared" si="341"/>
        <v>142110.45025666666</v>
      </c>
      <c r="T4398">
        <f t="shared" si="342"/>
        <v>19958.747500000001</v>
      </c>
      <c r="U4398">
        <f t="shared" si="345"/>
        <v>162069.19775666666</v>
      </c>
      <c r="V4398">
        <f t="shared" si="344"/>
        <v>35665462.801751733</v>
      </c>
      <c r="W4398">
        <v>0.84526256200000005</v>
      </c>
      <c r="X4398">
        <v>3.620710302</v>
      </c>
      <c r="Y4398">
        <f t="shared" si="343"/>
        <v>4.1292221148733583</v>
      </c>
    </row>
    <row r="4399" spans="1:25" x14ac:dyDescent="0.3">
      <c r="A4399" t="s">
        <v>3898</v>
      </c>
      <c r="B4399" t="s">
        <v>5015</v>
      </c>
      <c r="D4399" t="s">
        <v>4922</v>
      </c>
      <c r="E4399" t="s">
        <v>28</v>
      </c>
      <c r="F4399" t="s">
        <v>321</v>
      </c>
      <c r="G4399">
        <v>27394.272990000001</v>
      </c>
      <c r="H4399">
        <v>0</v>
      </c>
      <c r="I4399">
        <v>0</v>
      </c>
      <c r="J4399">
        <v>1E-3</v>
      </c>
      <c r="K4399">
        <v>0.5</v>
      </c>
      <c r="M4399">
        <v>0.5</v>
      </c>
      <c r="N4399">
        <v>7708.989748</v>
      </c>
      <c r="O4399">
        <v>77.097999999999999</v>
      </c>
      <c r="P4399">
        <v>35345.586000000003</v>
      </c>
      <c r="Q4399">
        <v>0.39400000000000002</v>
      </c>
      <c r="R4399">
        <v>2725073.9890000001</v>
      </c>
      <c r="S4399">
        <f t="shared" si="341"/>
        <v>82887.667165416671</v>
      </c>
      <c r="T4399">
        <f t="shared" si="342"/>
        <v>14070.385</v>
      </c>
      <c r="U4399">
        <f t="shared" si="345"/>
        <v>96958.052165416666</v>
      </c>
      <c r="V4399">
        <f t="shared" si="344"/>
        <v>35665462.801751733</v>
      </c>
      <c r="W4399">
        <v>0.86161575099999999</v>
      </c>
      <c r="X4399">
        <v>3.6755823529999998</v>
      </c>
      <c r="Y4399">
        <f t="shared" si="343"/>
        <v>4.2995214813953728</v>
      </c>
    </row>
    <row r="4400" spans="1:25" x14ac:dyDescent="0.3">
      <c r="A4400" t="s">
        <v>3898</v>
      </c>
      <c r="B4400" t="s">
        <v>5016</v>
      </c>
      <c r="D4400" t="s">
        <v>4922</v>
      </c>
      <c r="E4400" t="s">
        <v>28</v>
      </c>
      <c r="F4400" t="s">
        <v>321</v>
      </c>
      <c r="G4400">
        <v>16939.430400000001</v>
      </c>
      <c r="H4400">
        <v>0</v>
      </c>
      <c r="I4400">
        <v>0</v>
      </c>
      <c r="J4400">
        <v>1E-3</v>
      </c>
      <c r="K4400">
        <v>0.5</v>
      </c>
      <c r="M4400">
        <v>0.5</v>
      </c>
      <c r="N4400">
        <v>7790.0264960000004</v>
      </c>
      <c r="O4400">
        <v>150.50399999999999</v>
      </c>
      <c r="P4400">
        <v>25902.092000000001</v>
      </c>
      <c r="Q4400">
        <v>0</v>
      </c>
      <c r="R4400">
        <v>3898368.4539999999</v>
      </c>
      <c r="S4400">
        <f t="shared" si="341"/>
        <v>118575.37380916667</v>
      </c>
      <c r="T4400">
        <f t="shared" si="342"/>
        <v>27466.98</v>
      </c>
      <c r="U4400">
        <f t="shared" si="345"/>
        <v>146042.35380916667</v>
      </c>
      <c r="V4400">
        <f t="shared" si="344"/>
        <v>35665462.801751733</v>
      </c>
      <c r="W4400">
        <v>0.94495846800000005</v>
      </c>
      <c r="X4400">
        <v>3.8437509190000001</v>
      </c>
      <c r="Y4400">
        <f t="shared" si="343"/>
        <v>4.7341232300927514</v>
      </c>
    </row>
    <row r="4401" spans="1:25" x14ac:dyDescent="0.3">
      <c r="A4401" t="s">
        <v>3898</v>
      </c>
      <c r="B4401" t="s">
        <v>5017</v>
      </c>
      <c r="D4401" t="s">
        <v>4922</v>
      </c>
      <c r="E4401" t="s">
        <v>28</v>
      </c>
      <c r="F4401" t="s">
        <v>321</v>
      </c>
      <c r="G4401">
        <v>16939.430400000001</v>
      </c>
      <c r="H4401">
        <v>0</v>
      </c>
      <c r="I4401">
        <v>0</v>
      </c>
      <c r="J4401">
        <v>1E-3</v>
      </c>
      <c r="K4401">
        <v>0.5</v>
      </c>
      <c r="M4401">
        <v>0.5</v>
      </c>
      <c r="N4401">
        <v>7839.2390960000002</v>
      </c>
      <c r="O4401">
        <v>296.286</v>
      </c>
      <c r="P4401">
        <v>16652.082999999999</v>
      </c>
      <c r="Q4401">
        <v>0</v>
      </c>
      <c r="R4401">
        <v>4933779.0640000002</v>
      </c>
      <c r="S4401">
        <f t="shared" si="341"/>
        <v>150069.11319666667</v>
      </c>
      <c r="T4401">
        <f t="shared" si="342"/>
        <v>54072.195</v>
      </c>
      <c r="U4401">
        <f t="shared" si="345"/>
        <v>204141.30819666668</v>
      </c>
      <c r="V4401">
        <f t="shared" si="344"/>
        <v>35665462.801751733</v>
      </c>
      <c r="W4401">
        <v>1.050582388</v>
      </c>
      <c r="X4401">
        <v>4.091021681</v>
      </c>
      <c r="Y4401">
        <f t="shared" si="343"/>
        <v>5.5650793159935636</v>
      </c>
    </row>
    <row r="4402" spans="1:25" x14ac:dyDescent="0.3">
      <c r="A4402" t="s">
        <v>3898</v>
      </c>
      <c r="B4402" t="s">
        <v>5018</v>
      </c>
      <c r="D4402" t="s">
        <v>4922</v>
      </c>
      <c r="E4402" t="s">
        <v>28</v>
      </c>
      <c r="F4402" t="s">
        <v>321</v>
      </c>
      <c r="G4402">
        <v>15670.04938</v>
      </c>
      <c r="H4402">
        <v>0.40839999999999999</v>
      </c>
      <c r="I4402">
        <v>0</v>
      </c>
      <c r="J4402">
        <v>1E-3</v>
      </c>
      <c r="K4402">
        <v>0.5</v>
      </c>
      <c r="M4402">
        <v>0.5</v>
      </c>
      <c r="N4402">
        <v>7822.5068119999996</v>
      </c>
      <c r="O4402">
        <v>159.31299999999999</v>
      </c>
      <c r="P4402">
        <v>27552.212</v>
      </c>
      <c r="Q4402">
        <v>0</v>
      </c>
      <c r="R4402">
        <v>4389425.55</v>
      </c>
      <c r="S4402">
        <f t="shared" si="341"/>
        <v>133511.69381249999</v>
      </c>
      <c r="T4402">
        <f t="shared" si="342"/>
        <v>29074.622499999998</v>
      </c>
      <c r="U4402">
        <f t="shared" si="345"/>
        <v>162586.31631249998</v>
      </c>
      <c r="V4402">
        <f t="shared" si="344"/>
        <v>35665462.801751733</v>
      </c>
      <c r="W4402">
        <v>0.90053666799999998</v>
      </c>
      <c r="X4402">
        <v>4.0518631789999997</v>
      </c>
      <c r="Y4402">
        <f t="shared" si="343"/>
        <v>4.9342307753284445</v>
      </c>
    </row>
    <row r="4403" spans="1:25" x14ac:dyDescent="0.3">
      <c r="A4403" t="s">
        <v>3898</v>
      </c>
      <c r="B4403" t="s">
        <v>5019</v>
      </c>
      <c r="D4403" t="s">
        <v>4922</v>
      </c>
      <c r="E4403" t="s">
        <v>28</v>
      </c>
      <c r="F4403" t="s">
        <v>321</v>
      </c>
      <c r="G4403">
        <v>15670.04938</v>
      </c>
      <c r="H4403">
        <v>0.40839999999999999</v>
      </c>
      <c r="I4403">
        <v>0</v>
      </c>
      <c r="J4403">
        <v>1E-3</v>
      </c>
      <c r="K4403">
        <v>0.5</v>
      </c>
      <c r="M4403">
        <v>0.5</v>
      </c>
      <c r="N4403">
        <v>7826.4438200000004</v>
      </c>
      <c r="O4403">
        <v>56.801000000000002</v>
      </c>
      <c r="P4403">
        <v>33525.64</v>
      </c>
      <c r="Q4403">
        <v>3.9119999999999999</v>
      </c>
      <c r="R4403">
        <v>1904289.878</v>
      </c>
      <c r="S4403">
        <f t="shared" si="341"/>
        <v>57922.150455833333</v>
      </c>
      <c r="T4403">
        <f t="shared" si="342"/>
        <v>10366.182500000001</v>
      </c>
      <c r="U4403">
        <f t="shared" si="345"/>
        <v>68288.332955833335</v>
      </c>
      <c r="V4403">
        <f t="shared" si="344"/>
        <v>35665462.801751733</v>
      </c>
      <c r="W4403">
        <v>0.748288599</v>
      </c>
      <c r="X4403">
        <v>3.6931449970000001</v>
      </c>
      <c r="Y4403">
        <f t="shared" si="343"/>
        <v>4.3540979266923472</v>
      </c>
    </row>
    <row r="4404" spans="1:25" x14ac:dyDescent="0.3">
      <c r="A4404" t="s">
        <v>3898</v>
      </c>
      <c r="B4404" t="s">
        <v>5020</v>
      </c>
      <c r="D4404" t="s">
        <v>4922</v>
      </c>
      <c r="E4404" t="s">
        <v>28</v>
      </c>
      <c r="F4404" t="s">
        <v>321</v>
      </c>
      <c r="G4404">
        <v>15670.04938</v>
      </c>
      <c r="H4404">
        <v>0.40839999999999999</v>
      </c>
      <c r="I4404">
        <v>0</v>
      </c>
      <c r="J4404">
        <v>1E-3</v>
      </c>
      <c r="K4404">
        <v>0.5</v>
      </c>
      <c r="M4404">
        <v>0.5</v>
      </c>
      <c r="N4404">
        <v>7751.640668</v>
      </c>
      <c r="O4404">
        <v>23.04</v>
      </c>
      <c r="P4404">
        <v>17917.274000000001</v>
      </c>
      <c r="Q4404">
        <v>2.8239999999999998</v>
      </c>
      <c r="R4404">
        <v>412813.99300000002</v>
      </c>
      <c r="S4404">
        <f t="shared" si="341"/>
        <v>12556.425620416667</v>
      </c>
      <c r="T4404">
        <f t="shared" si="342"/>
        <v>4204.8</v>
      </c>
      <c r="U4404">
        <f t="shared" si="345"/>
        <v>16761.225620416666</v>
      </c>
      <c r="V4404">
        <f t="shared" si="344"/>
        <v>35665462.801751733</v>
      </c>
      <c r="W4404">
        <v>1.006187009</v>
      </c>
      <c r="X4404">
        <v>4.304515007</v>
      </c>
      <c r="Y4404">
        <f t="shared" si="343"/>
        <v>5.7459781469563049</v>
      </c>
    </row>
    <row r="4405" spans="1:25" x14ac:dyDescent="0.3">
      <c r="A4405" t="s">
        <v>3898</v>
      </c>
      <c r="B4405" t="s">
        <v>5021</v>
      </c>
      <c r="D4405" t="s">
        <v>4922</v>
      </c>
      <c r="E4405" t="s">
        <v>28</v>
      </c>
      <c r="F4405" t="s">
        <v>321</v>
      </c>
      <c r="G4405">
        <v>193626.2139</v>
      </c>
      <c r="H4405">
        <v>2.8799999999999999E-2</v>
      </c>
      <c r="I4405">
        <v>0</v>
      </c>
      <c r="J4405">
        <v>6.9725999999999999</v>
      </c>
      <c r="K4405">
        <v>0.5</v>
      </c>
      <c r="M4405">
        <v>0.5</v>
      </c>
      <c r="N4405">
        <v>8355.6433120000002</v>
      </c>
      <c r="O4405">
        <v>9.4469999999999992</v>
      </c>
      <c r="P4405">
        <v>101753.709</v>
      </c>
      <c r="Q4405">
        <v>13.085000000000001</v>
      </c>
      <c r="R4405">
        <v>961267.28890000004</v>
      </c>
      <c r="S4405">
        <f t="shared" si="341"/>
        <v>29238.54670404167</v>
      </c>
      <c r="T4405">
        <f t="shared" si="342"/>
        <v>1724.0774999999999</v>
      </c>
      <c r="U4405">
        <f t="shared" si="345"/>
        <v>30962.624204041669</v>
      </c>
      <c r="V4405">
        <f t="shared" si="344"/>
        <v>35665462.801751733</v>
      </c>
      <c r="W4405">
        <v>0.85532082499999995</v>
      </c>
      <c r="X4405">
        <v>8.760985496</v>
      </c>
      <c r="Y4405">
        <f t="shared" si="343"/>
        <v>9.2775849742289225</v>
      </c>
    </row>
    <row r="4406" spans="1:25" x14ac:dyDescent="0.3">
      <c r="A4406" t="s">
        <v>3898</v>
      </c>
      <c r="B4406" t="s">
        <v>5022</v>
      </c>
      <c r="D4406" t="s">
        <v>4922</v>
      </c>
      <c r="E4406" t="s">
        <v>28</v>
      </c>
      <c r="F4406" t="s">
        <v>321</v>
      </c>
      <c r="G4406">
        <v>10034.30198</v>
      </c>
      <c r="H4406">
        <v>0.1512</v>
      </c>
      <c r="I4406">
        <v>0</v>
      </c>
      <c r="J4406">
        <v>4.5599999999999996</v>
      </c>
      <c r="K4406">
        <v>0.5</v>
      </c>
      <c r="M4406">
        <v>0.5</v>
      </c>
      <c r="N4406">
        <v>8387.4674599999998</v>
      </c>
      <c r="O4406">
        <v>57.177</v>
      </c>
      <c r="P4406">
        <v>15490.161</v>
      </c>
      <c r="Q4406">
        <v>1.881</v>
      </c>
      <c r="R4406">
        <v>885680.93550000002</v>
      </c>
      <c r="S4406">
        <f t="shared" si="341"/>
        <v>26939.461788125001</v>
      </c>
      <c r="T4406">
        <f t="shared" si="342"/>
        <v>10434.8025</v>
      </c>
      <c r="U4406">
        <f t="shared" si="345"/>
        <v>37374.264288124999</v>
      </c>
      <c r="V4406">
        <f t="shared" si="344"/>
        <v>35665462.801751733</v>
      </c>
      <c r="W4406">
        <v>1.1227514730000001</v>
      </c>
      <c r="X4406">
        <v>6.8251995560000003</v>
      </c>
      <c r="Y4406">
        <f t="shared" si="343"/>
        <v>9.4688904340910209</v>
      </c>
    </row>
    <row r="4407" spans="1:25" x14ac:dyDescent="0.3">
      <c r="A4407" t="s">
        <v>3898</v>
      </c>
      <c r="B4407" t="s">
        <v>5023</v>
      </c>
      <c r="D4407" t="s">
        <v>4922</v>
      </c>
      <c r="E4407" t="s">
        <v>28</v>
      </c>
      <c r="F4407" t="s">
        <v>321</v>
      </c>
      <c r="G4407">
        <v>193626.2139</v>
      </c>
      <c r="H4407">
        <v>2.8799999999999999E-2</v>
      </c>
      <c r="I4407">
        <v>0</v>
      </c>
      <c r="J4407">
        <v>6.9725999999999999</v>
      </c>
      <c r="K4407">
        <v>0.5</v>
      </c>
      <c r="M4407">
        <v>0.5</v>
      </c>
      <c r="N4407">
        <v>8548.5567040000005</v>
      </c>
      <c r="O4407">
        <v>6.2</v>
      </c>
      <c r="P4407">
        <v>187255.359</v>
      </c>
      <c r="Q4407">
        <v>8.9220000000000006</v>
      </c>
      <c r="R4407">
        <v>1160983.226</v>
      </c>
      <c r="S4407">
        <f t="shared" si="341"/>
        <v>35313.239790833337</v>
      </c>
      <c r="T4407">
        <f t="shared" si="342"/>
        <v>1131.5</v>
      </c>
      <c r="U4407">
        <f t="shared" si="345"/>
        <v>36444.739790833337</v>
      </c>
      <c r="V4407">
        <f t="shared" si="344"/>
        <v>35665462.801751733</v>
      </c>
      <c r="W4407">
        <v>0.76024020199999998</v>
      </c>
      <c r="X4407">
        <v>7.9867644650000003</v>
      </c>
      <c r="Y4407">
        <f t="shared" si="343"/>
        <v>8.2426748273931256</v>
      </c>
    </row>
    <row r="4408" spans="1:25" x14ac:dyDescent="0.3">
      <c r="A4408" t="s">
        <v>3898</v>
      </c>
      <c r="B4408" t="s">
        <v>5024</v>
      </c>
      <c r="D4408" t="s">
        <v>4922</v>
      </c>
      <c r="E4408" t="s">
        <v>28</v>
      </c>
      <c r="F4408" t="s">
        <v>321</v>
      </c>
      <c r="G4408">
        <v>141022.0552</v>
      </c>
      <c r="H4408">
        <v>0.58879999999999999</v>
      </c>
      <c r="I4408">
        <v>0</v>
      </c>
      <c r="J4408">
        <v>7.0468999999999999</v>
      </c>
      <c r="K4408">
        <v>0.33300000000000002</v>
      </c>
      <c r="M4408">
        <v>0.33300000000000002</v>
      </c>
      <c r="N4408">
        <v>9437.6643440000007</v>
      </c>
      <c r="O4408">
        <v>24.498999999999999</v>
      </c>
      <c r="P4408">
        <v>24086.41</v>
      </c>
      <c r="Q4408">
        <v>6.5380000000000003</v>
      </c>
      <c r="R4408">
        <v>590092.95860000001</v>
      </c>
      <c r="S4408">
        <f t="shared" si="341"/>
        <v>11953.808108839501</v>
      </c>
      <c r="T4408">
        <f t="shared" si="342"/>
        <v>2977.730955</v>
      </c>
      <c r="U4408">
        <f t="shared" si="345"/>
        <v>14931.5390638395</v>
      </c>
      <c r="V4408">
        <f t="shared" si="344"/>
        <v>35665462.801751733</v>
      </c>
      <c r="W4408">
        <v>0.84759532500000001</v>
      </c>
      <c r="X4408">
        <v>7.5943922190000004</v>
      </c>
      <c r="Y4408">
        <f t="shared" si="343"/>
        <v>9.486179052871373</v>
      </c>
    </row>
    <row r="4409" spans="1:25" x14ac:dyDescent="0.3">
      <c r="A4409" t="s">
        <v>3898</v>
      </c>
      <c r="B4409" t="s">
        <v>5025</v>
      </c>
      <c r="D4409" t="s">
        <v>4922</v>
      </c>
      <c r="E4409" t="s">
        <v>28</v>
      </c>
      <c r="F4409" t="s">
        <v>321</v>
      </c>
      <c r="G4409">
        <v>142870.33720000001</v>
      </c>
      <c r="H4409">
        <v>0.57940000000000003</v>
      </c>
      <c r="I4409">
        <v>0</v>
      </c>
      <c r="J4409">
        <v>6.9890999999999996</v>
      </c>
      <c r="K4409">
        <v>0.33300000000000002</v>
      </c>
      <c r="M4409">
        <v>0.33300000000000002</v>
      </c>
      <c r="N4409">
        <v>9437.6643440000007</v>
      </c>
      <c r="O4409">
        <v>25.946999999999999</v>
      </c>
      <c r="P4409">
        <v>35170.046000000002</v>
      </c>
      <c r="Q4409">
        <v>7.1669999999999998</v>
      </c>
      <c r="R4409">
        <v>912557.18359999999</v>
      </c>
      <c r="S4409">
        <f t="shared" si="341"/>
        <v>18486.127146777006</v>
      </c>
      <c r="T4409">
        <f t="shared" si="342"/>
        <v>3153.7281149999999</v>
      </c>
      <c r="U4409">
        <f t="shared" si="345"/>
        <v>21639.855261777004</v>
      </c>
      <c r="V4409">
        <f t="shared" si="344"/>
        <v>35665462.801751733</v>
      </c>
      <c r="W4409">
        <v>0.83062431999999997</v>
      </c>
      <c r="X4409">
        <v>7.8323153220000004</v>
      </c>
      <c r="Y4409">
        <f t="shared" si="343"/>
        <v>9.1685061228321363</v>
      </c>
    </row>
    <row r="4410" spans="1:25" x14ac:dyDescent="0.3">
      <c r="A4410" t="s">
        <v>3898</v>
      </c>
      <c r="B4410" t="s">
        <v>5026</v>
      </c>
      <c r="D4410" t="s">
        <v>4922</v>
      </c>
      <c r="E4410" t="s">
        <v>28</v>
      </c>
      <c r="F4410" t="s">
        <v>321</v>
      </c>
      <c r="G4410">
        <v>144706.88440000001</v>
      </c>
      <c r="H4410">
        <v>0.57040000000000002</v>
      </c>
      <c r="I4410">
        <v>0</v>
      </c>
      <c r="J4410">
        <v>6.9330999999999996</v>
      </c>
      <c r="K4410">
        <v>0.41699999999999998</v>
      </c>
      <c r="M4410">
        <v>0.41699999999999998</v>
      </c>
      <c r="N4410">
        <v>9428.4779920000001</v>
      </c>
      <c r="O4410">
        <v>32.673000000000002</v>
      </c>
      <c r="P4410">
        <v>27127.919000000002</v>
      </c>
      <c r="Q4410">
        <v>6.5590000000000002</v>
      </c>
      <c r="R4410">
        <v>886350.49750000006</v>
      </c>
      <c r="S4410">
        <f t="shared" si="341"/>
        <v>22484.496245331247</v>
      </c>
      <c r="T4410">
        <f t="shared" si="342"/>
        <v>4972.9939649999997</v>
      </c>
      <c r="U4410">
        <f t="shared" si="345"/>
        <v>27457.490210331249</v>
      </c>
      <c r="V4410">
        <f t="shared" si="344"/>
        <v>35665462.801751733</v>
      </c>
      <c r="W4410">
        <v>0.90745525199999999</v>
      </c>
      <c r="X4410">
        <v>7.7966645919999999</v>
      </c>
      <c r="Y4410">
        <f t="shared" si="343"/>
        <v>9.5210868579067185</v>
      </c>
    </row>
    <row r="4411" spans="1:25" x14ac:dyDescent="0.3">
      <c r="A4411" t="s">
        <v>3898</v>
      </c>
      <c r="B4411" t="s">
        <v>5027</v>
      </c>
      <c r="D4411" t="s">
        <v>4922</v>
      </c>
      <c r="E4411" t="s">
        <v>28</v>
      </c>
      <c r="F4411" t="s">
        <v>321</v>
      </c>
      <c r="G4411">
        <v>14304.03767</v>
      </c>
      <c r="H4411">
        <v>0</v>
      </c>
      <c r="I4411">
        <v>0</v>
      </c>
      <c r="J4411">
        <v>3.0655000000000001</v>
      </c>
      <c r="K4411">
        <v>0.5</v>
      </c>
      <c r="M4411">
        <v>0.5</v>
      </c>
      <c r="N4411">
        <v>9040.0265359999994</v>
      </c>
      <c r="O4411">
        <v>49.866999999999997</v>
      </c>
      <c r="P4411">
        <v>13865.648999999999</v>
      </c>
      <c r="Q4411">
        <v>0.82399999999999995</v>
      </c>
      <c r="R4411">
        <v>691438.31869999995</v>
      </c>
      <c r="S4411">
        <f t="shared" si="341"/>
        <v>21031.248860458327</v>
      </c>
      <c r="T4411">
        <f t="shared" si="342"/>
        <v>9100.7274999999991</v>
      </c>
      <c r="U4411">
        <f t="shared" si="345"/>
        <v>30131.976360458328</v>
      </c>
      <c r="V4411">
        <f t="shared" si="344"/>
        <v>35665462.801751733</v>
      </c>
      <c r="W4411">
        <v>1.1017310469999999</v>
      </c>
      <c r="X4411">
        <v>5.3322860910000003</v>
      </c>
      <c r="Y4411">
        <f t="shared" si="343"/>
        <v>7.6396946043132532</v>
      </c>
    </row>
    <row r="4412" spans="1:25" x14ac:dyDescent="0.3">
      <c r="A4412" t="s">
        <v>3898</v>
      </c>
      <c r="B4412" t="s">
        <v>5028</v>
      </c>
      <c r="D4412" t="s">
        <v>4922</v>
      </c>
      <c r="E4412" t="s">
        <v>28</v>
      </c>
      <c r="F4412" t="s">
        <v>321</v>
      </c>
      <c r="G4412">
        <v>50189.960950000001</v>
      </c>
      <c r="H4412">
        <v>7.3099999999999998E-2</v>
      </c>
      <c r="I4412">
        <v>0</v>
      </c>
      <c r="J4412">
        <v>4.7171000000000003</v>
      </c>
      <c r="K4412">
        <v>0.5</v>
      </c>
      <c r="M4412">
        <v>0.5</v>
      </c>
      <c r="N4412">
        <v>8641.0763920000009</v>
      </c>
      <c r="O4412">
        <v>34.113</v>
      </c>
      <c r="P4412">
        <v>9644.94</v>
      </c>
      <c r="Q4412">
        <v>2.7679999999999998</v>
      </c>
      <c r="R4412">
        <v>329017.8382</v>
      </c>
      <c r="S4412">
        <f t="shared" si="341"/>
        <v>10007.625911916666</v>
      </c>
      <c r="T4412">
        <f t="shared" si="342"/>
        <v>6225.6224999999995</v>
      </c>
      <c r="U4412">
        <f t="shared" si="345"/>
        <v>16233.248411916666</v>
      </c>
      <c r="V4412">
        <f t="shared" si="344"/>
        <v>35665462.801751733</v>
      </c>
      <c r="W4412">
        <v>1.225292644</v>
      </c>
      <c r="X4412">
        <v>6.3463966909999998</v>
      </c>
      <c r="Y4412">
        <f t="shared" si="343"/>
        <v>10.294412971901142</v>
      </c>
    </row>
    <row r="4413" spans="1:25" x14ac:dyDescent="0.3">
      <c r="A4413" t="s">
        <v>3898</v>
      </c>
      <c r="B4413" t="s">
        <v>5029</v>
      </c>
      <c r="D4413" t="s">
        <v>4922</v>
      </c>
      <c r="E4413" t="s">
        <v>28</v>
      </c>
      <c r="F4413" t="s">
        <v>321</v>
      </c>
      <c r="G4413">
        <v>14383872.6</v>
      </c>
      <c r="H4413">
        <v>9.3799999999999994E-2</v>
      </c>
      <c r="I4413">
        <v>0</v>
      </c>
      <c r="J4413">
        <v>0.28860000000000002</v>
      </c>
      <c r="K4413">
        <v>0.5</v>
      </c>
      <c r="M4413">
        <v>0.5</v>
      </c>
      <c r="N4413">
        <v>9167.9792959999995</v>
      </c>
      <c r="O4413">
        <v>0.214</v>
      </c>
      <c r="P4413">
        <v>3139938.4709999999</v>
      </c>
      <c r="Q4413">
        <v>118.968</v>
      </c>
      <c r="R4413">
        <v>671946.83279999997</v>
      </c>
      <c r="S4413">
        <f t="shared" si="341"/>
        <v>20438.382830999999</v>
      </c>
      <c r="T4413">
        <f t="shared" si="342"/>
        <v>39.055</v>
      </c>
      <c r="U4413">
        <f t="shared" si="345"/>
        <v>20477.437830999999</v>
      </c>
      <c r="V4413">
        <f t="shared" si="344"/>
        <v>35665462.801751733</v>
      </c>
      <c r="W4413">
        <v>0.75948106599999998</v>
      </c>
      <c r="X4413">
        <v>3.1155677919999998</v>
      </c>
      <c r="Y4413">
        <f t="shared" si="343"/>
        <v>3.1215212229109817</v>
      </c>
    </row>
    <row r="4414" spans="1:25" x14ac:dyDescent="0.3">
      <c r="A4414" t="s">
        <v>3898</v>
      </c>
      <c r="B4414" t="s">
        <v>5030</v>
      </c>
      <c r="D4414" t="s">
        <v>4922</v>
      </c>
      <c r="E4414" t="s">
        <v>28</v>
      </c>
      <c r="F4414" t="s">
        <v>321</v>
      </c>
      <c r="G4414">
        <v>193626.2139</v>
      </c>
      <c r="H4414">
        <v>2.8799999999999999E-2</v>
      </c>
      <c r="I4414">
        <v>0</v>
      </c>
      <c r="J4414">
        <v>6.9725999999999999</v>
      </c>
      <c r="K4414">
        <v>0.5</v>
      </c>
      <c r="M4414">
        <v>0.5</v>
      </c>
      <c r="N4414">
        <v>8800.8533000000007</v>
      </c>
      <c r="O4414">
        <v>5.4450000000000003</v>
      </c>
      <c r="P4414">
        <v>74774.125</v>
      </c>
      <c r="Q4414">
        <v>7.2080000000000002</v>
      </c>
      <c r="R4414">
        <v>407145.11060000001</v>
      </c>
      <c r="S4414">
        <f t="shared" si="341"/>
        <v>12383.997114083335</v>
      </c>
      <c r="T4414">
        <f t="shared" si="342"/>
        <v>993.71250000000009</v>
      </c>
      <c r="U4414">
        <f t="shared" si="345"/>
        <v>13377.709614083335</v>
      </c>
      <c r="V4414">
        <f t="shared" si="344"/>
        <v>35665462.801751733</v>
      </c>
      <c r="W4414">
        <v>0.78478973799999996</v>
      </c>
      <c r="X4414">
        <v>8.527987327</v>
      </c>
      <c r="Y4414">
        <f t="shared" si="343"/>
        <v>9.2122871963082904</v>
      </c>
    </row>
    <row r="4415" spans="1:25" x14ac:dyDescent="0.3">
      <c r="A4415" t="s">
        <v>3898</v>
      </c>
      <c r="B4415" t="s">
        <v>5031</v>
      </c>
      <c r="D4415" t="s">
        <v>4922</v>
      </c>
      <c r="E4415" t="s">
        <v>28</v>
      </c>
      <c r="F4415" t="s">
        <v>321</v>
      </c>
      <c r="G4415">
        <v>30651.980920000002</v>
      </c>
      <c r="H4415">
        <v>2.5000000000000001E-3</v>
      </c>
      <c r="I4415">
        <v>0</v>
      </c>
      <c r="J4415">
        <v>10.672000000000001</v>
      </c>
      <c r="K4415">
        <v>0.5</v>
      </c>
      <c r="M4415">
        <v>0.5</v>
      </c>
      <c r="N4415">
        <v>7162.0737200000003</v>
      </c>
      <c r="O4415">
        <v>44.841999999999999</v>
      </c>
      <c r="P4415">
        <v>15677.906999999999</v>
      </c>
      <c r="Q4415">
        <v>12.585000000000001</v>
      </c>
      <c r="R4415">
        <v>703028.70570000005</v>
      </c>
      <c r="S4415">
        <f t="shared" si="341"/>
        <v>21383.789798375001</v>
      </c>
      <c r="T4415">
        <f t="shared" si="342"/>
        <v>8183.665</v>
      </c>
      <c r="U4415">
        <f t="shared" si="345"/>
        <v>29567.454798375002</v>
      </c>
      <c r="V4415">
        <f t="shared" si="344"/>
        <v>35665462.801751733</v>
      </c>
      <c r="W4415">
        <v>0.82897669799999996</v>
      </c>
      <c r="X4415">
        <v>8.1981598770000002</v>
      </c>
      <c r="Y4415">
        <f t="shared" si="343"/>
        <v>11.335629646503046</v>
      </c>
    </row>
    <row r="4416" spans="1:25" x14ac:dyDescent="0.3">
      <c r="A4416" t="s">
        <v>3898</v>
      </c>
      <c r="B4416" t="s">
        <v>5032</v>
      </c>
      <c r="D4416" t="s">
        <v>4922</v>
      </c>
      <c r="E4416" t="s">
        <v>28</v>
      </c>
      <c r="F4416" t="s">
        <v>321</v>
      </c>
      <c r="G4416">
        <v>15670.04938</v>
      </c>
      <c r="H4416">
        <v>0.40839999999999999</v>
      </c>
      <c r="I4416">
        <v>0</v>
      </c>
      <c r="J4416">
        <v>1E-3</v>
      </c>
      <c r="K4416">
        <v>0.5</v>
      </c>
      <c r="M4416">
        <v>0.5</v>
      </c>
      <c r="N4416">
        <v>7696.5225559999999</v>
      </c>
      <c r="O4416">
        <v>361.13499999999999</v>
      </c>
      <c r="P4416">
        <v>14399.34</v>
      </c>
      <c r="Q4416">
        <v>0.88</v>
      </c>
      <c r="R4416">
        <v>5200105.6509999996</v>
      </c>
      <c r="S4416">
        <f t="shared" si="341"/>
        <v>158169.88021791662</v>
      </c>
      <c r="T4416">
        <f t="shared" si="342"/>
        <v>65907.137499999997</v>
      </c>
      <c r="U4416">
        <f t="shared" si="345"/>
        <v>224077.01771791663</v>
      </c>
      <c r="V4416">
        <f t="shared" si="344"/>
        <v>35665462.801751733</v>
      </c>
      <c r="W4416">
        <v>0.89026638999999996</v>
      </c>
      <c r="X4416">
        <v>4.0156945799999999</v>
      </c>
      <c r="Y4416">
        <f t="shared" si="343"/>
        <v>5.6889773470946494</v>
      </c>
    </row>
    <row r="4417" spans="1:25" x14ac:dyDescent="0.3">
      <c r="A4417" t="s">
        <v>3898</v>
      </c>
      <c r="B4417" t="s">
        <v>5033</v>
      </c>
      <c r="D4417" t="s">
        <v>4922</v>
      </c>
      <c r="E4417" t="s">
        <v>28</v>
      </c>
      <c r="F4417" t="s">
        <v>321</v>
      </c>
      <c r="G4417">
        <v>8019.9843279999996</v>
      </c>
      <c r="H4417">
        <v>0.22919999999999999</v>
      </c>
      <c r="I4417">
        <v>3.78E-2</v>
      </c>
      <c r="J4417">
        <v>4.2102000000000004</v>
      </c>
      <c r="K4417">
        <v>0.5</v>
      </c>
      <c r="M4417">
        <v>0.5</v>
      </c>
      <c r="N4417">
        <v>7437.3361960000002</v>
      </c>
      <c r="O4417">
        <v>504.21899999999999</v>
      </c>
      <c r="P4417">
        <v>8151.12</v>
      </c>
      <c r="Q4417">
        <v>0.33300000000000002</v>
      </c>
      <c r="R4417">
        <v>4109949.5750000002</v>
      </c>
      <c r="S4417">
        <f t="shared" si="341"/>
        <v>125010.96623958333</v>
      </c>
      <c r="T4417">
        <f t="shared" si="342"/>
        <v>92019.967499999999</v>
      </c>
      <c r="U4417">
        <f t="shared" si="345"/>
        <v>217030.93373958333</v>
      </c>
      <c r="V4417">
        <f t="shared" si="344"/>
        <v>35665462.801751733</v>
      </c>
      <c r="W4417">
        <v>1.1336020449999999</v>
      </c>
      <c r="X4417">
        <v>6.0242800289999998</v>
      </c>
      <c r="Y4417">
        <f t="shared" si="343"/>
        <v>10.458723415487071</v>
      </c>
    </row>
    <row r="4418" spans="1:25" x14ac:dyDescent="0.3">
      <c r="A4418" t="s">
        <v>3898</v>
      </c>
      <c r="B4418" t="s">
        <v>5034</v>
      </c>
      <c r="D4418" t="s">
        <v>4922</v>
      </c>
      <c r="E4418" t="s">
        <v>28</v>
      </c>
      <c r="F4418" t="s">
        <v>321</v>
      </c>
      <c r="G4418">
        <v>8164.8361329999998</v>
      </c>
      <c r="H4418">
        <v>0.20610000000000001</v>
      </c>
      <c r="I4418">
        <v>3.4000000000000002E-2</v>
      </c>
      <c r="J4418">
        <v>3.7848999999999999</v>
      </c>
      <c r="K4418">
        <v>0.5</v>
      </c>
      <c r="M4418">
        <v>0.5</v>
      </c>
      <c r="N4418">
        <v>7424.5409200000004</v>
      </c>
      <c r="O4418">
        <v>342.37599999999998</v>
      </c>
      <c r="P4418">
        <v>12393.496999999999</v>
      </c>
      <c r="Q4418">
        <v>0</v>
      </c>
      <c r="R4418">
        <v>4243235.9289999995</v>
      </c>
      <c r="S4418">
        <f t="shared" si="341"/>
        <v>129065.09284041665</v>
      </c>
      <c r="T4418">
        <f t="shared" si="342"/>
        <v>62483.619999999995</v>
      </c>
      <c r="U4418">
        <f t="shared" si="345"/>
        <v>191548.71284041664</v>
      </c>
      <c r="V4418">
        <f t="shared" si="344"/>
        <v>35665462.801751733</v>
      </c>
      <c r="W4418">
        <v>1.00331853</v>
      </c>
      <c r="X4418">
        <v>5.9145245099999997</v>
      </c>
      <c r="Y4418">
        <f t="shared" si="343"/>
        <v>8.7778928602670394</v>
      </c>
    </row>
    <row r="4419" spans="1:25" x14ac:dyDescent="0.3">
      <c r="A4419" t="s">
        <v>3898</v>
      </c>
      <c r="B4419" t="s">
        <v>5035</v>
      </c>
      <c r="D4419" t="s">
        <v>4922</v>
      </c>
      <c r="E4419" t="s">
        <v>28</v>
      </c>
      <c r="F4419" t="s">
        <v>321</v>
      </c>
      <c r="G4419">
        <v>30651.980920000002</v>
      </c>
      <c r="H4419">
        <v>2.5000000000000001E-3</v>
      </c>
      <c r="I4419">
        <v>0</v>
      </c>
      <c r="J4419">
        <v>10.672000000000001</v>
      </c>
      <c r="K4419">
        <v>0.41699999999999998</v>
      </c>
      <c r="M4419">
        <v>0.41699999999999998</v>
      </c>
      <c r="N4419">
        <v>7223.4254279999996</v>
      </c>
      <c r="O4419">
        <v>118.85</v>
      </c>
      <c r="P4419">
        <v>23439.536</v>
      </c>
      <c r="Q4419">
        <v>0.78</v>
      </c>
      <c r="R4419">
        <v>2785788.8539999998</v>
      </c>
      <c r="S4419">
        <f t="shared" ref="S4419:S4482" si="346">U4419-T4419</f>
        <v>70668.498753844993</v>
      </c>
      <c r="T4419">
        <f t="shared" ref="T4419:T4482" si="347">365*M4419*O4419</f>
        <v>18089.564249999996</v>
      </c>
      <c r="U4419">
        <f t="shared" si="345"/>
        <v>88758.063003844989</v>
      </c>
      <c r="V4419">
        <f t="shared" si="344"/>
        <v>35665462.801751733</v>
      </c>
      <c r="W4419">
        <v>0.93565711399999996</v>
      </c>
      <c r="X4419">
        <v>9.6441556510000002</v>
      </c>
      <c r="Y4419">
        <f t="shared" ref="Y4419:Y4482" si="348">X4419*(U4419/S4419)</f>
        <v>12.112845043899732</v>
      </c>
    </row>
    <row r="4420" spans="1:25" x14ac:dyDescent="0.3">
      <c r="A4420" t="s">
        <v>3898</v>
      </c>
      <c r="B4420" t="s">
        <v>5036</v>
      </c>
      <c r="D4420" t="s">
        <v>4922</v>
      </c>
      <c r="E4420" t="s">
        <v>28</v>
      </c>
      <c r="F4420" t="s">
        <v>321</v>
      </c>
      <c r="G4420">
        <v>30651.980920000002</v>
      </c>
      <c r="H4420">
        <v>2.5000000000000001E-3</v>
      </c>
      <c r="I4420">
        <v>0</v>
      </c>
      <c r="J4420">
        <v>10.672000000000001</v>
      </c>
      <c r="K4420">
        <v>0.5</v>
      </c>
      <c r="M4420">
        <v>0.5</v>
      </c>
      <c r="N4420">
        <v>7168.6354000000001</v>
      </c>
      <c r="O4420">
        <v>68.894999999999996</v>
      </c>
      <c r="P4420">
        <v>35839.281000000003</v>
      </c>
      <c r="Q4420">
        <v>13.864000000000001</v>
      </c>
      <c r="R4420">
        <v>2469147.264</v>
      </c>
      <c r="S4420">
        <f t="shared" si="346"/>
        <v>75103.22928</v>
      </c>
      <c r="T4420">
        <f t="shared" si="347"/>
        <v>12573.3375</v>
      </c>
      <c r="U4420">
        <f t="shared" si="345"/>
        <v>87676.566779999994</v>
      </c>
      <c r="V4420">
        <f t="shared" si="344"/>
        <v>35665462.801751733</v>
      </c>
      <c r="W4420">
        <v>0.89217035099999997</v>
      </c>
      <c r="X4420">
        <v>10.16944425</v>
      </c>
      <c r="Y4420">
        <f t="shared" si="348"/>
        <v>11.871952330790801</v>
      </c>
    </row>
    <row r="4421" spans="1:25" x14ac:dyDescent="0.3">
      <c r="A4421" t="s">
        <v>3898</v>
      </c>
      <c r="B4421" t="s">
        <v>5037</v>
      </c>
      <c r="D4421" t="s">
        <v>4922</v>
      </c>
      <c r="E4421" t="s">
        <v>28</v>
      </c>
      <c r="F4421" t="s">
        <v>321</v>
      </c>
      <c r="G4421">
        <v>15670.04938</v>
      </c>
      <c r="H4421">
        <v>0.40839999999999999</v>
      </c>
      <c r="I4421">
        <v>0</v>
      </c>
      <c r="J4421">
        <v>1E-3</v>
      </c>
      <c r="K4421">
        <v>0.5</v>
      </c>
      <c r="M4421">
        <v>0.5</v>
      </c>
      <c r="N4421">
        <v>7709.3178319999997</v>
      </c>
      <c r="O4421">
        <v>20.388999999999999</v>
      </c>
      <c r="P4421">
        <v>20195.027999999998</v>
      </c>
      <c r="Q4421">
        <v>2.915</v>
      </c>
      <c r="R4421">
        <v>411756.42589999997</v>
      </c>
      <c r="S4421">
        <f t="shared" si="346"/>
        <v>12524.257954458333</v>
      </c>
      <c r="T4421">
        <f t="shared" si="347"/>
        <v>3720.9924999999998</v>
      </c>
      <c r="U4421">
        <f t="shared" si="345"/>
        <v>16245.250454458333</v>
      </c>
      <c r="V4421">
        <f t="shared" ref="V4421:V4484" si="349">SUMIF($D$2:$D$5203,D4421,$U$2:$U$5203)</f>
        <v>35665462.801751733</v>
      </c>
      <c r="W4421">
        <v>0.87336538200000002</v>
      </c>
      <c r="X4421">
        <v>4.1136765840000002</v>
      </c>
      <c r="Y4421">
        <f t="shared" si="348"/>
        <v>5.3358615447497675</v>
      </c>
    </row>
    <row r="4422" spans="1:25" x14ac:dyDescent="0.3">
      <c r="A4422" t="s">
        <v>3898</v>
      </c>
      <c r="B4422" t="s">
        <v>5038</v>
      </c>
      <c r="D4422" t="s">
        <v>4922</v>
      </c>
      <c r="E4422" t="s">
        <v>28</v>
      </c>
      <c r="F4422" t="s">
        <v>321</v>
      </c>
      <c r="G4422">
        <v>15670.04938</v>
      </c>
      <c r="H4422">
        <v>0.40839999999999999</v>
      </c>
      <c r="I4422">
        <v>0</v>
      </c>
      <c r="J4422">
        <v>1E-3</v>
      </c>
      <c r="K4422">
        <v>0.5</v>
      </c>
      <c r="M4422">
        <v>0.5</v>
      </c>
      <c r="N4422">
        <v>7862.8611440000004</v>
      </c>
      <c r="O4422">
        <v>48.305999999999997</v>
      </c>
      <c r="P4422">
        <v>19125.646000000001</v>
      </c>
      <c r="Q4422">
        <v>2.6789999999999998</v>
      </c>
      <c r="R4422">
        <v>923883.45570000005</v>
      </c>
      <c r="S4422">
        <f t="shared" si="346"/>
        <v>28101.455110875002</v>
      </c>
      <c r="T4422">
        <f t="shared" si="347"/>
        <v>8815.8449999999993</v>
      </c>
      <c r="U4422">
        <f t="shared" si="345"/>
        <v>36917.300110875003</v>
      </c>
      <c r="V4422">
        <f t="shared" si="349"/>
        <v>35665462.801751733</v>
      </c>
      <c r="W4422">
        <v>0.96613581699999995</v>
      </c>
      <c r="X4422">
        <v>4.2249545409999998</v>
      </c>
      <c r="Y4422">
        <f t="shared" si="348"/>
        <v>5.5503857052776135</v>
      </c>
    </row>
    <row r="4423" spans="1:25" x14ac:dyDescent="0.3">
      <c r="A4423" t="s">
        <v>3898</v>
      </c>
      <c r="B4423" t="s">
        <v>5039</v>
      </c>
      <c r="D4423" t="s">
        <v>4922</v>
      </c>
      <c r="E4423" t="s">
        <v>28</v>
      </c>
      <c r="F4423" t="s">
        <v>321</v>
      </c>
      <c r="G4423">
        <v>15670.04938</v>
      </c>
      <c r="H4423">
        <v>0.40839999999999999</v>
      </c>
      <c r="I4423">
        <v>0</v>
      </c>
      <c r="J4423">
        <v>1E-3</v>
      </c>
      <c r="K4423">
        <v>0.5</v>
      </c>
      <c r="M4423">
        <v>0.5</v>
      </c>
      <c r="N4423">
        <v>7818.24172</v>
      </c>
      <c r="O4423">
        <v>47.996000000000002</v>
      </c>
      <c r="P4423">
        <v>22372.254000000001</v>
      </c>
      <c r="Q4423">
        <v>2.8319999999999999</v>
      </c>
      <c r="R4423">
        <v>1073778.703</v>
      </c>
      <c r="S4423">
        <f t="shared" si="346"/>
        <v>32660.768882916662</v>
      </c>
      <c r="T4423">
        <f t="shared" si="347"/>
        <v>8759.27</v>
      </c>
      <c r="U4423">
        <f t="shared" si="345"/>
        <v>41420.038882916662</v>
      </c>
      <c r="V4423">
        <f t="shared" si="349"/>
        <v>35665462.801751733</v>
      </c>
      <c r="W4423">
        <v>0.81997443299999995</v>
      </c>
      <c r="X4423">
        <v>3.7390183229999998</v>
      </c>
      <c r="Y4423">
        <f t="shared" si="348"/>
        <v>4.7417831735003437</v>
      </c>
    </row>
    <row r="4424" spans="1:25" x14ac:dyDescent="0.3">
      <c r="A4424" t="s">
        <v>3898</v>
      </c>
      <c r="B4424" t="s">
        <v>5040</v>
      </c>
      <c r="D4424" t="s">
        <v>4922</v>
      </c>
      <c r="E4424" t="s">
        <v>28</v>
      </c>
      <c r="F4424" t="s">
        <v>321</v>
      </c>
      <c r="G4424">
        <v>15670.04938</v>
      </c>
      <c r="H4424">
        <v>0.40839999999999999</v>
      </c>
      <c r="I4424">
        <v>0</v>
      </c>
      <c r="J4424">
        <v>1E-3</v>
      </c>
      <c r="K4424">
        <v>0.5</v>
      </c>
      <c r="M4424">
        <v>0.5</v>
      </c>
      <c r="N4424">
        <v>7772.966128</v>
      </c>
      <c r="O4424">
        <v>27.251000000000001</v>
      </c>
      <c r="P4424">
        <v>18009.858</v>
      </c>
      <c r="Q4424">
        <v>6.593</v>
      </c>
      <c r="R4424">
        <v>490786.64039999997</v>
      </c>
      <c r="S4424">
        <f t="shared" si="346"/>
        <v>14928.093645500001</v>
      </c>
      <c r="T4424">
        <f t="shared" si="347"/>
        <v>4973.3074999999999</v>
      </c>
      <c r="U4424">
        <f t="shared" si="345"/>
        <v>19901.4011455</v>
      </c>
      <c r="V4424">
        <f t="shared" si="349"/>
        <v>35665462.801751733</v>
      </c>
      <c r="W4424">
        <v>0.92186161799999999</v>
      </c>
      <c r="X4424">
        <v>4.0725417259999999</v>
      </c>
      <c r="Y4424">
        <f t="shared" si="348"/>
        <v>5.4293125763814354</v>
      </c>
    </row>
    <row r="4425" spans="1:25" x14ac:dyDescent="0.3">
      <c r="A4425" t="s">
        <v>3898</v>
      </c>
      <c r="B4425" t="s">
        <v>5041</v>
      </c>
      <c r="D4425" t="s">
        <v>4922</v>
      </c>
      <c r="E4425" t="s">
        <v>28</v>
      </c>
      <c r="F4425" t="s">
        <v>321</v>
      </c>
      <c r="G4425">
        <v>15670.04938</v>
      </c>
      <c r="H4425">
        <v>0.40839999999999999</v>
      </c>
      <c r="I4425">
        <v>0</v>
      </c>
      <c r="J4425">
        <v>1E-3</v>
      </c>
      <c r="K4425">
        <v>0.5</v>
      </c>
      <c r="M4425">
        <v>0.5</v>
      </c>
      <c r="N4425">
        <v>7772.966128</v>
      </c>
      <c r="O4425">
        <v>43.146000000000001</v>
      </c>
      <c r="P4425">
        <v>19712.436000000002</v>
      </c>
      <c r="Q4425">
        <v>2.2269999999999999</v>
      </c>
      <c r="R4425">
        <v>850512.76370000001</v>
      </c>
      <c r="S4425">
        <f t="shared" si="346"/>
        <v>25869.763229208333</v>
      </c>
      <c r="T4425">
        <f t="shared" si="347"/>
        <v>7874.1450000000004</v>
      </c>
      <c r="U4425">
        <f t="shared" si="345"/>
        <v>33743.908229208333</v>
      </c>
      <c r="V4425">
        <f t="shared" si="349"/>
        <v>35665462.801751733</v>
      </c>
      <c r="W4425">
        <v>0.93845463500000004</v>
      </c>
      <c r="X4425">
        <v>4.0471775540000001</v>
      </c>
      <c r="Y4425">
        <f t="shared" si="348"/>
        <v>5.2790428253821755</v>
      </c>
    </row>
    <row r="4426" spans="1:25" x14ac:dyDescent="0.3">
      <c r="A4426" t="s">
        <v>3898</v>
      </c>
      <c r="B4426" t="s">
        <v>5042</v>
      </c>
      <c r="D4426" t="s">
        <v>4922</v>
      </c>
      <c r="E4426" t="s">
        <v>28</v>
      </c>
      <c r="F4426" t="s">
        <v>321</v>
      </c>
      <c r="G4426">
        <v>1060191.9339999999</v>
      </c>
      <c r="H4426">
        <v>8.9999999999999998E-4</v>
      </c>
      <c r="I4426">
        <v>0</v>
      </c>
      <c r="J4426">
        <v>1.0097</v>
      </c>
      <c r="K4426">
        <v>0.5</v>
      </c>
      <c r="M4426">
        <v>0.5</v>
      </c>
      <c r="N4426">
        <v>7838.9110119999996</v>
      </c>
      <c r="O4426">
        <v>2.2949999999999999</v>
      </c>
      <c r="P4426">
        <v>1410529.12</v>
      </c>
      <c r="Q4426">
        <v>29.356999999999999</v>
      </c>
      <c r="R4426">
        <v>3237164.33</v>
      </c>
      <c r="S4426">
        <f t="shared" si="346"/>
        <v>98463.748370833331</v>
      </c>
      <c r="T4426">
        <f t="shared" si="347"/>
        <v>418.83749999999998</v>
      </c>
      <c r="U4426">
        <f t="shared" si="345"/>
        <v>98882.585870833325</v>
      </c>
      <c r="V4426">
        <f t="shared" si="349"/>
        <v>35665462.801751733</v>
      </c>
      <c r="W4426">
        <v>0.64846058100000004</v>
      </c>
      <c r="X4426">
        <v>3.587205521</v>
      </c>
      <c r="Y4426">
        <f t="shared" si="348"/>
        <v>3.602464499225603</v>
      </c>
    </row>
    <row r="4427" spans="1:25" x14ac:dyDescent="0.3">
      <c r="A4427" t="s">
        <v>3898</v>
      </c>
      <c r="B4427" t="s">
        <v>5043</v>
      </c>
      <c r="D4427" t="s">
        <v>4922</v>
      </c>
      <c r="E4427" t="s">
        <v>28</v>
      </c>
      <c r="F4427" t="s">
        <v>321</v>
      </c>
      <c r="G4427">
        <v>1060191.9339999999</v>
      </c>
      <c r="H4427">
        <v>8.9999999999999998E-4</v>
      </c>
      <c r="I4427">
        <v>0</v>
      </c>
      <c r="J4427">
        <v>1.0097</v>
      </c>
      <c r="K4427">
        <v>0.5</v>
      </c>
      <c r="M4427">
        <v>0.5</v>
      </c>
      <c r="N4427">
        <v>7865.4858160000003</v>
      </c>
      <c r="O4427">
        <v>3.4950000000000001</v>
      </c>
      <c r="P4427">
        <v>1183569.1580000001</v>
      </c>
      <c r="Q4427">
        <v>0</v>
      </c>
      <c r="R4427">
        <v>4136574.2069999999</v>
      </c>
      <c r="S4427">
        <f t="shared" si="346"/>
        <v>125820.79879625</v>
      </c>
      <c r="T4427">
        <f t="shared" si="347"/>
        <v>637.83749999999998</v>
      </c>
      <c r="U4427">
        <f t="shared" si="345"/>
        <v>126458.63629625</v>
      </c>
      <c r="V4427">
        <f t="shared" si="349"/>
        <v>35665462.801751733</v>
      </c>
      <c r="W4427">
        <v>0.67511345300000003</v>
      </c>
      <c r="X4427">
        <v>3.686918227</v>
      </c>
      <c r="Y4427">
        <f t="shared" si="348"/>
        <v>3.7056087354621368</v>
      </c>
    </row>
    <row r="4428" spans="1:25" x14ac:dyDescent="0.3">
      <c r="A4428" t="s">
        <v>3898</v>
      </c>
      <c r="B4428" t="s">
        <v>5044</v>
      </c>
      <c r="D4428" t="s">
        <v>4922</v>
      </c>
      <c r="E4428" t="s">
        <v>28</v>
      </c>
      <c r="F4428" t="s">
        <v>321</v>
      </c>
      <c r="G4428">
        <v>1060191.9339999999</v>
      </c>
      <c r="H4428">
        <v>8.9999999999999998E-4</v>
      </c>
      <c r="I4428">
        <v>0</v>
      </c>
      <c r="J4428">
        <v>1.0097</v>
      </c>
      <c r="K4428">
        <v>0.5</v>
      </c>
      <c r="M4428">
        <v>0.5</v>
      </c>
      <c r="N4428">
        <v>7819.8821399999997</v>
      </c>
      <c r="O4428">
        <v>2.319</v>
      </c>
      <c r="P4428">
        <v>1536549.1410000001</v>
      </c>
      <c r="Q4428">
        <v>0</v>
      </c>
      <c r="R4428">
        <v>3563257.4580000001</v>
      </c>
      <c r="S4428">
        <f t="shared" si="346"/>
        <v>108382.4143475</v>
      </c>
      <c r="T4428">
        <f t="shared" si="347"/>
        <v>423.21749999999997</v>
      </c>
      <c r="U4428">
        <f t="shared" si="345"/>
        <v>108805.6318475</v>
      </c>
      <c r="V4428">
        <f t="shared" si="349"/>
        <v>35665462.801751733</v>
      </c>
      <c r="W4428">
        <v>0.69303033000000003</v>
      </c>
      <c r="X4428">
        <v>3.7429586420000001</v>
      </c>
      <c r="Y4428">
        <f t="shared" si="348"/>
        <v>3.7575743488801927</v>
      </c>
    </row>
    <row r="4429" spans="1:25" x14ac:dyDescent="0.3">
      <c r="A4429" t="s">
        <v>3898</v>
      </c>
      <c r="B4429" t="s">
        <v>5045</v>
      </c>
      <c r="D4429" t="s">
        <v>4922</v>
      </c>
      <c r="E4429" t="s">
        <v>28</v>
      </c>
      <c r="F4429" t="s">
        <v>321</v>
      </c>
      <c r="G4429">
        <v>5158.4552130000002</v>
      </c>
      <c r="H4429">
        <v>2.4799999999999999E-2</v>
      </c>
      <c r="I4429">
        <v>0</v>
      </c>
      <c r="J4429">
        <v>1.7635000000000001</v>
      </c>
      <c r="K4429">
        <v>0.5</v>
      </c>
      <c r="M4429">
        <v>0.5</v>
      </c>
      <c r="N4429">
        <v>7541.9949919999999</v>
      </c>
      <c r="O4429">
        <v>5.4589999999999996</v>
      </c>
      <c r="P4429">
        <v>6997.0240000000003</v>
      </c>
      <c r="Q4429">
        <v>2.0110000000000001</v>
      </c>
      <c r="R4429">
        <v>38196.75402</v>
      </c>
      <c r="S4429">
        <f t="shared" si="346"/>
        <v>1161.8179347750001</v>
      </c>
      <c r="T4429">
        <f t="shared" si="347"/>
        <v>996.26749999999993</v>
      </c>
      <c r="U4429">
        <f t="shared" si="345"/>
        <v>2158.0854347750001</v>
      </c>
      <c r="V4429">
        <f t="shared" si="349"/>
        <v>35665462.801751733</v>
      </c>
      <c r="W4429">
        <v>1.1242795480000001</v>
      </c>
      <c r="X4429">
        <v>5.1260928300000002</v>
      </c>
      <c r="Y4429">
        <f t="shared" si="348"/>
        <v>9.521755468398716</v>
      </c>
    </row>
    <row r="4430" spans="1:25" x14ac:dyDescent="0.3">
      <c r="A4430" t="s">
        <v>3898</v>
      </c>
      <c r="B4430" t="s">
        <v>5046</v>
      </c>
      <c r="D4430" t="s">
        <v>4922</v>
      </c>
      <c r="E4430" t="s">
        <v>28</v>
      </c>
      <c r="F4430" t="s">
        <v>321</v>
      </c>
      <c r="G4430">
        <v>15670.04938</v>
      </c>
      <c r="H4430">
        <v>0.40839999999999999</v>
      </c>
      <c r="I4430">
        <v>0</v>
      </c>
      <c r="J4430">
        <v>1E-3</v>
      </c>
      <c r="K4430">
        <v>0.5</v>
      </c>
      <c r="M4430">
        <v>0.5</v>
      </c>
      <c r="N4430">
        <v>7822.8348960000003</v>
      </c>
      <c r="O4430">
        <v>199.161</v>
      </c>
      <c r="P4430">
        <v>16733.816999999999</v>
      </c>
      <c r="Q4430">
        <v>2.625</v>
      </c>
      <c r="R4430">
        <v>3332723.7280000001</v>
      </c>
      <c r="S4430">
        <f t="shared" si="346"/>
        <v>101370.34672666667</v>
      </c>
      <c r="T4430">
        <f t="shared" si="347"/>
        <v>36346.8825</v>
      </c>
      <c r="U4430">
        <f t="shared" si="345"/>
        <v>137717.22922666668</v>
      </c>
      <c r="V4430">
        <f t="shared" si="349"/>
        <v>35665462.801751733</v>
      </c>
      <c r="W4430">
        <v>0.77920176799999996</v>
      </c>
      <c r="X4430">
        <v>3.6089738179999999</v>
      </c>
      <c r="Y4430">
        <f t="shared" si="348"/>
        <v>4.9029907721110515</v>
      </c>
    </row>
    <row r="4431" spans="1:25" x14ac:dyDescent="0.3">
      <c r="A4431" t="s">
        <v>3898</v>
      </c>
      <c r="B4431" t="s">
        <v>5047</v>
      </c>
      <c r="D4431" t="s">
        <v>4922</v>
      </c>
      <c r="E4431" t="s">
        <v>28</v>
      </c>
      <c r="F4431" t="s">
        <v>321</v>
      </c>
      <c r="G4431">
        <v>15670.04938</v>
      </c>
      <c r="H4431">
        <v>0.40839999999999999</v>
      </c>
      <c r="I4431">
        <v>0</v>
      </c>
      <c r="J4431">
        <v>1E-3</v>
      </c>
      <c r="K4431">
        <v>0.5</v>
      </c>
      <c r="M4431">
        <v>0.5</v>
      </c>
      <c r="N4431">
        <v>7834.6459199999999</v>
      </c>
      <c r="O4431">
        <v>165.75800000000001</v>
      </c>
      <c r="P4431">
        <v>11042.716</v>
      </c>
      <c r="Q4431">
        <v>2.6840000000000002</v>
      </c>
      <c r="R4431">
        <v>1830418.5190000001</v>
      </c>
      <c r="S4431">
        <f t="shared" si="346"/>
        <v>55675.229952916663</v>
      </c>
      <c r="T4431">
        <f t="shared" si="347"/>
        <v>30250.835000000003</v>
      </c>
      <c r="U4431">
        <f t="shared" si="345"/>
        <v>85926.064952916669</v>
      </c>
      <c r="V4431">
        <f t="shared" si="349"/>
        <v>35665462.801751733</v>
      </c>
      <c r="W4431">
        <v>1.0731761390000001</v>
      </c>
      <c r="X4431">
        <v>4.4913578520000002</v>
      </c>
      <c r="Y4431">
        <f t="shared" si="348"/>
        <v>6.9317128432897803</v>
      </c>
    </row>
    <row r="4432" spans="1:25" x14ac:dyDescent="0.3">
      <c r="A4432" t="s">
        <v>3898</v>
      </c>
      <c r="B4432" t="s">
        <v>5048</v>
      </c>
      <c r="D4432" t="s">
        <v>4922</v>
      </c>
      <c r="E4432" t="s">
        <v>28</v>
      </c>
      <c r="F4432" t="s">
        <v>321</v>
      </c>
      <c r="G4432">
        <v>15670.04938</v>
      </c>
      <c r="H4432">
        <v>0.40839999999999999</v>
      </c>
      <c r="I4432">
        <v>0</v>
      </c>
      <c r="J4432">
        <v>1E-3</v>
      </c>
      <c r="K4432">
        <v>0.5</v>
      </c>
      <c r="M4432">
        <v>0.5</v>
      </c>
      <c r="N4432">
        <v>7723.0973599999998</v>
      </c>
      <c r="O4432">
        <v>60.024000000000001</v>
      </c>
      <c r="P4432">
        <v>12170.305</v>
      </c>
      <c r="Q4432">
        <v>5.7919999999999998</v>
      </c>
      <c r="R4432">
        <v>730510.38729999994</v>
      </c>
      <c r="S4432">
        <f t="shared" si="346"/>
        <v>22219.690947041661</v>
      </c>
      <c r="T4432">
        <f t="shared" si="347"/>
        <v>10954.380000000001</v>
      </c>
      <c r="U4432">
        <f t="shared" si="345"/>
        <v>33174.070947041662</v>
      </c>
      <c r="V4432">
        <f t="shared" si="349"/>
        <v>35665462.801751733</v>
      </c>
      <c r="W4432">
        <v>1.0514644289999999</v>
      </c>
      <c r="X4432">
        <v>4.454293872</v>
      </c>
      <c r="Y4432">
        <f t="shared" si="348"/>
        <v>6.6502752572431563</v>
      </c>
    </row>
    <row r="4433" spans="1:25" x14ac:dyDescent="0.3">
      <c r="A4433" t="s">
        <v>3898</v>
      </c>
      <c r="B4433" t="s">
        <v>5049</v>
      </c>
      <c r="D4433" t="s">
        <v>4922</v>
      </c>
      <c r="E4433" t="s">
        <v>28</v>
      </c>
      <c r="F4433" t="s">
        <v>321</v>
      </c>
      <c r="G4433">
        <v>193626.2139</v>
      </c>
      <c r="H4433">
        <v>2.8799999999999999E-2</v>
      </c>
      <c r="I4433">
        <v>0</v>
      </c>
      <c r="J4433">
        <v>6.9725999999999999</v>
      </c>
      <c r="K4433">
        <v>0.5</v>
      </c>
      <c r="M4433">
        <v>0.5</v>
      </c>
      <c r="N4433">
        <v>8215.22336</v>
      </c>
      <c r="O4433">
        <v>0.54100000000000004</v>
      </c>
      <c r="P4433">
        <v>476135.22</v>
      </c>
      <c r="Q4433">
        <v>171.52199999999999</v>
      </c>
      <c r="R4433">
        <v>257589.15400000001</v>
      </c>
      <c r="S4433">
        <f t="shared" si="346"/>
        <v>7835.0034341666669</v>
      </c>
      <c r="T4433">
        <f t="shared" si="347"/>
        <v>98.732500000000002</v>
      </c>
      <c r="U4433">
        <f t="shared" si="345"/>
        <v>7933.735934166667</v>
      </c>
      <c r="V4433">
        <f t="shared" si="349"/>
        <v>35665462.801751733</v>
      </c>
      <c r="W4433">
        <v>0.67665346400000004</v>
      </c>
      <c r="X4433">
        <v>7.1387252639999996</v>
      </c>
      <c r="Y4433">
        <f t="shared" si="348"/>
        <v>7.2286836409235251</v>
      </c>
    </row>
    <row r="4434" spans="1:25" x14ac:dyDescent="0.3">
      <c r="A4434" t="s">
        <v>3898</v>
      </c>
      <c r="B4434" t="s">
        <v>5050</v>
      </c>
      <c r="D4434" t="s">
        <v>4922</v>
      </c>
      <c r="E4434" t="s">
        <v>28</v>
      </c>
      <c r="F4434" t="s">
        <v>321</v>
      </c>
      <c r="G4434">
        <v>193626.2139</v>
      </c>
      <c r="H4434">
        <v>2.8799999999999999E-2</v>
      </c>
      <c r="I4434">
        <v>0</v>
      </c>
      <c r="J4434">
        <v>6.9725999999999999</v>
      </c>
      <c r="K4434">
        <v>0.5</v>
      </c>
      <c r="M4434">
        <v>0.5</v>
      </c>
      <c r="N4434">
        <v>8210.3021000000008</v>
      </c>
      <c r="O4434">
        <v>2.8000000000000001E-2</v>
      </c>
      <c r="P4434">
        <v>232305.45800000001</v>
      </c>
      <c r="Q4434">
        <v>283.875</v>
      </c>
      <c r="R4434">
        <v>6504.5528240000003</v>
      </c>
      <c r="S4434">
        <f t="shared" si="346"/>
        <v>197.84681506333334</v>
      </c>
      <c r="T4434">
        <f t="shared" si="347"/>
        <v>5.1100000000000003</v>
      </c>
      <c r="U4434">
        <f t="shared" si="345"/>
        <v>202.95681506333335</v>
      </c>
      <c r="V4434">
        <f t="shared" si="349"/>
        <v>35665462.801751733</v>
      </c>
      <c r="W4434">
        <v>0.69542755999999994</v>
      </c>
      <c r="X4434">
        <v>10.48907509</v>
      </c>
      <c r="Y4434">
        <f t="shared" si="348"/>
        <v>10.759987582034519</v>
      </c>
    </row>
    <row r="4435" spans="1:25" x14ac:dyDescent="0.3">
      <c r="A4435" t="s">
        <v>3898</v>
      </c>
      <c r="B4435" t="s">
        <v>5051</v>
      </c>
      <c r="D4435" t="s">
        <v>4922</v>
      </c>
      <c r="E4435" t="s">
        <v>28</v>
      </c>
      <c r="F4435" t="s">
        <v>321</v>
      </c>
      <c r="G4435">
        <v>15670.04938</v>
      </c>
      <c r="H4435">
        <v>0.40839999999999999</v>
      </c>
      <c r="I4435">
        <v>0</v>
      </c>
      <c r="J4435">
        <v>1E-3</v>
      </c>
      <c r="K4435">
        <v>0.5</v>
      </c>
      <c r="M4435">
        <v>0.5</v>
      </c>
      <c r="N4435">
        <v>7731.9556279999997</v>
      </c>
      <c r="O4435">
        <v>26.585999999999999</v>
      </c>
      <c r="P4435">
        <v>6688.2120000000004</v>
      </c>
      <c r="Q4435">
        <v>1.948</v>
      </c>
      <c r="R4435">
        <v>177812.80420000001</v>
      </c>
      <c r="S4435">
        <f t="shared" si="346"/>
        <v>5408.4727944166661</v>
      </c>
      <c r="T4435">
        <f t="shared" si="347"/>
        <v>4851.9449999999997</v>
      </c>
      <c r="U4435">
        <f t="shared" si="345"/>
        <v>10260.417794416666</v>
      </c>
      <c r="V4435">
        <f t="shared" si="349"/>
        <v>35665462.801751733</v>
      </c>
      <c r="W4435">
        <v>1.19185952</v>
      </c>
      <c r="X4435">
        <v>4.7825881050000003</v>
      </c>
      <c r="Y4435">
        <f t="shared" si="348"/>
        <v>9.0730514807369218</v>
      </c>
    </row>
    <row r="4436" spans="1:25" x14ac:dyDescent="0.3">
      <c r="A4436" t="s">
        <v>3898</v>
      </c>
      <c r="B4436" t="s">
        <v>5052</v>
      </c>
      <c r="D4436" t="s">
        <v>4922</v>
      </c>
      <c r="E4436" t="s">
        <v>28</v>
      </c>
      <c r="F4436" t="s">
        <v>321</v>
      </c>
      <c r="G4436">
        <v>14383872.6</v>
      </c>
      <c r="H4436">
        <v>9.3799999999999994E-2</v>
      </c>
      <c r="I4436">
        <v>0</v>
      </c>
      <c r="J4436">
        <v>0.28860000000000002</v>
      </c>
      <c r="K4436">
        <v>0.5</v>
      </c>
      <c r="M4436">
        <v>0.5</v>
      </c>
      <c r="N4436">
        <v>8836.94254</v>
      </c>
      <c r="O4436">
        <v>0.28999999999999998</v>
      </c>
      <c r="P4436">
        <v>10070914.52</v>
      </c>
      <c r="Q4436">
        <v>0</v>
      </c>
      <c r="R4436">
        <v>2920565.2119999998</v>
      </c>
      <c r="S4436">
        <f t="shared" si="346"/>
        <v>88833.858531666672</v>
      </c>
      <c r="T4436">
        <f t="shared" si="347"/>
        <v>52.924999999999997</v>
      </c>
      <c r="U4436">
        <f t="shared" ref="U4436:U4499" si="350">(365*M4436*O4436+(R4436*365*M4436/6000))</f>
        <v>88886.783531666675</v>
      </c>
      <c r="V4436">
        <f t="shared" si="349"/>
        <v>35665462.801751733</v>
      </c>
      <c r="W4436">
        <v>0.75506853399999996</v>
      </c>
      <c r="X4436">
        <v>3.604877809</v>
      </c>
      <c r="Y4436">
        <f t="shared" si="348"/>
        <v>3.6070255053985902</v>
      </c>
    </row>
    <row r="4437" spans="1:25" x14ac:dyDescent="0.3">
      <c r="A4437" t="s">
        <v>3898</v>
      </c>
      <c r="B4437" t="s">
        <v>5053</v>
      </c>
      <c r="D4437" t="s">
        <v>4922</v>
      </c>
      <c r="E4437" t="s">
        <v>28</v>
      </c>
      <c r="F4437" t="s">
        <v>321</v>
      </c>
      <c r="G4437">
        <v>14383872.6</v>
      </c>
      <c r="H4437">
        <v>9.3799999999999994E-2</v>
      </c>
      <c r="I4437">
        <v>0</v>
      </c>
      <c r="J4437">
        <v>0.28860000000000002</v>
      </c>
      <c r="K4437">
        <v>0.5</v>
      </c>
      <c r="M4437">
        <v>0.5</v>
      </c>
      <c r="N4437">
        <v>8801.8375520000009</v>
      </c>
      <c r="O4437">
        <v>0.14499999999999999</v>
      </c>
      <c r="P4437">
        <v>16801656.879999999</v>
      </c>
      <c r="Q4437">
        <v>0</v>
      </c>
      <c r="R4437">
        <v>2436240.2480000001</v>
      </c>
      <c r="S4437">
        <f t="shared" si="346"/>
        <v>74102.307543333343</v>
      </c>
      <c r="T4437">
        <f t="shared" si="347"/>
        <v>26.462499999999999</v>
      </c>
      <c r="U4437">
        <f t="shared" si="350"/>
        <v>74128.770043333338</v>
      </c>
      <c r="V4437">
        <f t="shared" si="349"/>
        <v>35665462.801751733</v>
      </c>
      <c r="W4437">
        <v>0.78448918599999995</v>
      </c>
      <c r="X4437">
        <v>3.6257083159999999</v>
      </c>
      <c r="Y4437">
        <f t="shared" si="348"/>
        <v>3.6270030841319638</v>
      </c>
    </row>
    <row r="4438" spans="1:25" x14ac:dyDescent="0.3">
      <c r="A4438" t="s">
        <v>3898</v>
      </c>
      <c r="B4438" t="s">
        <v>5054</v>
      </c>
      <c r="D4438" t="s">
        <v>4922</v>
      </c>
      <c r="E4438" t="s">
        <v>28</v>
      </c>
      <c r="F4438" t="s">
        <v>321</v>
      </c>
      <c r="G4438">
        <v>14383872.6</v>
      </c>
      <c r="H4438">
        <v>9.3799999999999994E-2</v>
      </c>
      <c r="I4438">
        <v>0</v>
      </c>
      <c r="J4438">
        <v>0.28860000000000002</v>
      </c>
      <c r="K4438">
        <v>0.5</v>
      </c>
      <c r="M4438">
        <v>0.5</v>
      </c>
      <c r="N4438">
        <v>8943.5698400000001</v>
      </c>
      <c r="O4438">
        <v>0.379</v>
      </c>
      <c r="P4438">
        <v>1761514.6780000001</v>
      </c>
      <c r="Q4438">
        <v>90.463999999999999</v>
      </c>
      <c r="R4438">
        <v>667614.06299999997</v>
      </c>
      <c r="S4438">
        <f t="shared" si="346"/>
        <v>20306.594416249998</v>
      </c>
      <c r="T4438">
        <f t="shared" si="347"/>
        <v>69.167500000000004</v>
      </c>
      <c r="U4438">
        <f t="shared" si="350"/>
        <v>20375.761916249998</v>
      </c>
      <c r="V4438">
        <f t="shared" si="349"/>
        <v>35665462.801751733</v>
      </c>
      <c r="W4438">
        <v>0.75737250199999995</v>
      </c>
      <c r="X4438">
        <v>3.1211849950000001</v>
      </c>
      <c r="Y4438">
        <f t="shared" si="348"/>
        <v>3.1318162490013557</v>
      </c>
    </row>
    <row r="4439" spans="1:25" x14ac:dyDescent="0.3">
      <c r="A4439" t="s">
        <v>3898</v>
      </c>
      <c r="B4439" t="s">
        <v>5055</v>
      </c>
      <c r="D4439" t="s">
        <v>4922</v>
      </c>
      <c r="E4439" t="s">
        <v>28</v>
      </c>
      <c r="F4439" t="s">
        <v>321</v>
      </c>
      <c r="G4439">
        <v>14383872.6</v>
      </c>
      <c r="H4439">
        <v>9.3799999999999994E-2</v>
      </c>
      <c r="I4439">
        <v>0</v>
      </c>
      <c r="J4439">
        <v>0.28860000000000002</v>
      </c>
      <c r="K4439">
        <v>0.5</v>
      </c>
      <c r="M4439">
        <v>0.5</v>
      </c>
      <c r="N4439">
        <v>8913.7141960000008</v>
      </c>
      <c r="O4439">
        <v>0.88900000000000001</v>
      </c>
      <c r="P4439">
        <v>787659.08</v>
      </c>
      <c r="Q4439">
        <v>98.022999999999996</v>
      </c>
      <c r="R4439">
        <v>700228.92209999997</v>
      </c>
      <c r="S4439">
        <f t="shared" si="346"/>
        <v>21298.629713874998</v>
      </c>
      <c r="T4439">
        <f t="shared" si="347"/>
        <v>162.24250000000001</v>
      </c>
      <c r="U4439">
        <f t="shared" si="350"/>
        <v>21460.872213874998</v>
      </c>
      <c r="V4439">
        <f t="shared" si="349"/>
        <v>35665462.801751733</v>
      </c>
      <c r="W4439">
        <v>0.73165022000000002</v>
      </c>
      <c r="X4439">
        <v>3.621877461</v>
      </c>
      <c r="Y4439">
        <f t="shared" si="348"/>
        <v>3.6494671445552522</v>
      </c>
    </row>
    <row r="4440" spans="1:25" x14ac:dyDescent="0.3">
      <c r="A4440" t="s">
        <v>3898</v>
      </c>
      <c r="B4440" t="s">
        <v>5056</v>
      </c>
      <c r="D4440" t="s">
        <v>4922</v>
      </c>
      <c r="E4440" t="s">
        <v>28</v>
      </c>
      <c r="F4440" t="s">
        <v>321</v>
      </c>
      <c r="G4440">
        <v>14383872.6</v>
      </c>
      <c r="H4440">
        <v>9.3799999999999994E-2</v>
      </c>
      <c r="I4440">
        <v>0</v>
      </c>
      <c r="J4440">
        <v>0.28860000000000002</v>
      </c>
      <c r="K4440">
        <v>0.5</v>
      </c>
      <c r="M4440">
        <v>0.5</v>
      </c>
      <c r="N4440">
        <v>9485.2365239999999</v>
      </c>
      <c r="O4440">
        <v>5.1999999999999998E-2</v>
      </c>
      <c r="P4440">
        <v>47887208.590000004</v>
      </c>
      <c r="Q4440">
        <v>0</v>
      </c>
      <c r="R4440">
        <v>2490134.8470000001</v>
      </c>
      <c r="S4440">
        <f t="shared" si="346"/>
        <v>75741.601596249995</v>
      </c>
      <c r="T4440">
        <f t="shared" si="347"/>
        <v>9.49</v>
      </c>
      <c r="U4440">
        <f t="shared" si="350"/>
        <v>75751.09159625</v>
      </c>
      <c r="V4440">
        <f t="shared" si="349"/>
        <v>35665462.801751733</v>
      </c>
      <c r="W4440">
        <v>0.76216297</v>
      </c>
      <c r="X4440">
        <v>3.4406497599999999</v>
      </c>
      <c r="Y4440">
        <f t="shared" si="348"/>
        <v>3.4410808542142002</v>
      </c>
    </row>
    <row r="4441" spans="1:25" x14ac:dyDescent="0.3">
      <c r="A4441" t="s">
        <v>3898</v>
      </c>
      <c r="B4441" t="s">
        <v>5057</v>
      </c>
      <c r="D4441" t="s">
        <v>4922</v>
      </c>
      <c r="E4441" t="s">
        <v>28</v>
      </c>
      <c r="F4441" t="s">
        <v>321</v>
      </c>
      <c r="G4441">
        <v>6368.5613439999997</v>
      </c>
      <c r="H4441">
        <v>3.1021999999999998</v>
      </c>
      <c r="I4441">
        <v>0</v>
      </c>
      <c r="J4441">
        <v>0.96260000000000001</v>
      </c>
      <c r="K4441">
        <v>0.5</v>
      </c>
      <c r="M4441">
        <v>0.5</v>
      </c>
      <c r="N4441">
        <v>7459.9739920000002</v>
      </c>
      <c r="O4441">
        <v>13.589</v>
      </c>
      <c r="P4441">
        <v>16953.544000000002</v>
      </c>
      <c r="Q4441">
        <v>2.2280000000000002</v>
      </c>
      <c r="R4441">
        <v>230381.70939999999</v>
      </c>
      <c r="S4441">
        <f t="shared" si="346"/>
        <v>7007.443660916666</v>
      </c>
      <c r="T4441">
        <f t="shared" si="347"/>
        <v>2479.9925000000003</v>
      </c>
      <c r="U4441">
        <f t="shared" si="350"/>
        <v>9487.4361609166663</v>
      </c>
      <c r="V4441">
        <f t="shared" si="349"/>
        <v>35665462.801751733</v>
      </c>
      <c r="W4441">
        <v>0.90620958799999995</v>
      </c>
      <c r="X4441">
        <v>5.8473644179999997</v>
      </c>
      <c r="Y4441">
        <f t="shared" si="348"/>
        <v>7.9167952408672777</v>
      </c>
    </row>
    <row r="4442" spans="1:25" x14ac:dyDescent="0.3">
      <c r="A4442" t="s">
        <v>3898</v>
      </c>
      <c r="B4442" t="s">
        <v>5058</v>
      </c>
      <c r="D4442" t="s">
        <v>4922</v>
      </c>
      <c r="E4442" t="s">
        <v>28</v>
      </c>
      <c r="F4442" t="s">
        <v>321</v>
      </c>
      <c r="G4442">
        <v>14383872.6</v>
      </c>
      <c r="H4442">
        <v>9.3799999999999994E-2</v>
      </c>
      <c r="I4442">
        <v>0</v>
      </c>
      <c r="J4442">
        <v>0.28860000000000002</v>
      </c>
      <c r="K4442">
        <v>8.3000000000000004E-2</v>
      </c>
      <c r="M4442">
        <v>8.3000000000000004E-2</v>
      </c>
      <c r="N4442">
        <v>8394.3572239999994</v>
      </c>
      <c r="O4442">
        <v>3.8460000000000001</v>
      </c>
      <c r="P4442">
        <v>441593.93800000002</v>
      </c>
      <c r="Q4442">
        <v>0</v>
      </c>
      <c r="R4442">
        <v>1698370.2860000001</v>
      </c>
      <c r="S4442">
        <f t="shared" si="346"/>
        <v>8575.354635728334</v>
      </c>
      <c r="T4442">
        <f t="shared" si="347"/>
        <v>116.51457000000001</v>
      </c>
      <c r="U4442">
        <f t="shared" si="350"/>
        <v>8691.8692057283333</v>
      </c>
      <c r="V4442">
        <f t="shared" si="349"/>
        <v>35665462.801751733</v>
      </c>
      <c r="W4442">
        <v>0.765969134</v>
      </c>
      <c r="X4442">
        <v>3.6332321869999999</v>
      </c>
      <c r="Y4442">
        <f t="shared" si="348"/>
        <v>3.6825974323992656</v>
      </c>
    </row>
    <row r="4443" spans="1:25" x14ac:dyDescent="0.3">
      <c r="A4443" t="s">
        <v>3898</v>
      </c>
      <c r="B4443" t="s">
        <v>5059</v>
      </c>
      <c r="D4443" t="s">
        <v>4922</v>
      </c>
      <c r="E4443" t="s">
        <v>28</v>
      </c>
      <c r="F4443" t="s">
        <v>321</v>
      </c>
      <c r="G4443">
        <v>14383872.6</v>
      </c>
      <c r="H4443">
        <v>9.3799999999999994E-2</v>
      </c>
      <c r="I4443">
        <v>0</v>
      </c>
      <c r="J4443">
        <v>0.28860000000000002</v>
      </c>
      <c r="K4443">
        <v>0.5</v>
      </c>
      <c r="M4443">
        <v>0.5</v>
      </c>
      <c r="N4443">
        <v>8713.5829560000002</v>
      </c>
      <c r="O4443">
        <v>0.26900000000000002</v>
      </c>
      <c r="P4443">
        <v>9270983.5069999993</v>
      </c>
      <c r="Q4443">
        <v>0</v>
      </c>
      <c r="R4443">
        <v>2493894.5630000001</v>
      </c>
      <c r="S4443">
        <f t="shared" si="346"/>
        <v>75855.959624583338</v>
      </c>
      <c r="T4443">
        <f t="shared" si="347"/>
        <v>49.092500000000001</v>
      </c>
      <c r="U4443">
        <f t="shared" si="350"/>
        <v>75905.052124583337</v>
      </c>
      <c r="V4443">
        <f t="shared" si="349"/>
        <v>35665462.801751733</v>
      </c>
      <c r="W4443">
        <v>0.63177390600000005</v>
      </c>
      <c r="X4443">
        <v>3.4433794070000001</v>
      </c>
      <c r="Y4443">
        <f t="shared" si="348"/>
        <v>3.4456078951026456</v>
      </c>
    </row>
    <row r="4444" spans="1:25" x14ac:dyDescent="0.3">
      <c r="A4444" t="s">
        <v>3898</v>
      </c>
      <c r="B4444" t="s">
        <v>5060</v>
      </c>
      <c r="D4444" t="s">
        <v>4922</v>
      </c>
      <c r="E4444" t="s">
        <v>28</v>
      </c>
      <c r="F4444" t="s">
        <v>321</v>
      </c>
      <c r="G4444">
        <v>14383872.6</v>
      </c>
      <c r="H4444">
        <v>9.3799999999999994E-2</v>
      </c>
      <c r="I4444">
        <v>0</v>
      </c>
      <c r="J4444">
        <v>0.28860000000000002</v>
      </c>
      <c r="K4444">
        <v>0.5</v>
      </c>
      <c r="M4444">
        <v>0.5</v>
      </c>
      <c r="N4444">
        <v>8599.4097239999992</v>
      </c>
      <c r="O4444">
        <v>3.4000000000000002E-2</v>
      </c>
      <c r="P4444">
        <v>91715037.200000003</v>
      </c>
      <c r="Q4444">
        <v>0</v>
      </c>
      <c r="R4444">
        <v>3118311.2650000001</v>
      </c>
      <c r="S4444">
        <f t="shared" si="346"/>
        <v>94848.634310416674</v>
      </c>
      <c r="T4444">
        <f t="shared" si="347"/>
        <v>6.2050000000000001</v>
      </c>
      <c r="U4444">
        <f t="shared" si="350"/>
        <v>94854.839310416675</v>
      </c>
      <c r="V4444">
        <f t="shared" si="349"/>
        <v>35665462.801751733</v>
      </c>
      <c r="W4444">
        <v>0.70259722800000002</v>
      </c>
      <c r="X4444">
        <v>3.5315266420000002</v>
      </c>
      <c r="Y4444">
        <f t="shared" si="348"/>
        <v>3.5317576745601724</v>
      </c>
    </row>
    <row r="4445" spans="1:25" x14ac:dyDescent="0.3">
      <c r="A4445" t="s">
        <v>3898</v>
      </c>
      <c r="B4445" t="s">
        <v>5061</v>
      </c>
      <c r="D4445" t="s">
        <v>4922</v>
      </c>
      <c r="E4445" t="s">
        <v>28</v>
      </c>
      <c r="F4445" t="s">
        <v>321</v>
      </c>
      <c r="G4445">
        <v>14383872.6</v>
      </c>
      <c r="H4445">
        <v>9.3799999999999994E-2</v>
      </c>
      <c r="I4445">
        <v>0</v>
      </c>
      <c r="J4445">
        <v>0.28860000000000002</v>
      </c>
      <c r="K4445">
        <v>0.5</v>
      </c>
      <c r="M4445">
        <v>0.5</v>
      </c>
      <c r="N4445">
        <v>8919.9477920000008</v>
      </c>
      <c r="O4445">
        <v>0.20300000000000001</v>
      </c>
      <c r="P4445">
        <v>19358304.460000001</v>
      </c>
      <c r="Q4445">
        <v>0</v>
      </c>
      <c r="R4445">
        <v>3929735.8050000002</v>
      </c>
      <c r="S4445">
        <f t="shared" si="346"/>
        <v>119529.46406875001</v>
      </c>
      <c r="T4445">
        <f t="shared" si="347"/>
        <v>37.047499999999999</v>
      </c>
      <c r="U4445">
        <f t="shared" si="350"/>
        <v>119566.51156875001</v>
      </c>
      <c r="V4445">
        <f t="shared" si="349"/>
        <v>35665462.801751733</v>
      </c>
      <c r="W4445">
        <v>0.72865926800000003</v>
      </c>
      <c r="X4445">
        <v>3.5614553739999999</v>
      </c>
      <c r="Y4445">
        <f t="shared" si="348"/>
        <v>3.5625592275058802</v>
      </c>
    </row>
    <row r="4446" spans="1:25" x14ac:dyDescent="0.3">
      <c r="A4446" t="s">
        <v>3898</v>
      </c>
      <c r="B4446" t="s">
        <v>5062</v>
      </c>
      <c r="D4446" t="s">
        <v>4922</v>
      </c>
      <c r="E4446" t="s">
        <v>28</v>
      </c>
      <c r="F4446" t="s">
        <v>321</v>
      </c>
      <c r="G4446">
        <v>10403768.539999999</v>
      </c>
      <c r="H4446">
        <v>9.1999999999999998E-2</v>
      </c>
      <c r="I4446">
        <v>0</v>
      </c>
      <c r="J4446">
        <v>1.2104999999999999</v>
      </c>
      <c r="K4446">
        <v>0.5</v>
      </c>
      <c r="M4446">
        <v>0.5</v>
      </c>
      <c r="N4446">
        <v>8923.5567159999991</v>
      </c>
      <c r="O4446">
        <v>9.2999999999999999E-2</v>
      </c>
      <c r="P4446">
        <v>15310065.640000001</v>
      </c>
      <c r="Q4446">
        <v>0</v>
      </c>
      <c r="R4446">
        <v>1423836.1040000001</v>
      </c>
      <c r="S4446">
        <f t="shared" si="346"/>
        <v>43308.348163333336</v>
      </c>
      <c r="T4446">
        <f t="shared" si="347"/>
        <v>16.9725</v>
      </c>
      <c r="U4446">
        <f t="shared" si="350"/>
        <v>43325.320663333339</v>
      </c>
      <c r="V4446">
        <f t="shared" si="349"/>
        <v>35665462.801751733</v>
      </c>
      <c r="W4446">
        <v>0.66846997600000002</v>
      </c>
      <c r="X4446">
        <v>3.4629109530000002</v>
      </c>
      <c r="Y4446">
        <f t="shared" si="348"/>
        <v>3.4642680644725541</v>
      </c>
    </row>
    <row r="4447" spans="1:25" x14ac:dyDescent="0.3">
      <c r="A4447" t="s">
        <v>3898</v>
      </c>
      <c r="B4447" t="s">
        <v>5063</v>
      </c>
      <c r="D4447" t="s">
        <v>4922</v>
      </c>
      <c r="E4447" t="s">
        <v>28</v>
      </c>
      <c r="F4447" t="s">
        <v>321</v>
      </c>
      <c r="G4447">
        <v>10403768.539999999</v>
      </c>
      <c r="H4447">
        <v>9.1999999999999998E-2</v>
      </c>
      <c r="I4447">
        <v>0</v>
      </c>
      <c r="J4447">
        <v>1.2104999999999999</v>
      </c>
      <c r="K4447">
        <v>0.5</v>
      </c>
      <c r="M4447">
        <v>0.5</v>
      </c>
      <c r="N4447">
        <v>8871.7194440000003</v>
      </c>
      <c r="O4447">
        <v>0.438</v>
      </c>
      <c r="P4447">
        <v>2125293.4900000002</v>
      </c>
      <c r="Q4447">
        <v>92.992000000000004</v>
      </c>
      <c r="R4447">
        <v>930878.54859999998</v>
      </c>
      <c r="S4447">
        <f t="shared" si="346"/>
        <v>28314.222519916668</v>
      </c>
      <c r="T4447">
        <f t="shared" si="347"/>
        <v>79.935000000000002</v>
      </c>
      <c r="U4447">
        <f t="shared" si="350"/>
        <v>28394.157519916669</v>
      </c>
      <c r="V4447">
        <f t="shared" si="349"/>
        <v>35665462.801751733</v>
      </c>
      <c r="W4447">
        <v>0.64554373600000003</v>
      </c>
      <c r="X4447">
        <v>3.4705528339999998</v>
      </c>
      <c r="Y4447">
        <f t="shared" si="348"/>
        <v>3.4803506887915505</v>
      </c>
    </row>
    <row r="4448" spans="1:25" x14ac:dyDescent="0.3">
      <c r="A4448" t="s">
        <v>3898</v>
      </c>
      <c r="B4448" t="s">
        <v>5064</v>
      </c>
      <c r="D4448" t="s">
        <v>4922</v>
      </c>
      <c r="E4448" t="s">
        <v>28</v>
      </c>
      <c r="F4448" t="s">
        <v>321</v>
      </c>
      <c r="G4448">
        <v>14383872.6</v>
      </c>
      <c r="H4448">
        <v>9.3799999999999994E-2</v>
      </c>
      <c r="I4448">
        <v>0</v>
      </c>
      <c r="J4448">
        <v>0.28860000000000002</v>
      </c>
      <c r="K4448">
        <v>0.5</v>
      </c>
      <c r="M4448">
        <v>0.5</v>
      </c>
      <c r="N4448">
        <v>8915.3546160000005</v>
      </c>
      <c r="O4448">
        <v>7.5999999999999998E-2</v>
      </c>
      <c r="P4448">
        <v>38477082.950000003</v>
      </c>
      <c r="Q4448">
        <v>0</v>
      </c>
      <c r="R4448">
        <v>2924258.304</v>
      </c>
      <c r="S4448">
        <f t="shared" si="346"/>
        <v>88946.19008</v>
      </c>
      <c r="T4448">
        <f t="shared" si="347"/>
        <v>13.87</v>
      </c>
      <c r="U4448">
        <f t="shared" si="350"/>
        <v>88960.060079999996</v>
      </c>
      <c r="V4448">
        <f t="shared" si="349"/>
        <v>35665462.801751733</v>
      </c>
      <c r="W4448">
        <v>0.64067565699999995</v>
      </c>
      <c r="X4448">
        <v>3.4582152910000001</v>
      </c>
      <c r="Y4448">
        <f t="shared" si="348"/>
        <v>3.45875455463842</v>
      </c>
    </row>
    <row r="4449" spans="1:25" x14ac:dyDescent="0.3">
      <c r="A4449" t="s">
        <v>3898</v>
      </c>
      <c r="B4449" t="s">
        <v>5065</v>
      </c>
      <c r="D4449" t="s">
        <v>4922</v>
      </c>
      <c r="E4449" t="s">
        <v>28</v>
      </c>
      <c r="F4449" t="s">
        <v>321</v>
      </c>
      <c r="G4449">
        <v>14383872.6</v>
      </c>
      <c r="H4449">
        <v>9.3799999999999994E-2</v>
      </c>
      <c r="I4449">
        <v>0</v>
      </c>
      <c r="J4449">
        <v>0.28860000000000002</v>
      </c>
      <c r="K4449">
        <v>0.5</v>
      </c>
      <c r="M4449">
        <v>0.5</v>
      </c>
      <c r="N4449">
        <v>8726.7063159999998</v>
      </c>
      <c r="O4449">
        <v>1.137</v>
      </c>
      <c r="P4449">
        <v>1203505.1839999999</v>
      </c>
      <c r="Q4449">
        <v>0</v>
      </c>
      <c r="R4449">
        <v>1368385.3940000001</v>
      </c>
      <c r="S4449">
        <f t="shared" si="346"/>
        <v>41621.722400833336</v>
      </c>
      <c r="T4449">
        <f t="shared" si="347"/>
        <v>207.5025</v>
      </c>
      <c r="U4449">
        <f t="shared" si="350"/>
        <v>41829.224900833338</v>
      </c>
      <c r="V4449">
        <f t="shared" si="349"/>
        <v>35665462.801751733</v>
      </c>
      <c r="W4449">
        <v>0.78984701599999996</v>
      </c>
      <c r="X4449">
        <v>3.6458212790000002</v>
      </c>
      <c r="Y4449">
        <f t="shared" si="348"/>
        <v>3.6639972935017582</v>
      </c>
    </row>
    <row r="4450" spans="1:25" x14ac:dyDescent="0.3">
      <c r="A4450" t="s">
        <v>3898</v>
      </c>
      <c r="B4450" t="s">
        <v>5066</v>
      </c>
      <c r="D4450" t="s">
        <v>4922</v>
      </c>
      <c r="E4450" t="s">
        <v>28</v>
      </c>
      <c r="F4450" t="s">
        <v>321</v>
      </c>
      <c r="G4450">
        <v>14383872.6</v>
      </c>
      <c r="H4450">
        <v>9.3799999999999994E-2</v>
      </c>
      <c r="I4450">
        <v>0</v>
      </c>
      <c r="J4450">
        <v>0.28860000000000002</v>
      </c>
      <c r="K4450">
        <v>0.25</v>
      </c>
      <c r="M4450">
        <v>0.25</v>
      </c>
      <c r="N4450">
        <v>8732.6118279999992</v>
      </c>
      <c r="O4450">
        <v>0.34499999999999997</v>
      </c>
      <c r="P4450">
        <v>2174098.36</v>
      </c>
      <c r="Q4450">
        <v>0</v>
      </c>
      <c r="R4450">
        <v>750063.93420000002</v>
      </c>
      <c r="S4450">
        <f t="shared" si="346"/>
        <v>11407.222332624999</v>
      </c>
      <c r="T4450">
        <f t="shared" si="347"/>
        <v>31.481249999999999</v>
      </c>
      <c r="U4450">
        <f t="shared" si="350"/>
        <v>11438.703582624999</v>
      </c>
      <c r="V4450">
        <f t="shared" si="349"/>
        <v>35665462.801751733</v>
      </c>
      <c r="W4450">
        <v>0.73795599999999995</v>
      </c>
      <c r="X4450">
        <v>3.593834024</v>
      </c>
      <c r="Y4450">
        <f t="shared" si="348"/>
        <v>3.6037521604287499</v>
      </c>
    </row>
    <row r="4451" spans="1:25" x14ac:dyDescent="0.3">
      <c r="A4451" t="s">
        <v>3898</v>
      </c>
      <c r="B4451" t="s">
        <v>5067</v>
      </c>
      <c r="D4451" t="s">
        <v>4922</v>
      </c>
      <c r="E4451" t="s">
        <v>28</v>
      </c>
      <c r="F4451" t="s">
        <v>321</v>
      </c>
      <c r="G4451">
        <v>3885423.5660000001</v>
      </c>
      <c r="H4451">
        <v>0</v>
      </c>
      <c r="I4451">
        <v>0</v>
      </c>
      <c r="J4451">
        <v>6.1899999999999997E-2</v>
      </c>
      <c r="K4451">
        <v>0.5</v>
      </c>
      <c r="M4451">
        <v>0.5</v>
      </c>
      <c r="N4451">
        <v>9156.8244400000003</v>
      </c>
      <c r="O4451">
        <v>0.38600000000000001</v>
      </c>
      <c r="P4451">
        <v>7766090.7879999997</v>
      </c>
      <c r="Q4451">
        <v>1708.8209999999999</v>
      </c>
      <c r="R4451">
        <v>2997711.0440000002</v>
      </c>
      <c r="S4451">
        <f t="shared" si="346"/>
        <v>91180.377588333344</v>
      </c>
      <c r="T4451">
        <f t="shared" si="347"/>
        <v>70.445000000000007</v>
      </c>
      <c r="U4451">
        <f t="shared" si="350"/>
        <v>91250.822588333351</v>
      </c>
      <c r="V4451">
        <f t="shared" si="349"/>
        <v>35665462.801751733</v>
      </c>
      <c r="W4451">
        <v>0.62829225799999999</v>
      </c>
      <c r="X4451">
        <v>3.174577566</v>
      </c>
      <c r="Y4451">
        <f t="shared" si="348"/>
        <v>3.1770302112132778</v>
      </c>
    </row>
    <row r="4452" spans="1:25" x14ac:dyDescent="0.3">
      <c r="A4452" t="s">
        <v>3898</v>
      </c>
      <c r="B4452" t="s">
        <v>5068</v>
      </c>
      <c r="D4452" t="s">
        <v>4922</v>
      </c>
      <c r="E4452" t="s">
        <v>28</v>
      </c>
      <c r="F4452" t="s">
        <v>321</v>
      </c>
      <c r="G4452">
        <v>29707746.440000001</v>
      </c>
      <c r="H4452">
        <v>0</v>
      </c>
      <c r="I4452">
        <v>0</v>
      </c>
      <c r="J4452">
        <v>0.2646</v>
      </c>
      <c r="K4452">
        <v>0.5</v>
      </c>
      <c r="M4452">
        <v>0.5</v>
      </c>
      <c r="N4452">
        <v>8890.7483159999992</v>
      </c>
      <c r="O4452">
        <v>4.1000000000000002E-2</v>
      </c>
      <c r="P4452">
        <v>59258712.840000004</v>
      </c>
      <c r="Q4452">
        <v>0</v>
      </c>
      <c r="R4452">
        <v>2429607.227</v>
      </c>
      <c r="S4452">
        <f t="shared" si="346"/>
        <v>73900.553154583336</v>
      </c>
      <c r="T4452">
        <f t="shared" si="347"/>
        <v>7.4824999999999999</v>
      </c>
      <c r="U4452">
        <f t="shared" si="350"/>
        <v>73908.035654583335</v>
      </c>
      <c r="V4452">
        <f t="shared" si="349"/>
        <v>35665462.801751733</v>
      </c>
      <c r="W4452">
        <v>0.72423844599999998</v>
      </c>
      <c r="X4452">
        <v>3.0749167420000001</v>
      </c>
      <c r="Y4452">
        <f t="shared" si="348"/>
        <v>3.0752280801908509</v>
      </c>
    </row>
    <row r="4453" spans="1:25" x14ac:dyDescent="0.3">
      <c r="A4453" t="s">
        <v>3898</v>
      </c>
      <c r="B4453" t="s">
        <v>5069</v>
      </c>
      <c r="D4453" t="s">
        <v>4922</v>
      </c>
      <c r="E4453" t="s">
        <v>28</v>
      </c>
      <c r="F4453" t="s">
        <v>321</v>
      </c>
      <c r="G4453">
        <v>8577.265281</v>
      </c>
      <c r="H4453">
        <v>4.0452000000000004</v>
      </c>
      <c r="I4453">
        <v>0</v>
      </c>
      <c r="J4453">
        <v>7.1646000000000001</v>
      </c>
      <c r="K4453">
        <v>0.5</v>
      </c>
      <c r="M4453">
        <v>0.5</v>
      </c>
      <c r="N4453">
        <v>7769.3572039999999</v>
      </c>
      <c r="O4453">
        <v>149.41800000000001</v>
      </c>
      <c r="P4453">
        <v>9795.3690000000006</v>
      </c>
      <c r="Q4453">
        <v>2.754</v>
      </c>
      <c r="R4453">
        <v>1463604.4450000001</v>
      </c>
      <c r="S4453">
        <f t="shared" si="346"/>
        <v>44517.968535416658</v>
      </c>
      <c r="T4453">
        <f t="shared" si="347"/>
        <v>27268.785</v>
      </c>
      <c r="U4453">
        <f t="shared" si="350"/>
        <v>71786.753535416661</v>
      </c>
      <c r="V4453">
        <f t="shared" si="349"/>
        <v>35665462.801751733</v>
      </c>
      <c r="W4453">
        <v>1.0846182689999999</v>
      </c>
      <c r="X4453">
        <v>9.4315355109999999</v>
      </c>
      <c r="Y4453">
        <f t="shared" si="348"/>
        <v>15.208675001646728</v>
      </c>
    </row>
    <row r="4454" spans="1:25" x14ac:dyDescent="0.3">
      <c r="A4454" t="s">
        <v>3898</v>
      </c>
      <c r="B4454" t="s">
        <v>5070</v>
      </c>
      <c r="D4454" t="s">
        <v>4922</v>
      </c>
      <c r="E4454" t="s">
        <v>28</v>
      </c>
      <c r="F4454" t="s">
        <v>321</v>
      </c>
      <c r="G4454">
        <v>8605.6584419999999</v>
      </c>
      <c r="H4454">
        <v>4.0716999999999999</v>
      </c>
      <c r="I4454">
        <v>0</v>
      </c>
      <c r="J4454">
        <v>7.2115</v>
      </c>
      <c r="K4454">
        <v>0.5</v>
      </c>
      <c r="M4454">
        <v>0.5</v>
      </c>
      <c r="N4454">
        <v>7961.6144279999999</v>
      </c>
      <c r="O4454">
        <v>14.792</v>
      </c>
      <c r="P4454">
        <v>10811.963</v>
      </c>
      <c r="Q4454">
        <v>4.2560000000000002</v>
      </c>
      <c r="R4454">
        <v>159930.55669999999</v>
      </c>
      <c r="S4454">
        <f t="shared" si="346"/>
        <v>4864.5544329583327</v>
      </c>
      <c r="T4454">
        <f t="shared" si="347"/>
        <v>2699.54</v>
      </c>
      <c r="U4454">
        <f t="shared" si="350"/>
        <v>7564.0944329583326</v>
      </c>
      <c r="V4454">
        <f t="shared" si="349"/>
        <v>35665462.801751733</v>
      </c>
      <c r="W4454">
        <v>1.4053649239999999</v>
      </c>
      <c r="X4454">
        <v>25.872832850000002</v>
      </c>
      <c r="Y4454">
        <f t="shared" si="348"/>
        <v>40.230724853155898</v>
      </c>
    </row>
    <row r="4455" spans="1:25" x14ac:dyDescent="0.3">
      <c r="A4455" t="s">
        <v>3898</v>
      </c>
      <c r="B4455" t="s">
        <v>5071</v>
      </c>
      <c r="D4455" t="s">
        <v>4922</v>
      </c>
      <c r="E4455" t="s">
        <v>28</v>
      </c>
      <c r="F4455" t="s">
        <v>321</v>
      </c>
      <c r="G4455">
        <v>8605.6584419999999</v>
      </c>
      <c r="H4455">
        <v>4.0716999999999999</v>
      </c>
      <c r="I4455">
        <v>0</v>
      </c>
      <c r="J4455">
        <v>7.2115</v>
      </c>
      <c r="K4455">
        <v>0.5</v>
      </c>
      <c r="M4455">
        <v>0.5</v>
      </c>
      <c r="N4455">
        <v>7573.8191399999996</v>
      </c>
      <c r="O4455">
        <v>39.011000000000003</v>
      </c>
      <c r="P4455">
        <v>4634.4660000000003</v>
      </c>
      <c r="Q4455">
        <v>2.0449999999999999</v>
      </c>
      <c r="R4455">
        <v>180795.1531</v>
      </c>
      <c r="S4455">
        <f t="shared" si="346"/>
        <v>5499.1859067916657</v>
      </c>
      <c r="T4455">
        <f t="shared" si="347"/>
        <v>7119.5075000000006</v>
      </c>
      <c r="U4455">
        <f t="shared" si="350"/>
        <v>12618.693406791666</v>
      </c>
      <c r="V4455">
        <f t="shared" si="349"/>
        <v>35665462.801751733</v>
      </c>
      <c r="W4455">
        <v>1.2555697240000001</v>
      </c>
      <c r="X4455">
        <v>8.2185138680000005</v>
      </c>
      <c r="Y4455">
        <f t="shared" si="348"/>
        <v>18.858592620350628</v>
      </c>
    </row>
    <row r="4456" spans="1:25" x14ac:dyDescent="0.3">
      <c r="A4456" t="s">
        <v>3898</v>
      </c>
      <c r="B4456" t="s">
        <v>5072</v>
      </c>
      <c r="D4456" t="s">
        <v>4922</v>
      </c>
      <c r="E4456" t="s">
        <v>28</v>
      </c>
      <c r="F4456" t="s">
        <v>321</v>
      </c>
      <c r="G4456">
        <v>8605.6584419999999</v>
      </c>
      <c r="H4456">
        <v>4.0716999999999999</v>
      </c>
      <c r="I4456">
        <v>0</v>
      </c>
      <c r="J4456">
        <v>7.2115</v>
      </c>
      <c r="K4456">
        <v>0.5</v>
      </c>
      <c r="M4456">
        <v>0.5</v>
      </c>
      <c r="N4456">
        <v>7765.0921120000003</v>
      </c>
      <c r="O4456">
        <v>20.140999999999998</v>
      </c>
      <c r="P4456">
        <v>9579.6560000000009</v>
      </c>
      <c r="Q4456">
        <v>3.4470000000000001</v>
      </c>
      <c r="R4456">
        <v>192943.85149999999</v>
      </c>
      <c r="S4456">
        <f t="shared" si="346"/>
        <v>5868.7088164583329</v>
      </c>
      <c r="T4456">
        <f t="shared" si="347"/>
        <v>3675.7324999999996</v>
      </c>
      <c r="U4456">
        <f t="shared" si="350"/>
        <v>9544.4413164583329</v>
      </c>
      <c r="V4456">
        <f t="shared" si="349"/>
        <v>35665462.801751733</v>
      </c>
      <c r="W4456">
        <v>1.1462785259999999</v>
      </c>
      <c r="X4456">
        <v>9.6525456720000005</v>
      </c>
      <c r="Y4456">
        <f t="shared" si="348"/>
        <v>15.698198462747323</v>
      </c>
    </row>
    <row r="4457" spans="1:25" x14ac:dyDescent="0.3">
      <c r="A4457" t="s">
        <v>3898</v>
      </c>
      <c r="B4457" t="s">
        <v>5073</v>
      </c>
      <c r="D4457" t="s">
        <v>4922</v>
      </c>
      <c r="E4457" t="s">
        <v>28</v>
      </c>
      <c r="F4457" t="s">
        <v>321</v>
      </c>
      <c r="G4457">
        <v>28358.435880000001</v>
      </c>
      <c r="H4457">
        <v>1.44E-2</v>
      </c>
      <c r="I4457">
        <v>0</v>
      </c>
      <c r="J4457">
        <v>1E-3</v>
      </c>
      <c r="K4457">
        <v>0.5</v>
      </c>
      <c r="M4457">
        <v>0.5</v>
      </c>
      <c r="N4457">
        <v>8250.6564319999998</v>
      </c>
      <c r="O4457">
        <v>79.906000000000006</v>
      </c>
      <c r="P4457">
        <v>20303.492999999999</v>
      </c>
      <c r="Q4457">
        <v>8.2000000000000003E-2</v>
      </c>
      <c r="R4457">
        <v>1622370.912</v>
      </c>
      <c r="S4457">
        <f t="shared" si="346"/>
        <v>49347.115239999999</v>
      </c>
      <c r="T4457">
        <f t="shared" si="347"/>
        <v>14582.845000000001</v>
      </c>
      <c r="U4457">
        <f t="shared" si="350"/>
        <v>63929.96024</v>
      </c>
      <c r="V4457">
        <f t="shared" si="349"/>
        <v>35665462.801751733</v>
      </c>
      <c r="W4457">
        <v>0.91710577199999999</v>
      </c>
      <c r="X4457">
        <v>3.3898227240000001</v>
      </c>
      <c r="Y4457">
        <f t="shared" si="348"/>
        <v>4.3915684009489118</v>
      </c>
    </row>
    <row r="4458" spans="1:25" x14ac:dyDescent="0.3">
      <c r="A4458" t="s">
        <v>3898</v>
      </c>
      <c r="B4458" t="s">
        <v>5074</v>
      </c>
      <c r="D4458" t="s">
        <v>4922</v>
      </c>
      <c r="E4458" t="s">
        <v>28</v>
      </c>
      <c r="F4458" t="s">
        <v>321</v>
      </c>
      <c r="G4458">
        <v>14985410.720000001</v>
      </c>
      <c r="H4458">
        <v>5.1799999999999999E-2</v>
      </c>
      <c r="I4458">
        <v>0</v>
      </c>
      <c r="J4458">
        <v>1.8597999999999999</v>
      </c>
      <c r="K4458">
        <v>0.5</v>
      </c>
      <c r="M4458">
        <v>0.5</v>
      </c>
      <c r="N4458">
        <v>7951.1157400000002</v>
      </c>
      <c r="O4458">
        <v>1.0509999999999999</v>
      </c>
      <c r="P4458">
        <v>5010627.74</v>
      </c>
      <c r="Q4458">
        <v>0</v>
      </c>
      <c r="R4458">
        <v>5266169.7549999999</v>
      </c>
      <c r="S4458">
        <f t="shared" si="346"/>
        <v>160179.33004791668</v>
      </c>
      <c r="T4458">
        <f t="shared" si="347"/>
        <v>191.80749999999998</v>
      </c>
      <c r="U4458">
        <f t="shared" si="350"/>
        <v>160371.13754791667</v>
      </c>
      <c r="V4458">
        <f t="shared" si="349"/>
        <v>35665462.801751733</v>
      </c>
      <c r="W4458">
        <v>0.65937859899999995</v>
      </c>
      <c r="X4458">
        <v>3.7319043110000001</v>
      </c>
      <c r="Y4458">
        <f t="shared" si="348"/>
        <v>3.7363730975526597</v>
      </c>
    </row>
    <row r="4459" spans="1:25" x14ac:dyDescent="0.3">
      <c r="A4459" t="s">
        <v>3898</v>
      </c>
      <c r="B4459" t="s">
        <v>5075</v>
      </c>
      <c r="D4459" t="s">
        <v>4922</v>
      </c>
      <c r="E4459" t="s">
        <v>28</v>
      </c>
      <c r="F4459" t="s">
        <v>5076</v>
      </c>
      <c r="G4459">
        <v>14985410.720000001</v>
      </c>
      <c r="H4459">
        <v>5.1799999999999999E-2</v>
      </c>
      <c r="I4459">
        <v>0</v>
      </c>
      <c r="J4459">
        <v>1.8597999999999999</v>
      </c>
      <c r="K4459">
        <v>0.5</v>
      </c>
      <c r="M4459">
        <v>0.5</v>
      </c>
      <c r="N4459">
        <v>8115.4858240000003</v>
      </c>
      <c r="O4459">
        <v>4.1000000000000002E-2</v>
      </c>
      <c r="P4459">
        <v>113047836.90000001</v>
      </c>
      <c r="Q4459">
        <v>0</v>
      </c>
      <c r="R4459">
        <v>4634961.3150000004</v>
      </c>
      <c r="S4459">
        <f t="shared" si="346"/>
        <v>140980.07333125002</v>
      </c>
      <c r="T4459">
        <f t="shared" si="347"/>
        <v>7.4824999999999999</v>
      </c>
      <c r="U4459">
        <f t="shared" si="350"/>
        <v>140987.55583125004</v>
      </c>
      <c r="V4459">
        <f t="shared" si="349"/>
        <v>35665462.801751733</v>
      </c>
      <c r="W4459">
        <v>0.71999329199999995</v>
      </c>
      <c r="X4459">
        <v>4.5896963770000001</v>
      </c>
      <c r="Y4459">
        <f t="shared" si="348"/>
        <v>4.5899399745689999</v>
      </c>
    </row>
    <row r="4460" spans="1:25" x14ac:dyDescent="0.3">
      <c r="A4460" t="s">
        <v>3898</v>
      </c>
      <c r="B4460" t="s">
        <v>5077</v>
      </c>
      <c r="D4460" t="s">
        <v>4922</v>
      </c>
      <c r="E4460" t="s">
        <v>28</v>
      </c>
      <c r="F4460" t="s">
        <v>45</v>
      </c>
      <c r="G4460">
        <v>1775.81351</v>
      </c>
      <c r="H4460">
        <v>0</v>
      </c>
      <c r="I4460">
        <v>0</v>
      </c>
      <c r="J4460">
        <v>15.0824</v>
      </c>
      <c r="K4460">
        <v>0.5</v>
      </c>
      <c r="M4460">
        <v>0.5</v>
      </c>
      <c r="N4460">
        <v>3051.1812</v>
      </c>
      <c r="O4460">
        <v>15.891999999999999</v>
      </c>
      <c r="P4460">
        <v>5592.7160000000003</v>
      </c>
      <c r="Q4460">
        <v>9.2539999999999996</v>
      </c>
      <c r="R4460">
        <v>88879.442670000004</v>
      </c>
      <c r="S4460">
        <f t="shared" si="346"/>
        <v>2703.4163812124998</v>
      </c>
      <c r="T4460">
        <f t="shared" si="347"/>
        <v>2900.29</v>
      </c>
      <c r="U4460">
        <f t="shared" si="350"/>
        <v>5603.7063812124998</v>
      </c>
      <c r="V4460">
        <f t="shared" si="349"/>
        <v>35665462.801751733</v>
      </c>
      <c r="W4460">
        <v>1.2681136390000001</v>
      </c>
      <c r="X4460">
        <v>10.57137504</v>
      </c>
      <c r="Y4460">
        <f t="shared" si="348"/>
        <v>21.912599990708618</v>
      </c>
    </row>
    <row r="4461" spans="1:25" x14ac:dyDescent="0.3">
      <c r="A4461" t="s">
        <v>3898</v>
      </c>
      <c r="B4461" t="s">
        <v>5078</v>
      </c>
      <c r="D4461" t="s">
        <v>4922</v>
      </c>
      <c r="E4461" t="s">
        <v>28</v>
      </c>
      <c r="F4461" t="s">
        <v>45</v>
      </c>
      <c r="G4461">
        <v>78966.934829999998</v>
      </c>
      <c r="H4461">
        <v>1.2786999999999999</v>
      </c>
      <c r="I4461">
        <v>0</v>
      </c>
      <c r="J4461">
        <v>1.2906</v>
      </c>
      <c r="K4461">
        <v>0.5</v>
      </c>
      <c r="M4461">
        <v>0.5</v>
      </c>
      <c r="N4461">
        <v>6615.8138600000002</v>
      </c>
      <c r="O4461">
        <v>0.74399999999999999</v>
      </c>
      <c r="P4461">
        <v>114580.11199999999</v>
      </c>
      <c r="Q4461">
        <v>0.33300000000000002</v>
      </c>
      <c r="R4461">
        <v>85247.603329999998</v>
      </c>
      <c r="S4461">
        <f t="shared" si="346"/>
        <v>2592.9479346208332</v>
      </c>
      <c r="T4461">
        <f t="shared" si="347"/>
        <v>135.78</v>
      </c>
      <c r="U4461">
        <f t="shared" si="350"/>
        <v>2728.7279346208334</v>
      </c>
      <c r="V4461">
        <f t="shared" si="349"/>
        <v>35665462.801751733</v>
      </c>
      <c r="W4461">
        <v>0.61494649199999996</v>
      </c>
      <c r="X4461">
        <v>5.2595619920000001</v>
      </c>
      <c r="Y4461">
        <f t="shared" si="348"/>
        <v>5.5349795265129673</v>
      </c>
    </row>
    <row r="4462" spans="1:25" x14ac:dyDescent="0.3">
      <c r="A4462" t="s">
        <v>3898</v>
      </c>
      <c r="B4462" t="s">
        <v>5079</v>
      </c>
      <c r="D4462" t="s">
        <v>4922</v>
      </c>
      <c r="E4462" t="s">
        <v>28</v>
      </c>
      <c r="F4462" t="s">
        <v>45</v>
      </c>
      <c r="G4462">
        <v>78966.934829999998</v>
      </c>
      <c r="H4462">
        <v>1.2786999999999999</v>
      </c>
      <c r="I4462">
        <v>0</v>
      </c>
      <c r="J4462">
        <v>1.2906</v>
      </c>
      <c r="K4462">
        <v>0.5</v>
      </c>
      <c r="M4462">
        <v>0.5</v>
      </c>
      <c r="N4462">
        <v>6593.504148</v>
      </c>
      <c r="O4462">
        <v>3.9670000000000001</v>
      </c>
      <c r="P4462">
        <v>61912.186999999998</v>
      </c>
      <c r="Q4462">
        <v>2.6280000000000001</v>
      </c>
      <c r="R4462">
        <v>245605.6458</v>
      </c>
      <c r="S4462">
        <f t="shared" si="346"/>
        <v>7470.5050597499985</v>
      </c>
      <c r="T4462">
        <f t="shared" si="347"/>
        <v>723.97749999999996</v>
      </c>
      <c r="U4462">
        <f t="shared" si="350"/>
        <v>8194.4825597499985</v>
      </c>
      <c r="V4462">
        <f t="shared" si="349"/>
        <v>35665462.801751733</v>
      </c>
      <c r="W4462">
        <v>0.75721039499999998</v>
      </c>
      <c r="X4462">
        <v>5.405205875</v>
      </c>
      <c r="Y4462">
        <f t="shared" si="348"/>
        <v>5.929032230121801</v>
      </c>
    </row>
    <row r="4463" spans="1:25" x14ac:dyDescent="0.3">
      <c r="A4463" t="s">
        <v>3898</v>
      </c>
      <c r="B4463" t="s">
        <v>5080</v>
      </c>
      <c r="D4463" t="s">
        <v>4922</v>
      </c>
      <c r="E4463" t="s">
        <v>28</v>
      </c>
      <c r="F4463" t="s">
        <v>5081</v>
      </c>
      <c r="G4463">
        <v>703130.82519999996</v>
      </c>
      <c r="H4463">
        <v>0</v>
      </c>
      <c r="I4463">
        <v>1.23E-2</v>
      </c>
      <c r="J4463">
        <v>1.5889</v>
      </c>
      <c r="K4463">
        <v>0.5</v>
      </c>
      <c r="M4463">
        <v>0.5</v>
      </c>
      <c r="N4463">
        <v>6979.6590159999996</v>
      </c>
      <c r="O4463">
        <v>2.6949999999999998</v>
      </c>
      <c r="P4463">
        <v>22508.793000000001</v>
      </c>
      <c r="Q4463">
        <v>8.9130000000000003</v>
      </c>
      <c r="R4463">
        <v>60661.197139999997</v>
      </c>
      <c r="S4463">
        <f t="shared" si="346"/>
        <v>1845.1114130083329</v>
      </c>
      <c r="T4463">
        <f t="shared" si="347"/>
        <v>491.83749999999998</v>
      </c>
      <c r="U4463">
        <f t="shared" si="350"/>
        <v>2336.948913008333</v>
      </c>
      <c r="V4463">
        <f t="shared" si="349"/>
        <v>35665462.801751733</v>
      </c>
      <c r="W4463">
        <v>0.930830516</v>
      </c>
      <c r="X4463">
        <v>5.4236184219999997</v>
      </c>
      <c r="Y4463">
        <f t="shared" si="348"/>
        <v>6.8693516751921084</v>
      </c>
    </row>
    <row r="4464" spans="1:25" x14ac:dyDescent="0.3">
      <c r="A4464" t="s">
        <v>3898</v>
      </c>
      <c r="B4464" t="s">
        <v>5082</v>
      </c>
      <c r="D4464" t="s">
        <v>4922</v>
      </c>
      <c r="E4464" t="s">
        <v>28</v>
      </c>
      <c r="F4464" t="s">
        <v>4882</v>
      </c>
      <c r="G4464">
        <v>1058.1946559999999</v>
      </c>
      <c r="H4464">
        <v>6.5426000000000002</v>
      </c>
      <c r="I4464">
        <v>0</v>
      </c>
      <c r="J4464">
        <v>57.2029</v>
      </c>
      <c r="K4464">
        <v>0.5</v>
      </c>
      <c r="M4464">
        <v>0.5</v>
      </c>
      <c r="N4464">
        <v>3807.7429040000002</v>
      </c>
      <c r="O4464">
        <v>4.1000000000000002E-2</v>
      </c>
      <c r="P4464">
        <v>4210.9750000000004</v>
      </c>
      <c r="Q4464">
        <v>102.083</v>
      </c>
      <c r="R4464">
        <v>172.64997500000001</v>
      </c>
      <c r="S4464">
        <f t="shared" si="346"/>
        <v>5.2514367395833332</v>
      </c>
      <c r="T4464">
        <f t="shared" si="347"/>
        <v>7.4824999999999999</v>
      </c>
      <c r="U4464">
        <f t="shared" si="350"/>
        <v>12.733936739583333</v>
      </c>
      <c r="V4464">
        <f t="shared" si="349"/>
        <v>35665462.801751733</v>
      </c>
      <c r="W4464">
        <v>1.8554430260000001</v>
      </c>
      <c r="X4464">
        <v>101.6190742</v>
      </c>
      <c r="Y4464">
        <f t="shared" si="348"/>
        <v>246.41082556399525</v>
      </c>
    </row>
    <row r="4465" spans="1:25" x14ac:dyDescent="0.3">
      <c r="A4465" t="s">
        <v>3898</v>
      </c>
      <c r="B4465" t="s">
        <v>5083</v>
      </c>
      <c r="D4465" t="s">
        <v>4922</v>
      </c>
      <c r="E4465" t="s">
        <v>28</v>
      </c>
      <c r="F4465" t="s">
        <v>4882</v>
      </c>
      <c r="G4465">
        <v>39786.546069999997</v>
      </c>
      <c r="H4465">
        <v>0</v>
      </c>
      <c r="I4465">
        <v>0</v>
      </c>
      <c r="J4465">
        <v>1E-3</v>
      </c>
      <c r="K4465">
        <v>0.5</v>
      </c>
      <c r="M4465">
        <v>0.5</v>
      </c>
      <c r="N4465">
        <v>3421.2599519999999</v>
      </c>
      <c r="O4465">
        <v>1.758</v>
      </c>
      <c r="P4465">
        <v>39786.834000000003</v>
      </c>
      <c r="Q4465">
        <v>11.465</v>
      </c>
      <c r="R4465">
        <v>69945.25417</v>
      </c>
      <c r="S4465">
        <f t="shared" si="346"/>
        <v>2127.5014810041666</v>
      </c>
      <c r="T4465">
        <f t="shared" si="347"/>
        <v>320.83499999999998</v>
      </c>
      <c r="U4465">
        <f t="shared" si="350"/>
        <v>2448.3364810041667</v>
      </c>
      <c r="V4465">
        <f t="shared" si="349"/>
        <v>35665462.801751733</v>
      </c>
      <c r="W4465">
        <v>0.81251242899999998</v>
      </c>
      <c r="X4465">
        <v>3.857820201</v>
      </c>
      <c r="Y4465">
        <f t="shared" si="348"/>
        <v>4.4395935888162281</v>
      </c>
    </row>
    <row r="4466" spans="1:25" x14ac:dyDescent="0.3">
      <c r="A4466" t="s">
        <v>3898</v>
      </c>
      <c r="B4466" t="s">
        <v>5084</v>
      </c>
      <c r="D4466" t="s">
        <v>4922</v>
      </c>
      <c r="E4466" t="s">
        <v>28</v>
      </c>
      <c r="F4466" t="s">
        <v>291</v>
      </c>
      <c r="G4466">
        <v>27838.806939999999</v>
      </c>
      <c r="H4466">
        <v>0</v>
      </c>
      <c r="I4466">
        <v>0</v>
      </c>
      <c r="J4466">
        <v>1E-3</v>
      </c>
      <c r="K4466">
        <v>0.5</v>
      </c>
      <c r="M4466">
        <v>0.5</v>
      </c>
      <c r="N4466">
        <v>3956.6930400000001</v>
      </c>
      <c r="O4466">
        <v>1.4E-2</v>
      </c>
      <c r="P4466">
        <v>461803.6</v>
      </c>
      <c r="Q4466">
        <v>7.25</v>
      </c>
      <c r="R4466">
        <v>6465.2503999999999</v>
      </c>
      <c r="S4466">
        <f t="shared" si="346"/>
        <v>196.65136633333336</v>
      </c>
      <c r="T4466">
        <f t="shared" si="347"/>
        <v>2.5550000000000002</v>
      </c>
      <c r="U4466">
        <f t="shared" si="350"/>
        <v>199.20636633333336</v>
      </c>
      <c r="V4466">
        <f t="shared" si="349"/>
        <v>35665462.801751733</v>
      </c>
      <c r="W4466">
        <v>0.61604178399999998</v>
      </c>
      <c r="X4466">
        <v>6.8590427920000003</v>
      </c>
      <c r="Y4466">
        <f t="shared" si="348"/>
        <v>6.9481591539166256</v>
      </c>
    </row>
    <row r="4467" spans="1:25" x14ac:dyDescent="0.3">
      <c r="A4467" t="s">
        <v>3898</v>
      </c>
      <c r="B4467" t="s">
        <v>5085</v>
      </c>
      <c r="D4467" t="s">
        <v>4922</v>
      </c>
      <c r="E4467" t="s">
        <v>28</v>
      </c>
      <c r="F4467" t="s">
        <v>291</v>
      </c>
      <c r="G4467">
        <v>13851.229020000001</v>
      </c>
      <c r="H4467">
        <v>0.1205</v>
      </c>
      <c r="I4467">
        <v>0</v>
      </c>
      <c r="J4467">
        <v>3.4243999999999999</v>
      </c>
      <c r="K4467">
        <v>0.5</v>
      </c>
      <c r="M4467">
        <v>0.5</v>
      </c>
      <c r="N4467">
        <v>6666.338796</v>
      </c>
      <c r="O4467">
        <v>17.867000000000001</v>
      </c>
      <c r="P4467">
        <v>10890.266</v>
      </c>
      <c r="Q4467">
        <v>0</v>
      </c>
      <c r="R4467">
        <v>194576.38260000001</v>
      </c>
      <c r="S4467">
        <f t="shared" si="346"/>
        <v>5918.3649707499999</v>
      </c>
      <c r="T4467">
        <f t="shared" si="347"/>
        <v>3260.7275</v>
      </c>
      <c r="U4467">
        <f t="shared" si="350"/>
        <v>9179.0924707499998</v>
      </c>
      <c r="V4467">
        <f t="shared" si="349"/>
        <v>35665462.801751733</v>
      </c>
      <c r="W4467">
        <v>1.134672218</v>
      </c>
      <c r="X4467">
        <v>5.8569233589999996</v>
      </c>
      <c r="Y4467">
        <f t="shared" si="348"/>
        <v>9.0837995581647686</v>
      </c>
    </row>
    <row r="4468" spans="1:25" x14ac:dyDescent="0.3">
      <c r="A4468" t="s">
        <v>3898</v>
      </c>
      <c r="B4468" t="s">
        <v>5086</v>
      </c>
      <c r="D4468" t="s">
        <v>4922</v>
      </c>
      <c r="E4468" t="s">
        <v>28</v>
      </c>
      <c r="F4468" t="s">
        <v>291</v>
      </c>
      <c r="G4468">
        <v>13851.229020000001</v>
      </c>
      <c r="H4468">
        <v>0.1205</v>
      </c>
      <c r="I4468">
        <v>0</v>
      </c>
      <c r="J4468">
        <v>3.4243999999999999</v>
      </c>
      <c r="K4468">
        <v>0.5</v>
      </c>
      <c r="M4468">
        <v>0.5</v>
      </c>
      <c r="N4468">
        <v>7081.6931400000003</v>
      </c>
      <c r="O4468">
        <v>254.25700000000001</v>
      </c>
      <c r="P4468">
        <v>16994.668000000001</v>
      </c>
      <c r="Q4468">
        <v>0</v>
      </c>
      <c r="R4468">
        <v>4321013.3020000001</v>
      </c>
      <c r="S4468">
        <f t="shared" si="346"/>
        <v>131430.82126916666</v>
      </c>
      <c r="T4468">
        <f t="shared" si="347"/>
        <v>46401.902500000004</v>
      </c>
      <c r="U4468">
        <f t="shared" si="350"/>
        <v>177832.72376916665</v>
      </c>
      <c r="V4468">
        <f t="shared" si="349"/>
        <v>35665462.801751733</v>
      </c>
      <c r="W4468">
        <v>0.85977247199999995</v>
      </c>
      <c r="X4468">
        <v>4.8066491119999997</v>
      </c>
      <c r="Y4468">
        <f t="shared" si="348"/>
        <v>6.5036457623515984</v>
      </c>
    </row>
    <row r="4469" spans="1:25" x14ac:dyDescent="0.3">
      <c r="A4469" t="s">
        <v>3898</v>
      </c>
      <c r="B4469" t="s">
        <v>5087</v>
      </c>
      <c r="D4469" t="s">
        <v>4922</v>
      </c>
      <c r="E4469" t="s">
        <v>28</v>
      </c>
      <c r="F4469" t="s">
        <v>4865</v>
      </c>
      <c r="G4469">
        <v>13851.229020000001</v>
      </c>
      <c r="H4469">
        <v>0.1205</v>
      </c>
      <c r="I4469">
        <v>0</v>
      </c>
      <c r="J4469">
        <v>3.4243999999999999</v>
      </c>
      <c r="K4469">
        <v>0.5</v>
      </c>
      <c r="M4469">
        <v>0.5</v>
      </c>
      <c r="N4469">
        <v>7068.241696</v>
      </c>
      <c r="O4469">
        <v>320.85599999999999</v>
      </c>
      <c r="P4469">
        <v>13051.036</v>
      </c>
      <c r="Q4469">
        <v>0</v>
      </c>
      <c r="R4469">
        <v>4187503.2069999999</v>
      </c>
      <c r="S4469">
        <f t="shared" si="346"/>
        <v>127369.88921291669</v>
      </c>
      <c r="T4469">
        <f t="shared" si="347"/>
        <v>58556.22</v>
      </c>
      <c r="U4469">
        <f t="shared" si="350"/>
        <v>185926.10921291669</v>
      </c>
      <c r="V4469">
        <f t="shared" si="349"/>
        <v>35665462.801751733</v>
      </c>
      <c r="W4469">
        <v>0.98037615899999997</v>
      </c>
      <c r="X4469">
        <v>4.9365399510000003</v>
      </c>
      <c r="Y4469">
        <f t="shared" si="348"/>
        <v>7.2060333233804394</v>
      </c>
    </row>
    <row r="4470" spans="1:25" x14ac:dyDescent="0.3">
      <c r="A4470" t="s">
        <v>3898</v>
      </c>
      <c r="B4470" t="s">
        <v>5088</v>
      </c>
      <c r="D4470" t="s">
        <v>4922</v>
      </c>
      <c r="E4470" t="s">
        <v>28</v>
      </c>
      <c r="F4470" t="s">
        <v>4865</v>
      </c>
      <c r="G4470">
        <v>35714.08268</v>
      </c>
      <c r="H4470">
        <v>0</v>
      </c>
      <c r="I4470">
        <v>0</v>
      </c>
      <c r="J4470">
        <v>1.8452999999999999</v>
      </c>
      <c r="K4470">
        <v>0.5</v>
      </c>
      <c r="M4470">
        <v>0.5</v>
      </c>
      <c r="N4470">
        <v>6649.2784279999996</v>
      </c>
      <c r="O4470">
        <v>10.57</v>
      </c>
      <c r="P4470">
        <v>35110.222999999998</v>
      </c>
      <c r="Q4470">
        <v>3.3620000000000001</v>
      </c>
      <c r="R4470">
        <v>371115.05709999998</v>
      </c>
      <c r="S4470">
        <f t="shared" si="346"/>
        <v>11288.082986791665</v>
      </c>
      <c r="T4470">
        <f t="shared" si="347"/>
        <v>1929.0250000000001</v>
      </c>
      <c r="U4470">
        <f t="shared" si="350"/>
        <v>13217.107986791665</v>
      </c>
      <c r="V4470">
        <f t="shared" si="349"/>
        <v>35665462.801751733</v>
      </c>
      <c r="W4470">
        <v>0.71394110099999997</v>
      </c>
      <c r="X4470">
        <v>3.940425163</v>
      </c>
      <c r="Y4470">
        <f t="shared" si="348"/>
        <v>4.613805989394554</v>
      </c>
    </row>
    <row r="4471" spans="1:25" x14ac:dyDescent="0.3">
      <c r="A4471" t="s">
        <v>3898</v>
      </c>
      <c r="B4471" t="s">
        <v>5089</v>
      </c>
      <c r="D4471" t="s">
        <v>4922</v>
      </c>
      <c r="E4471" t="s">
        <v>28</v>
      </c>
      <c r="F4471" t="s">
        <v>4865</v>
      </c>
      <c r="G4471">
        <v>74368.729630000002</v>
      </c>
      <c r="H4471">
        <v>0</v>
      </c>
      <c r="I4471">
        <v>0</v>
      </c>
      <c r="J4471">
        <v>2.8048000000000002</v>
      </c>
      <c r="K4471">
        <v>0.5</v>
      </c>
      <c r="M4471">
        <v>0.5</v>
      </c>
      <c r="N4471">
        <v>6667.3230480000002</v>
      </c>
      <c r="O4471">
        <v>3.34</v>
      </c>
      <c r="P4471">
        <v>72457.163</v>
      </c>
      <c r="Q4471">
        <v>0.46600000000000003</v>
      </c>
      <c r="R4471">
        <v>242006.92439999999</v>
      </c>
      <c r="S4471">
        <f t="shared" si="346"/>
        <v>7361.0439505000004</v>
      </c>
      <c r="T4471">
        <f t="shared" si="347"/>
        <v>609.54999999999995</v>
      </c>
      <c r="U4471">
        <f t="shared" si="350"/>
        <v>7970.5939505000006</v>
      </c>
      <c r="V4471">
        <f t="shared" si="349"/>
        <v>35665462.801751733</v>
      </c>
      <c r="W4471">
        <v>0.60248640799999997</v>
      </c>
      <c r="X4471">
        <v>4.202003951</v>
      </c>
      <c r="Y4471">
        <f t="shared" si="348"/>
        <v>4.5499615947195533</v>
      </c>
    </row>
    <row r="4472" spans="1:25" x14ac:dyDescent="0.3">
      <c r="A4472" t="s">
        <v>3898</v>
      </c>
      <c r="B4472" t="s">
        <v>5090</v>
      </c>
      <c r="D4472" t="s">
        <v>4922</v>
      </c>
      <c r="E4472" t="s">
        <v>28</v>
      </c>
      <c r="F4472" t="s">
        <v>4865</v>
      </c>
      <c r="G4472">
        <v>21776.341380000002</v>
      </c>
      <c r="H4472">
        <v>0</v>
      </c>
      <c r="I4472">
        <v>0</v>
      </c>
      <c r="J4472">
        <v>2.2964000000000002</v>
      </c>
      <c r="K4472">
        <v>0.5</v>
      </c>
      <c r="M4472">
        <v>0.5</v>
      </c>
      <c r="N4472">
        <v>6573.1629400000002</v>
      </c>
      <c r="O4472">
        <v>13.930999999999999</v>
      </c>
      <c r="P4472">
        <v>21318.105</v>
      </c>
      <c r="Q4472">
        <v>3.1070000000000002</v>
      </c>
      <c r="R4472">
        <v>296982.5208</v>
      </c>
      <c r="S4472">
        <f t="shared" si="346"/>
        <v>9033.2183409999998</v>
      </c>
      <c r="T4472">
        <f t="shared" si="347"/>
        <v>2542.4074999999998</v>
      </c>
      <c r="U4472">
        <f t="shared" si="350"/>
        <v>11575.625840999999</v>
      </c>
      <c r="V4472">
        <f t="shared" si="349"/>
        <v>35665462.801751733</v>
      </c>
      <c r="W4472">
        <v>0.88216251300000004</v>
      </c>
      <c r="X4472">
        <v>4.3812165429999999</v>
      </c>
      <c r="Y4472">
        <f t="shared" si="348"/>
        <v>5.6143139151171191</v>
      </c>
    </row>
    <row r="4473" spans="1:25" x14ac:dyDescent="0.3">
      <c r="A4473" t="s">
        <v>3898</v>
      </c>
      <c r="B4473" t="s">
        <v>5091</v>
      </c>
      <c r="D4473" t="s">
        <v>4922</v>
      </c>
      <c r="E4473" t="s">
        <v>28</v>
      </c>
      <c r="F4473" t="s">
        <v>4865</v>
      </c>
      <c r="G4473">
        <v>29519.046969999999</v>
      </c>
      <c r="H4473">
        <v>0</v>
      </c>
      <c r="I4473">
        <v>0</v>
      </c>
      <c r="J4473">
        <v>2.6884000000000001</v>
      </c>
      <c r="K4473">
        <v>0.5</v>
      </c>
      <c r="M4473">
        <v>0.5</v>
      </c>
      <c r="N4473">
        <v>6647.3099240000001</v>
      </c>
      <c r="O4473">
        <v>8.7780000000000005</v>
      </c>
      <c r="P4473">
        <v>28787.396000000001</v>
      </c>
      <c r="Q4473">
        <v>1.702</v>
      </c>
      <c r="R4473">
        <v>252695.76209999999</v>
      </c>
      <c r="S4473">
        <f t="shared" si="346"/>
        <v>7686.1627638749997</v>
      </c>
      <c r="T4473">
        <f t="shared" si="347"/>
        <v>1601.9850000000001</v>
      </c>
      <c r="U4473">
        <f t="shared" si="350"/>
        <v>9288.1477638750002</v>
      </c>
      <c r="V4473">
        <f t="shared" si="349"/>
        <v>35665462.801751733</v>
      </c>
      <c r="W4473">
        <v>0.77992101300000005</v>
      </c>
      <c r="X4473">
        <v>4.4313167140000003</v>
      </c>
      <c r="Y4473">
        <f t="shared" si="348"/>
        <v>5.3549118972092566</v>
      </c>
    </row>
    <row r="4474" spans="1:25" x14ac:dyDescent="0.3">
      <c r="A4474" t="s">
        <v>3898</v>
      </c>
      <c r="B4474" t="s">
        <v>5092</v>
      </c>
      <c r="D4474" t="s">
        <v>4922</v>
      </c>
      <c r="E4474" t="s">
        <v>28</v>
      </c>
      <c r="F4474" t="s">
        <v>59</v>
      </c>
      <c r="G4474">
        <v>12395.261490000001</v>
      </c>
      <c r="H4474">
        <v>0</v>
      </c>
      <c r="I4474">
        <v>0</v>
      </c>
      <c r="J4474">
        <v>6.0762999999999998</v>
      </c>
      <c r="K4474">
        <v>0.5</v>
      </c>
      <c r="M4474">
        <v>0.5</v>
      </c>
      <c r="N4474">
        <v>6655.5120239999997</v>
      </c>
      <c r="O4474">
        <v>9.3260000000000005</v>
      </c>
      <c r="P4474">
        <v>11704.415000000001</v>
      </c>
      <c r="Q4474">
        <v>4.5579999999999998</v>
      </c>
      <c r="R4474">
        <v>109155.3743</v>
      </c>
      <c r="S4474">
        <f t="shared" si="346"/>
        <v>3320.1426349583335</v>
      </c>
      <c r="T4474">
        <f t="shared" si="347"/>
        <v>1701.9950000000001</v>
      </c>
      <c r="U4474">
        <f t="shared" si="350"/>
        <v>5022.1376349583334</v>
      </c>
      <c r="V4474">
        <f t="shared" si="349"/>
        <v>35665462.801751733</v>
      </c>
      <c r="W4474">
        <v>1.0733764139999999</v>
      </c>
      <c r="X4474">
        <v>7.032169712</v>
      </c>
      <c r="Y4474">
        <f t="shared" si="348"/>
        <v>10.637050286393047</v>
      </c>
    </row>
    <row r="4475" spans="1:25" x14ac:dyDescent="0.3">
      <c r="A4475" t="s">
        <v>3898</v>
      </c>
      <c r="B4475" t="s">
        <v>5093</v>
      </c>
      <c r="D4475" t="s">
        <v>4922</v>
      </c>
      <c r="E4475" t="s">
        <v>28</v>
      </c>
      <c r="F4475" t="s">
        <v>59</v>
      </c>
      <c r="G4475">
        <v>12700.299139999999</v>
      </c>
      <c r="H4475">
        <v>0.13270000000000001</v>
      </c>
      <c r="I4475">
        <v>0</v>
      </c>
      <c r="J4475">
        <v>4.7603</v>
      </c>
      <c r="K4475">
        <v>0.5</v>
      </c>
      <c r="M4475">
        <v>0.5</v>
      </c>
      <c r="N4475">
        <v>8318.5698200000006</v>
      </c>
      <c r="O4475">
        <v>11.000999999999999</v>
      </c>
      <c r="P4475">
        <v>6217.96</v>
      </c>
      <c r="Q4475">
        <v>0.76</v>
      </c>
      <c r="R4475">
        <v>68403.777960000007</v>
      </c>
      <c r="S4475">
        <f t="shared" si="346"/>
        <v>2080.61491295</v>
      </c>
      <c r="T4475">
        <f t="shared" si="347"/>
        <v>2007.6824999999999</v>
      </c>
      <c r="U4475">
        <f t="shared" si="350"/>
        <v>4088.2974129499999</v>
      </c>
      <c r="V4475">
        <f t="shared" si="349"/>
        <v>35665462.801751733</v>
      </c>
      <c r="W4475">
        <v>1.6812780510000001</v>
      </c>
      <c r="X4475">
        <v>8.2230898109999995</v>
      </c>
      <c r="Y4475">
        <f t="shared" si="348"/>
        <v>16.157933210764551</v>
      </c>
    </row>
    <row r="4476" spans="1:25" x14ac:dyDescent="0.3">
      <c r="A4476" t="s">
        <v>3898</v>
      </c>
      <c r="B4476" t="s">
        <v>5094</v>
      </c>
      <c r="D4476" t="s">
        <v>4922</v>
      </c>
      <c r="E4476" t="s">
        <v>28</v>
      </c>
      <c r="F4476" t="s">
        <v>59</v>
      </c>
      <c r="G4476">
        <v>12700.299139999999</v>
      </c>
      <c r="H4476">
        <v>0.13270000000000001</v>
      </c>
      <c r="I4476">
        <v>0</v>
      </c>
      <c r="J4476">
        <v>4.7603</v>
      </c>
      <c r="K4476">
        <v>0.5</v>
      </c>
      <c r="M4476">
        <v>0.5</v>
      </c>
      <c r="N4476">
        <v>8274.2784800000009</v>
      </c>
      <c r="O4476">
        <v>1.865</v>
      </c>
      <c r="P4476">
        <v>8946.0519999999997</v>
      </c>
      <c r="Q4476">
        <v>0.81299999999999994</v>
      </c>
      <c r="R4476">
        <v>16684.386979999999</v>
      </c>
      <c r="S4476">
        <f t="shared" si="346"/>
        <v>507.48343730833329</v>
      </c>
      <c r="T4476">
        <f t="shared" si="347"/>
        <v>340.36250000000001</v>
      </c>
      <c r="U4476">
        <f t="shared" si="350"/>
        <v>847.8459373083333</v>
      </c>
      <c r="V4476">
        <f t="shared" si="349"/>
        <v>35665462.801751733</v>
      </c>
      <c r="W4476">
        <v>1.1183681679999999</v>
      </c>
      <c r="X4476">
        <v>7.3193149139999996</v>
      </c>
      <c r="Y4476">
        <f t="shared" si="348"/>
        <v>12.228283639422118</v>
      </c>
    </row>
    <row r="4477" spans="1:25" x14ac:dyDescent="0.3">
      <c r="A4477" t="s">
        <v>3898</v>
      </c>
      <c r="B4477" t="s">
        <v>5095</v>
      </c>
      <c r="D4477" t="s">
        <v>4922</v>
      </c>
      <c r="E4477" t="s">
        <v>28</v>
      </c>
      <c r="F4477" t="s">
        <v>59</v>
      </c>
      <c r="G4477">
        <v>12700.299139999999</v>
      </c>
      <c r="H4477">
        <v>0.13270000000000001</v>
      </c>
      <c r="I4477">
        <v>0</v>
      </c>
      <c r="J4477">
        <v>4.7603</v>
      </c>
      <c r="K4477">
        <v>0.5</v>
      </c>
      <c r="M4477">
        <v>0.5</v>
      </c>
      <c r="N4477">
        <v>8278.5435720000005</v>
      </c>
      <c r="O4477">
        <v>3.9119999999999999</v>
      </c>
      <c r="P4477">
        <v>8948.7860000000001</v>
      </c>
      <c r="Q4477">
        <v>2.8809999999999998</v>
      </c>
      <c r="R4477">
        <v>35007.650829999999</v>
      </c>
      <c r="S4477">
        <f t="shared" si="346"/>
        <v>1064.8160460791664</v>
      </c>
      <c r="T4477">
        <f t="shared" si="347"/>
        <v>713.93999999999994</v>
      </c>
      <c r="U4477">
        <f t="shared" si="350"/>
        <v>1778.7560460791665</v>
      </c>
      <c r="V4477">
        <f t="shared" si="349"/>
        <v>35665462.801751733</v>
      </c>
      <c r="W4477">
        <v>1.4087180610000001</v>
      </c>
      <c r="X4477">
        <v>7.8104902379999999</v>
      </c>
      <c r="Y4477">
        <f t="shared" si="348"/>
        <v>13.047283410914998</v>
      </c>
    </row>
    <row r="4478" spans="1:25" x14ac:dyDescent="0.3">
      <c r="A4478" t="s">
        <v>3898</v>
      </c>
      <c r="B4478" t="s">
        <v>5096</v>
      </c>
      <c r="D4478" t="s">
        <v>4922</v>
      </c>
      <c r="E4478" t="s">
        <v>28</v>
      </c>
      <c r="F4478" t="s">
        <v>59</v>
      </c>
      <c r="G4478">
        <v>12700.299139999999</v>
      </c>
      <c r="H4478">
        <v>0.13270000000000001</v>
      </c>
      <c r="I4478">
        <v>0</v>
      </c>
      <c r="J4478">
        <v>4.7603</v>
      </c>
      <c r="K4478">
        <v>0.5</v>
      </c>
      <c r="M4478">
        <v>0.5</v>
      </c>
      <c r="N4478">
        <v>8095.1446159999996</v>
      </c>
      <c r="O4478">
        <v>4.1630000000000003</v>
      </c>
      <c r="P4478">
        <v>17359.813999999998</v>
      </c>
      <c r="Q4478">
        <v>0.56000000000000005</v>
      </c>
      <c r="R4478">
        <v>72268.905679999996</v>
      </c>
      <c r="S4478">
        <f t="shared" si="346"/>
        <v>2198.1792144333331</v>
      </c>
      <c r="T4478">
        <f t="shared" si="347"/>
        <v>759.74750000000006</v>
      </c>
      <c r="U4478">
        <f t="shared" si="350"/>
        <v>2957.926714433333</v>
      </c>
      <c r="V4478">
        <f t="shared" si="349"/>
        <v>35665462.801751733</v>
      </c>
      <c r="W4478">
        <v>0.94817003600000005</v>
      </c>
      <c r="X4478">
        <v>6.8401959909999999</v>
      </c>
      <c r="Y4478">
        <f t="shared" si="348"/>
        <v>9.2043443595905732</v>
      </c>
    </row>
    <row r="4479" spans="1:25" x14ac:dyDescent="0.3">
      <c r="A4479" t="s">
        <v>3898</v>
      </c>
      <c r="B4479" t="s">
        <v>5097</v>
      </c>
      <c r="D4479" t="s">
        <v>4922</v>
      </c>
      <c r="E4479" t="s">
        <v>28</v>
      </c>
      <c r="F4479" t="s">
        <v>59</v>
      </c>
      <c r="G4479">
        <v>12700.299139999999</v>
      </c>
      <c r="H4479">
        <v>0.13270000000000001</v>
      </c>
      <c r="I4479">
        <v>0</v>
      </c>
      <c r="J4479">
        <v>4.7603</v>
      </c>
      <c r="K4479">
        <v>0.5</v>
      </c>
      <c r="M4479">
        <v>0.5</v>
      </c>
      <c r="N4479">
        <v>8036.745664</v>
      </c>
      <c r="O4479">
        <v>2.0089999999999999</v>
      </c>
      <c r="P4479">
        <v>33610.756000000001</v>
      </c>
      <c r="Q4479">
        <v>1.827</v>
      </c>
      <c r="R4479">
        <v>67524.008799999996</v>
      </c>
      <c r="S4479">
        <f t="shared" si="346"/>
        <v>2053.8552676666664</v>
      </c>
      <c r="T4479">
        <f t="shared" si="347"/>
        <v>366.64249999999998</v>
      </c>
      <c r="U4479">
        <f t="shared" si="350"/>
        <v>2420.4977676666663</v>
      </c>
      <c r="V4479">
        <f t="shared" si="349"/>
        <v>35665462.801751733</v>
      </c>
      <c r="W4479">
        <v>0.84055020899999999</v>
      </c>
      <c r="X4479">
        <v>7.3466893029999998</v>
      </c>
      <c r="Y4479">
        <f t="shared" si="348"/>
        <v>8.6581782745843121</v>
      </c>
    </row>
    <row r="4480" spans="1:25" x14ac:dyDescent="0.3">
      <c r="A4480" t="s">
        <v>3898</v>
      </c>
      <c r="B4480" t="s">
        <v>5098</v>
      </c>
      <c r="D4480" t="s">
        <v>4922</v>
      </c>
      <c r="E4480" t="s">
        <v>28</v>
      </c>
      <c r="F4480" t="s">
        <v>59</v>
      </c>
      <c r="G4480">
        <v>12700.299139999999</v>
      </c>
      <c r="H4480">
        <v>0.13270000000000001</v>
      </c>
      <c r="I4480">
        <v>0</v>
      </c>
      <c r="J4480">
        <v>4.7603</v>
      </c>
      <c r="K4480">
        <v>0.5</v>
      </c>
      <c r="M4480">
        <v>0.5</v>
      </c>
      <c r="N4480">
        <v>8020.3414640000001</v>
      </c>
      <c r="O4480">
        <v>8.6229999999999993</v>
      </c>
      <c r="P4480">
        <v>17517.117999999999</v>
      </c>
      <c r="Q4480">
        <v>1.0209999999999999</v>
      </c>
      <c r="R4480">
        <v>151050.1085</v>
      </c>
      <c r="S4480">
        <f t="shared" si="346"/>
        <v>4594.4408002083337</v>
      </c>
      <c r="T4480">
        <f t="shared" si="347"/>
        <v>1573.6975</v>
      </c>
      <c r="U4480">
        <f t="shared" si="350"/>
        <v>6168.1383002083339</v>
      </c>
      <c r="V4480">
        <f t="shared" si="349"/>
        <v>35665462.801751733</v>
      </c>
      <c r="W4480">
        <v>1.1020143170000001</v>
      </c>
      <c r="X4480">
        <v>7.3274508159999998</v>
      </c>
      <c r="Y4480">
        <f t="shared" si="348"/>
        <v>9.8372646392599012</v>
      </c>
    </row>
    <row r="4481" spans="1:25" x14ac:dyDescent="0.3">
      <c r="A4481" t="s">
        <v>3898</v>
      </c>
      <c r="B4481" t="s">
        <v>5099</v>
      </c>
      <c r="D4481" t="s">
        <v>4922</v>
      </c>
      <c r="E4481" t="s">
        <v>28</v>
      </c>
      <c r="F4481" t="s">
        <v>59</v>
      </c>
      <c r="G4481">
        <v>12700.299139999999</v>
      </c>
      <c r="H4481">
        <v>0.13270000000000001</v>
      </c>
      <c r="I4481">
        <v>0</v>
      </c>
      <c r="J4481">
        <v>4.7603</v>
      </c>
      <c r="K4481">
        <v>0.5</v>
      </c>
      <c r="M4481">
        <v>0.5</v>
      </c>
      <c r="N4481">
        <v>8063.6485519999997</v>
      </c>
      <c r="O4481">
        <v>1.8089999999999999</v>
      </c>
      <c r="P4481">
        <v>34115.582000000002</v>
      </c>
      <c r="Q4481">
        <v>1.7749999999999999</v>
      </c>
      <c r="R4481">
        <v>61715.08784</v>
      </c>
      <c r="S4481">
        <f t="shared" si="346"/>
        <v>1877.1672551333336</v>
      </c>
      <c r="T4481">
        <f t="shared" si="347"/>
        <v>330.14249999999998</v>
      </c>
      <c r="U4481">
        <f t="shared" si="350"/>
        <v>2207.3097551333335</v>
      </c>
      <c r="V4481">
        <f t="shared" si="349"/>
        <v>35665462.801751733</v>
      </c>
      <c r="W4481">
        <v>0.89896322900000003</v>
      </c>
      <c r="X4481">
        <v>7.2340795169999996</v>
      </c>
      <c r="Y4481">
        <f t="shared" si="348"/>
        <v>8.5063567157472875</v>
      </c>
    </row>
    <row r="4482" spans="1:25" x14ac:dyDescent="0.3">
      <c r="A4482" t="s">
        <v>3898</v>
      </c>
      <c r="B4482" t="s">
        <v>5100</v>
      </c>
      <c r="D4482" t="s">
        <v>4922</v>
      </c>
      <c r="E4482" t="s">
        <v>28</v>
      </c>
      <c r="F4482" t="s">
        <v>4809</v>
      </c>
      <c r="G4482">
        <v>12700.299139999999</v>
      </c>
      <c r="H4482">
        <v>0.13270000000000001</v>
      </c>
      <c r="I4482">
        <v>0</v>
      </c>
      <c r="J4482">
        <v>4.7603</v>
      </c>
      <c r="K4482">
        <v>0.5</v>
      </c>
      <c r="M4482">
        <v>0.5</v>
      </c>
      <c r="N4482">
        <v>8065.617056</v>
      </c>
      <c r="O4482">
        <v>3.8260000000000001</v>
      </c>
      <c r="P4482">
        <v>7668.2740000000003</v>
      </c>
      <c r="Q4482">
        <v>1.1479999999999999</v>
      </c>
      <c r="R4482">
        <v>29338.816320000002</v>
      </c>
      <c r="S4482">
        <f t="shared" si="346"/>
        <v>892.38899640000011</v>
      </c>
      <c r="T4482">
        <f t="shared" si="347"/>
        <v>698.245</v>
      </c>
      <c r="U4482">
        <f t="shared" si="350"/>
        <v>1590.6339964000001</v>
      </c>
      <c r="V4482">
        <f t="shared" si="349"/>
        <v>35665462.801751733</v>
      </c>
      <c r="W4482">
        <v>1.3203840090000001</v>
      </c>
      <c r="X4482">
        <v>7.40605417</v>
      </c>
      <c r="Y4482">
        <f t="shared" si="348"/>
        <v>13.200881666521168</v>
      </c>
    </row>
    <row r="4483" spans="1:25" x14ac:dyDescent="0.3">
      <c r="A4483" t="s">
        <v>3898</v>
      </c>
      <c r="B4483" t="s">
        <v>5101</v>
      </c>
      <c r="D4483" t="s">
        <v>4922</v>
      </c>
      <c r="E4483" t="s">
        <v>28</v>
      </c>
      <c r="F4483" t="s">
        <v>4809</v>
      </c>
      <c r="G4483">
        <v>89336.341610000003</v>
      </c>
      <c r="H4483">
        <v>0</v>
      </c>
      <c r="I4483">
        <v>0</v>
      </c>
      <c r="J4483">
        <v>0.4995</v>
      </c>
      <c r="K4483">
        <v>0.5</v>
      </c>
      <c r="M4483">
        <v>0.5</v>
      </c>
      <c r="N4483">
        <v>4673.5565800000004</v>
      </c>
      <c r="O4483">
        <v>7.2130000000000001</v>
      </c>
      <c r="P4483">
        <v>40726.881999999998</v>
      </c>
      <c r="Q4483">
        <v>7.9729999999999999</v>
      </c>
      <c r="R4483">
        <v>293762.9999</v>
      </c>
      <c r="S4483">
        <f t="shared" ref="S4483:S4546" si="351">U4483-T4483</f>
        <v>8935.2912469583334</v>
      </c>
      <c r="T4483">
        <f t="shared" ref="T4483:T4546" si="352">365*M4483*O4483</f>
        <v>1316.3724999999999</v>
      </c>
      <c r="U4483">
        <f t="shared" si="350"/>
        <v>10251.663746958333</v>
      </c>
      <c r="V4483">
        <f t="shared" si="349"/>
        <v>35665462.801751733</v>
      </c>
      <c r="W4483">
        <v>0.741029194</v>
      </c>
      <c r="X4483">
        <v>3.8509367910000001</v>
      </c>
      <c r="Y4483">
        <f t="shared" ref="Y4483:Y4546" si="353">X4483*(U4483/S4483)</f>
        <v>4.4182677431540531</v>
      </c>
    </row>
    <row r="4484" spans="1:25" x14ac:dyDescent="0.3">
      <c r="A4484" t="s">
        <v>3898</v>
      </c>
      <c r="B4484" t="s">
        <v>5102</v>
      </c>
      <c r="D4484" t="s">
        <v>4922</v>
      </c>
      <c r="E4484" t="s">
        <v>28</v>
      </c>
      <c r="F4484" t="s">
        <v>330</v>
      </c>
      <c r="G4484">
        <v>89336.341610000003</v>
      </c>
      <c r="H4484">
        <v>0</v>
      </c>
      <c r="I4484">
        <v>0</v>
      </c>
      <c r="J4484">
        <v>0.4995</v>
      </c>
      <c r="K4484">
        <v>0.5</v>
      </c>
      <c r="M4484">
        <v>0.5</v>
      </c>
      <c r="N4484">
        <v>9631.8900720000001</v>
      </c>
      <c r="O4484">
        <v>12.4</v>
      </c>
      <c r="P4484">
        <v>32344.221000000001</v>
      </c>
      <c r="Q4484">
        <v>8.3290000000000006</v>
      </c>
      <c r="R4484">
        <v>401068.34039999999</v>
      </c>
      <c r="S4484">
        <f t="shared" si="351"/>
        <v>12199.1620205</v>
      </c>
      <c r="T4484">
        <f t="shared" si="352"/>
        <v>2263</v>
      </c>
      <c r="U4484">
        <f t="shared" si="350"/>
        <v>14462.1620205</v>
      </c>
      <c r="V4484">
        <f t="shared" si="349"/>
        <v>35665462.801751733</v>
      </c>
      <c r="W4484">
        <v>0.90456076399999996</v>
      </c>
      <c r="X4484">
        <v>4.0629494599999996</v>
      </c>
      <c r="Y4484">
        <f t="shared" si="353"/>
        <v>4.8166450509372485</v>
      </c>
    </row>
    <row r="4485" spans="1:25" x14ac:dyDescent="0.3">
      <c r="A4485" t="s">
        <v>3898</v>
      </c>
      <c r="B4485" t="s">
        <v>5103</v>
      </c>
      <c r="D4485" t="s">
        <v>4922</v>
      </c>
      <c r="E4485" t="s">
        <v>28</v>
      </c>
      <c r="F4485" t="s">
        <v>330</v>
      </c>
      <c r="G4485">
        <v>258680.3089</v>
      </c>
      <c r="H4485">
        <v>4.1599999999999998E-2</v>
      </c>
      <c r="I4485">
        <v>0</v>
      </c>
      <c r="J4485">
        <v>6.2399999999999997E-2</v>
      </c>
      <c r="K4485">
        <v>0.5</v>
      </c>
      <c r="M4485">
        <v>0.5</v>
      </c>
      <c r="N4485">
        <v>11041.33894</v>
      </c>
      <c r="O4485">
        <v>8.0060000000000002</v>
      </c>
      <c r="P4485">
        <v>157209.736</v>
      </c>
      <c r="Q4485">
        <v>1.5569999999999999</v>
      </c>
      <c r="R4485">
        <v>1258621.1459999999</v>
      </c>
      <c r="S4485">
        <f t="shared" si="351"/>
        <v>38283.059857499997</v>
      </c>
      <c r="T4485">
        <f t="shared" si="352"/>
        <v>1461.095</v>
      </c>
      <c r="U4485">
        <f t="shared" si="350"/>
        <v>39744.154857499998</v>
      </c>
      <c r="V4485">
        <f t="shared" ref="V4485:V4548" si="354">SUMIF($D$2:$D$5203,D4485,$U$2:$U$5203)</f>
        <v>35665462.801751733</v>
      </c>
      <c r="W4485">
        <v>0.78824606900000005</v>
      </c>
      <c r="X4485">
        <v>4.123807566</v>
      </c>
      <c r="Y4485">
        <f t="shared" si="353"/>
        <v>4.281195053783696</v>
      </c>
    </row>
    <row r="4486" spans="1:25" x14ac:dyDescent="0.3">
      <c r="A4486" t="s">
        <v>3898</v>
      </c>
      <c r="B4486" t="s">
        <v>5104</v>
      </c>
      <c r="D4486" t="s">
        <v>4922</v>
      </c>
      <c r="E4486" t="s">
        <v>28</v>
      </c>
      <c r="F4486" t="s">
        <v>330</v>
      </c>
      <c r="G4486">
        <v>9056756.6909999996</v>
      </c>
      <c r="H4486">
        <v>2.9999999999999997E-4</v>
      </c>
      <c r="I4486">
        <v>1.23E-2</v>
      </c>
      <c r="J4486">
        <v>1.0349999999999999</v>
      </c>
      <c r="K4486">
        <v>0.5</v>
      </c>
      <c r="M4486">
        <v>0.5</v>
      </c>
      <c r="N4486">
        <v>11332.34944</v>
      </c>
      <c r="O4486">
        <v>3.4000000000000002E-2</v>
      </c>
      <c r="P4486">
        <v>4555713.5710000005</v>
      </c>
      <c r="Q4486">
        <v>318.39999999999998</v>
      </c>
      <c r="R4486">
        <v>154894.26139999999</v>
      </c>
      <c r="S4486">
        <f t="shared" si="351"/>
        <v>4711.3671175833333</v>
      </c>
      <c r="T4486">
        <f t="shared" si="352"/>
        <v>6.2050000000000001</v>
      </c>
      <c r="U4486">
        <f t="shared" si="350"/>
        <v>4717.5721175833332</v>
      </c>
      <c r="V4486">
        <f t="shared" si="354"/>
        <v>35665462.801751733</v>
      </c>
      <c r="W4486">
        <v>0.67327170599999997</v>
      </c>
      <c r="X4486">
        <v>3.8661899819999999</v>
      </c>
      <c r="Y4486">
        <f t="shared" si="353"/>
        <v>3.8712818604801922</v>
      </c>
    </row>
    <row r="4487" spans="1:25" x14ac:dyDescent="0.3">
      <c r="A4487" t="s">
        <v>3898</v>
      </c>
      <c r="B4487" t="s">
        <v>5105</v>
      </c>
      <c r="D4487" t="s">
        <v>4922</v>
      </c>
      <c r="E4487" t="s">
        <v>28</v>
      </c>
      <c r="F4487" t="s">
        <v>330</v>
      </c>
      <c r="G4487">
        <v>1502702.5830000001</v>
      </c>
      <c r="H4487">
        <v>0</v>
      </c>
      <c r="I4487">
        <v>0</v>
      </c>
      <c r="J4487">
        <v>1.5100000000000001E-2</v>
      </c>
      <c r="K4487">
        <v>0.33300000000000002</v>
      </c>
      <c r="M4487">
        <v>0.33300000000000002</v>
      </c>
      <c r="N4487">
        <v>10730.3153</v>
      </c>
      <c r="O4487">
        <v>1.3440000000000001</v>
      </c>
      <c r="P4487">
        <v>3003785.7</v>
      </c>
      <c r="Q4487">
        <v>348.08800000000002</v>
      </c>
      <c r="R4487">
        <v>4037087.9810000001</v>
      </c>
      <c r="S4487">
        <f t="shared" si="351"/>
        <v>81781.309775107497</v>
      </c>
      <c r="T4487">
        <f t="shared" si="352"/>
        <v>163.35648</v>
      </c>
      <c r="U4487">
        <f t="shared" si="350"/>
        <v>81944.666255107499</v>
      </c>
      <c r="V4487">
        <f t="shared" si="354"/>
        <v>35665462.801751733</v>
      </c>
      <c r="W4487">
        <v>0.75674811900000005</v>
      </c>
      <c r="X4487">
        <v>3.347021662</v>
      </c>
      <c r="Y4487">
        <f t="shared" si="353"/>
        <v>3.3537072687565024</v>
      </c>
    </row>
    <row r="4488" spans="1:25" x14ac:dyDescent="0.3">
      <c r="A4488" t="s">
        <v>3898</v>
      </c>
      <c r="B4488" t="s">
        <v>5106</v>
      </c>
      <c r="D4488" t="s">
        <v>4922</v>
      </c>
      <c r="E4488" t="s">
        <v>28</v>
      </c>
      <c r="F4488" t="s">
        <v>330</v>
      </c>
      <c r="G4488">
        <v>44362.00028</v>
      </c>
      <c r="H4488">
        <v>0</v>
      </c>
      <c r="I4488">
        <v>0</v>
      </c>
      <c r="J4488">
        <v>6.1199999999999997E-2</v>
      </c>
      <c r="K4488">
        <v>0.5</v>
      </c>
      <c r="M4488">
        <v>0.5</v>
      </c>
      <c r="N4488">
        <v>10624.672259999999</v>
      </c>
      <c r="O4488">
        <v>29.64</v>
      </c>
      <c r="P4488">
        <v>78232.082999999999</v>
      </c>
      <c r="Q4488">
        <v>14.308999999999999</v>
      </c>
      <c r="R4488">
        <v>2318798.94</v>
      </c>
      <c r="S4488">
        <f t="shared" si="351"/>
        <v>70530.134424999997</v>
      </c>
      <c r="T4488">
        <f t="shared" si="352"/>
        <v>5409.3</v>
      </c>
      <c r="U4488">
        <f t="shared" si="350"/>
        <v>75939.434424999999</v>
      </c>
      <c r="V4488">
        <f t="shared" si="354"/>
        <v>35665462.801751733</v>
      </c>
      <c r="W4488">
        <v>0.82537707800000004</v>
      </c>
      <c r="X4488">
        <v>3.5663823259999998</v>
      </c>
      <c r="Y4488">
        <f t="shared" si="353"/>
        <v>3.8399055806103544</v>
      </c>
    </row>
    <row r="4489" spans="1:25" x14ac:dyDescent="0.3">
      <c r="A4489" t="s">
        <v>3898</v>
      </c>
      <c r="B4489" t="s">
        <v>5107</v>
      </c>
      <c r="D4489" t="s">
        <v>4922</v>
      </c>
      <c r="E4489" t="s">
        <v>28</v>
      </c>
      <c r="F4489" t="s">
        <v>330</v>
      </c>
      <c r="G4489">
        <v>44398.34607</v>
      </c>
      <c r="H4489">
        <v>0</v>
      </c>
      <c r="I4489">
        <v>0</v>
      </c>
      <c r="J4489">
        <v>6.08E-2</v>
      </c>
      <c r="K4489">
        <v>0.5</v>
      </c>
      <c r="M4489">
        <v>0.5</v>
      </c>
      <c r="N4489">
        <v>10770.66964</v>
      </c>
      <c r="O4489">
        <v>152.84399999999999</v>
      </c>
      <c r="P4489">
        <v>27064.893</v>
      </c>
      <c r="Q4489">
        <v>3.5030000000000001</v>
      </c>
      <c r="R4489">
        <v>4136706.5060000001</v>
      </c>
      <c r="S4489">
        <f t="shared" si="351"/>
        <v>125824.82289083334</v>
      </c>
      <c r="T4489">
        <f t="shared" si="352"/>
        <v>27894.03</v>
      </c>
      <c r="U4489">
        <f t="shared" si="350"/>
        <v>153718.85289083334</v>
      </c>
      <c r="V4489">
        <f t="shared" si="354"/>
        <v>35665462.801751733</v>
      </c>
      <c r="W4489">
        <v>0.96072371700000003</v>
      </c>
      <c r="X4489">
        <v>3.8909833620000001</v>
      </c>
      <c r="Y4489">
        <f t="shared" si="353"/>
        <v>4.7535731446480138</v>
      </c>
    </row>
    <row r="4490" spans="1:25" x14ac:dyDescent="0.3">
      <c r="A4490" t="s">
        <v>3898</v>
      </c>
      <c r="B4490" t="s">
        <v>5108</v>
      </c>
      <c r="D4490" t="s">
        <v>4922</v>
      </c>
      <c r="E4490" t="s">
        <v>28</v>
      </c>
      <c r="F4490" t="s">
        <v>330</v>
      </c>
      <c r="G4490">
        <v>44490.23792</v>
      </c>
      <c r="H4490">
        <v>0</v>
      </c>
      <c r="I4490">
        <v>0</v>
      </c>
      <c r="J4490">
        <v>6.1100000000000002E-2</v>
      </c>
      <c r="K4490">
        <v>0.5</v>
      </c>
      <c r="M4490">
        <v>0.5</v>
      </c>
      <c r="N4490">
        <v>10646.325800000001</v>
      </c>
      <c r="O4490">
        <v>125.66200000000001</v>
      </c>
      <c r="P4490">
        <v>56732.574999999997</v>
      </c>
      <c r="Q4490">
        <v>4.6859999999999999</v>
      </c>
      <c r="R4490">
        <v>7129128.8399999999</v>
      </c>
      <c r="S4490">
        <f t="shared" si="351"/>
        <v>216844.33554999999</v>
      </c>
      <c r="T4490">
        <f t="shared" si="352"/>
        <v>22933.315000000002</v>
      </c>
      <c r="U4490">
        <f t="shared" si="350"/>
        <v>239777.65054999999</v>
      </c>
      <c r="V4490">
        <f t="shared" si="354"/>
        <v>35665462.801751733</v>
      </c>
      <c r="W4490">
        <v>0.87355784000000003</v>
      </c>
      <c r="X4490">
        <v>3.6538367709999999</v>
      </c>
      <c r="Y4490">
        <f t="shared" si="353"/>
        <v>4.040264156411709</v>
      </c>
    </row>
    <row r="4491" spans="1:25" x14ac:dyDescent="0.3">
      <c r="A4491" t="s">
        <v>3898</v>
      </c>
      <c r="B4491" t="s">
        <v>5109</v>
      </c>
      <c r="D4491" t="s">
        <v>4922</v>
      </c>
      <c r="E4491" t="s">
        <v>28</v>
      </c>
      <c r="F4491" t="s">
        <v>330</v>
      </c>
      <c r="G4491">
        <v>59645504.039999999</v>
      </c>
      <c r="H4491">
        <v>0</v>
      </c>
      <c r="I4491">
        <v>0</v>
      </c>
      <c r="J4491">
        <v>1.6899999999999998E-2</v>
      </c>
      <c r="K4491">
        <v>0.33300000000000002</v>
      </c>
      <c r="M4491">
        <v>0.33300000000000002</v>
      </c>
      <c r="N4491">
        <v>10700.131579999999</v>
      </c>
      <c r="O4491">
        <v>2.5999999999999999E-2</v>
      </c>
      <c r="P4491">
        <v>119271658.09999999</v>
      </c>
      <c r="Q4491">
        <v>18159.599999999999</v>
      </c>
      <c r="R4491">
        <v>3101063.111</v>
      </c>
      <c r="S4491">
        <f t="shared" si="351"/>
        <v>62819.785971082507</v>
      </c>
      <c r="T4491">
        <f t="shared" si="352"/>
        <v>3.1601699999999999</v>
      </c>
      <c r="U4491">
        <f t="shared" si="350"/>
        <v>62822.94614108251</v>
      </c>
      <c r="V4491">
        <f t="shared" si="354"/>
        <v>35665462.801751733</v>
      </c>
      <c r="W4491">
        <v>0.718336011</v>
      </c>
      <c r="X4491">
        <v>3.2992052219999999</v>
      </c>
      <c r="Y4491">
        <f t="shared" si="353"/>
        <v>3.2993711896040798</v>
      </c>
    </row>
    <row r="4492" spans="1:25" x14ac:dyDescent="0.3">
      <c r="A4492" t="s">
        <v>3898</v>
      </c>
      <c r="B4492" t="s">
        <v>5110</v>
      </c>
      <c r="D4492" t="s">
        <v>4922</v>
      </c>
      <c r="E4492" t="s">
        <v>28</v>
      </c>
      <c r="F4492" t="s">
        <v>330</v>
      </c>
      <c r="G4492">
        <v>81022.656520000004</v>
      </c>
      <c r="H4492">
        <v>0</v>
      </c>
      <c r="I4492">
        <v>0</v>
      </c>
      <c r="J4492">
        <v>1E-3</v>
      </c>
      <c r="K4492">
        <v>0.5</v>
      </c>
      <c r="M4492">
        <v>0.5</v>
      </c>
      <c r="N4492">
        <v>11010.499040000001</v>
      </c>
      <c r="O4492">
        <v>25.768999999999998</v>
      </c>
      <c r="P4492">
        <v>110595.588</v>
      </c>
      <c r="Q4492">
        <v>2.9630000000000001</v>
      </c>
      <c r="R4492">
        <v>2849937.7069999999</v>
      </c>
      <c r="S4492">
        <f t="shared" si="351"/>
        <v>86685.605254583323</v>
      </c>
      <c r="T4492">
        <f t="shared" si="352"/>
        <v>4702.8424999999997</v>
      </c>
      <c r="U4492">
        <f t="shared" si="350"/>
        <v>91388.447754583322</v>
      </c>
      <c r="V4492">
        <f t="shared" si="354"/>
        <v>35665462.801751733</v>
      </c>
      <c r="W4492">
        <v>0.74775386600000004</v>
      </c>
      <c r="X4492">
        <v>2.8514795350000002</v>
      </c>
      <c r="Y4492">
        <f t="shared" si="353"/>
        <v>3.0061771818087726</v>
      </c>
    </row>
    <row r="4493" spans="1:25" x14ac:dyDescent="0.3">
      <c r="A4493" t="s">
        <v>3898</v>
      </c>
      <c r="B4493" t="s">
        <v>5111</v>
      </c>
      <c r="D4493" t="s">
        <v>4922</v>
      </c>
      <c r="E4493" t="s">
        <v>28</v>
      </c>
      <c r="F4493" t="s">
        <v>330</v>
      </c>
      <c r="G4493">
        <v>17139.40955</v>
      </c>
      <c r="H4493">
        <v>3.8999999999999998E-3</v>
      </c>
      <c r="I4493">
        <v>0</v>
      </c>
      <c r="J4493">
        <v>0.54420000000000002</v>
      </c>
      <c r="K4493">
        <v>0.16700000000000001</v>
      </c>
      <c r="M4493">
        <v>0.16700000000000001</v>
      </c>
      <c r="N4493">
        <v>10995.735259999999</v>
      </c>
      <c r="O4493">
        <v>559.80700000000002</v>
      </c>
      <c r="P4493">
        <v>16169.642</v>
      </c>
      <c r="Q4493">
        <v>0</v>
      </c>
      <c r="R4493">
        <v>9051878.7789999992</v>
      </c>
      <c r="S4493">
        <f t="shared" si="351"/>
        <v>91959.545162324153</v>
      </c>
      <c r="T4493">
        <f t="shared" si="352"/>
        <v>34123.035685000003</v>
      </c>
      <c r="U4493">
        <f t="shared" si="350"/>
        <v>126082.58084732416</v>
      </c>
      <c r="V4493">
        <f t="shared" si="354"/>
        <v>35665462.801751733</v>
      </c>
      <c r="W4493">
        <v>1.0040925590000001</v>
      </c>
      <c r="X4493">
        <v>3.8765713530000001</v>
      </c>
      <c r="Y4493">
        <f t="shared" si="353"/>
        <v>5.3150341289997138</v>
      </c>
    </row>
    <row r="4494" spans="1:25" x14ac:dyDescent="0.3">
      <c r="A4494" t="s">
        <v>3898</v>
      </c>
      <c r="B4494" t="s">
        <v>5112</v>
      </c>
      <c r="D4494" t="s">
        <v>4922</v>
      </c>
      <c r="E4494" t="s">
        <v>28</v>
      </c>
      <c r="F4494" t="s">
        <v>330</v>
      </c>
      <c r="G4494">
        <v>17139.40955</v>
      </c>
      <c r="H4494">
        <v>3.8999999999999998E-3</v>
      </c>
      <c r="I4494">
        <v>0</v>
      </c>
      <c r="J4494">
        <v>0.54420000000000002</v>
      </c>
      <c r="K4494">
        <v>0.16700000000000001</v>
      </c>
      <c r="M4494">
        <v>0.16700000000000001</v>
      </c>
      <c r="N4494">
        <v>10856.95573</v>
      </c>
      <c r="O4494">
        <v>641.00300000000004</v>
      </c>
      <c r="P4494">
        <v>12730.644</v>
      </c>
      <c r="Q4494">
        <v>0</v>
      </c>
      <c r="R4494">
        <v>8160380.9960000003</v>
      </c>
      <c r="S4494">
        <f t="shared" si="351"/>
        <v>82902.670601863341</v>
      </c>
      <c r="T4494">
        <f t="shared" si="352"/>
        <v>39072.337865000009</v>
      </c>
      <c r="U4494">
        <f t="shared" si="350"/>
        <v>121975.00846686335</v>
      </c>
      <c r="V4494">
        <f t="shared" si="354"/>
        <v>35665462.801751733</v>
      </c>
      <c r="W4494">
        <v>1.079923355</v>
      </c>
      <c r="X4494">
        <v>4.0442412909999996</v>
      </c>
      <c r="Y4494">
        <f t="shared" si="353"/>
        <v>5.9503072956575647</v>
      </c>
    </row>
    <row r="4495" spans="1:25" x14ac:dyDescent="0.3">
      <c r="A4495" t="s">
        <v>3898</v>
      </c>
      <c r="B4495" t="s">
        <v>5113</v>
      </c>
      <c r="D4495" t="s">
        <v>4922</v>
      </c>
      <c r="E4495" t="s">
        <v>28</v>
      </c>
      <c r="F4495" t="s">
        <v>330</v>
      </c>
      <c r="G4495">
        <v>24259.234830000001</v>
      </c>
      <c r="H4495">
        <v>0</v>
      </c>
      <c r="I4495">
        <v>0</v>
      </c>
      <c r="J4495">
        <v>5.6025</v>
      </c>
      <c r="K4495">
        <v>0.5</v>
      </c>
      <c r="M4495">
        <v>0.5</v>
      </c>
      <c r="N4495">
        <v>10896.32581</v>
      </c>
      <c r="O4495">
        <v>12.654999999999999</v>
      </c>
      <c r="P4495">
        <v>22628.257000000001</v>
      </c>
      <c r="Q4495">
        <v>0.14199999999999999</v>
      </c>
      <c r="R4495">
        <v>286360.59230000002</v>
      </c>
      <c r="S4495">
        <f t="shared" si="351"/>
        <v>8710.1346824583343</v>
      </c>
      <c r="T4495">
        <f t="shared" si="352"/>
        <v>2309.5374999999999</v>
      </c>
      <c r="U4495">
        <f t="shared" si="350"/>
        <v>11019.672182458335</v>
      </c>
      <c r="V4495">
        <f t="shared" si="354"/>
        <v>35665462.801751733</v>
      </c>
      <c r="W4495">
        <v>0.96368908799999997</v>
      </c>
      <c r="X4495">
        <v>6.3549141320000002</v>
      </c>
      <c r="Y4495">
        <f t="shared" si="353"/>
        <v>8.0399526569142399</v>
      </c>
    </row>
    <row r="4496" spans="1:25" x14ac:dyDescent="0.3">
      <c r="A4496" t="s">
        <v>3898</v>
      </c>
      <c r="B4496" t="s">
        <v>5114</v>
      </c>
      <c r="D4496" t="s">
        <v>4922</v>
      </c>
      <c r="E4496" t="s">
        <v>28</v>
      </c>
      <c r="F4496" t="s">
        <v>330</v>
      </c>
      <c r="G4496">
        <v>20219.259099999999</v>
      </c>
      <c r="H4496">
        <v>3.2000000000000002E-3</v>
      </c>
      <c r="I4496">
        <v>0</v>
      </c>
      <c r="J4496">
        <v>0.45079999999999998</v>
      </c>
      <c r="K4496">
        <v>0.5</v>
      </c>
      <c r="M4496">
        <v>0.5</v>
      </c>
      <c r="N4496">
        <v>11015.748380000001</v>
      </c>
      <c r="O4496">
        <v>100.827</v>
      </c>
      <c r="P4496">
        <v>71769.812000000005</v>
      </c>
      <c r="Q4496">
        <v>0</v>
      </c>
      <c r="R4496">
        <v>7236334.835</v>
      </c>
      <c r="S4496">
        <f t="shared" si="351"/>
        <v>220105.18456458335</v>
      </c>
      <c r="T4496">
        <f t="shared" si="352"/>
        <v>18400.927499999998</v>
      </c>
      <c r="U4496">
        <f t="shared" si="350"/>
        <v>238506.11206458334</v>
      </c>
      <c r="V4496">
        <f t="shared" si="354"/>
        <v>35665462.801751733</v>
      </c>
      <c r="W4496">
        <v>0.69645790399999996</v>
      </c>
      <c r="X4496">
        <v>3.110798596</v>
      </c>
      <c r="Y4496">
        <f t="shared" si="353"/>
        <v>3.3708632534742629</v>
      </c>
    </row>
    <row r="4497" spans="1:25" x14ac:dyDescent="0.3">
      <c r="A4497" t="s">
        <v>3898</v>
      </c>
      <c r="B4497" t="s">
        <v>5115</v>
      </c>
      <c r="D4497" t="s">
        <v>4922</v>
      </c>
      <c r="E4497" t="s">
        <v>28</v>
      </c>
      <c r="F4497" t="s">
        <v>330</v>
      </c>
      <c r="G4497">
        <v>59087.0861</v>
      </c>
      <c r="H4497">
        <v>0</v>
      </c>
      <c r="I4497">
        <v>0</v>
      </c>
      <c r="J4497">
        <v>1.1879</v>
      </c>
      <c r="K4497">
        <v>0.5</v>
      </c>
      <c r="M4497">
        <v>0.5</v>
      </c>
      <c r="N4497">
        <v>10789.69851</v>
      </c>
      <c r="O4497">
        <v>16.933</v>
      </c>
      <c r="P4497">
        <v>24228.749</v>
      </c>
      <c r="Q4497">
        <v>0.158</v>
      </c>
      <c r="R4497">
        <v>410265.4068</v>
      </c>
      <c r="S4497">
        <f t="shared" si="351"/>
        <v>12478.906123500001</v>
      </c>
      <c r="T4497">
        <f t="shared" si="352"/>
        <v>3090.2725</v>
      </c>
      <c r="U4497">
        <f t="shared" si="350"/>
        <v>15569.1786235</v>
      </c>
      <c r="V4497">
        <f t="shared" si="354"/>
        <v>35665462.801751733</v>
      </c>
      <c r="W4497">
        <v>0.92031542899999996</v>
      </c>
      <c r="X4497">
        <v>3.8923081640000001</v>
      </c>
      <c r="Y4497">
        <f t="shared" si="353"/>
        <v>4.856198168596098</v>
      </c>
    </row>
    <row r="4498" spans="1:25" x14ac:dyDescent="0.3">
      <c r="A4498" t="s">
        <v>3898</v>
      </c>
      <c r="B4498" t="s">
        <v>5116</v>
      </c>
      <c r="D4498" t="s">
        <v>4922</v>
      </c>
      <c r="E4498" t="s">
        <v>28</v>
      </c>
      <c r="F4498" t="s">
        <v>330</v>
      </c>
      <c r="G4498">
        <v>59087.0861</v>
      </c>
      <c r="H4498">
        <v>0</v>
      </c>
      <c r="I4498">
        <v>0</v>
      </c>
      <c r="J4498">
        <v>1.1879</v>
      </c>
      <c r="K4498">
        <v>0.5</v>
      </c>
      <c r="M4498">
        <v>0.5</v>
      </c>
      <c r="N4498">
        <v>10802.82187</v>
      </c>
      <c r="O4498">
        <v>17.977</v>
      </c>
      <c r="P4498">
        <v>24136.681</v>
      </c>
      <c r="Q4498">
        <v>3.9E-2</v>
      </c>
      <c r="R4498">
        <v>433905.11430000002</v>
      </c>
      <c r="S4498">
        <f t="shared" si="351"/>
        <v>13197.947226625</v>
      </c>
      <c r="T4498">
        <f t="shared" si="352"/>
        <v>3280.8025000000002</v>
      </c>
      <c r="U4498">
        <f t="shared" si="350"/>
        <v>16478.749726624999</v>
      </c>
      <c r="V4498">
        <f t="shared" si="354"/>
        <v>35665462.801751733</v>
      </c>
      <c r="W4498">
        <v>0.94321860300000004</v>
      </c>
      <c r="X4498">
        <v>3.882433378</v>
      </c>
      <c r="Y4498">
        <f t="shared" si="353"/>
        <v>4.8475453695777313</v>
      </c>
    </row>
    <row r="4499" spans="1:25" x14ac:dyDescent="0.3">
      <c r="A4499" t="s">
        <v>3898</v>
      </c>
      <c r="B4499" t="s">
        <v>5117</v>
      </c>
      <c r="D4499" t="s">
        <v>4922</v>
      </c>
      <c r="E4499" t="s">
        <v>28</v>
      </c>
      <c r="F4499" t="s">
        <v>330</v>
      </c>
      <c r="G4499">
        <v>114393.7792</v>
      </c>
      <c r="H4499">
        <v>0.75700000000000001</v>
      </c>
      <c r="I4499">
        <v>0.32040000000000002</v>
      </c>
      <c r="J4499">
        <v>1.6140000000000001</v>
      </c>
      <c r="K4499">
        <v>0.5</v>
      </c>
      <c r="M4499">
        <v>0.5</v>
      </c>
      <c r="N4499">
        <v>10927.1657</v>
      </c>
      <c r="O4499">
        <v>12.372999999999999</v>
      </c>
      <c r="P4499">
        <v>31268.347000000002</v>
      </c>
      <c r="Q4499">
        <v>3.41</v>
      </c>
      <c r="R4499">
        <v>386883.2574</v>
      </c>
      <c r="S4499">
        <f t="shared" si="351"/>
        <v>11767.69907925</v>
      </c>
      <c r="T4499">
        <f t="shared" si="352"/>
        <v>2258.0724999999998</v>
      </c>
      <c r="U4499">
        <f t="shared" si="350"/>
        <v>14025.77157925</v>
      </c>
      <c r="V4499">
        <f t="shared" si="354"/>
        <v>35665462.801751733</v>
      </c>
      <c r="W4499">
        <v>0.93245434500000002</v>
      </c>
      <c r="X4499">
        <v>6.6511730790000003</v>
      </c>
      <c r="Y4499">
        <f t="shared" si="353"/>
        <v>7.9274490035699063</v>
      </c>
    </row>
    <row r="4500" spans="1:25" x14ac:dyDescent="0.3">
      <c r="A4500" t="s">
        <v>3898</v>
      </c>
      <c r="B4500" t="s">
        <v>5118</v>
      </c>
      <c r="D4500" t="s">
        <v>4922</v>
      </c>
      <c r="E4500" t="s">
        <v>28</v>
      </c>
      <c r="F4500" t="s">
        <v>330</v>
      </c>
      <c r="G4500">
        <v>59087.0861</v>
      </c>
      <c r="H4500">
        <v>0</v>
      </c>
      <c r="I4500">
        <v>0</v>
      </c>
      <c r="J4500">
        <v>1.1879</v>
      </c>
      <c r="K4500">
        <v>0.5</v>
      </c>
      <c r="M4500">
        <v>0.5</v>
      </c>
      <c r="N4500">
        <v>10866.14208</v>
      </c>
      <c r="O4500">
        <v>10.205</v>
      </c>
      <c r="P4500">
        <v>71040.945999999996</v>
      </c>
      <c r="Q4500">
        <v>8.2000000000000003E-2</v>
      </c>
      <c r="R4500">
        <v>724972.85389999999</v>
      </c>
      <c r="S4500">
        <f t="shared" si="351"/>
        <v>22051.257639458334</v>
      </c>
      <c r="T4500">
        <f t="shared" si="352"/>
        <v>1862.4124999999999</v>
      </c>
      <c r="U4500">
        <f t="shared" ref="U4500:U4563" si="355">(365*M4500*O4500+(R4500*365*M4500/6000))</f>
        <v>23913.670139458332</v>
      </c>
      <c r="V4500">
        <f t="shared" si="354"/>
        <v>35665462.801751733</v>
      </c>
      <c r="W4500">
        <v>0.79836957900000005</v>
      </c>
      <c r="X4500">
        <v>3.6621242600000001</v>
      </c>
      <c r="Y4500">
        <f t="shared" si="353"/>
        <v>3.971421176751492</v>
      </c>
    </row>
    <row r="4501" spans="1:25" x14ac:dyDescent="0.3">
      <c r="A4501" t="s">
        <v>3898</v>
      </c>
      <c r="B4501" t="s">
        <v>5119</v>
      </c>
      <c r="D4501" t="s">
        <v>4922</v>
      </c>
      <c r="E4501" t="s">
        <v>28</v>
      </c>
      <c r="F4501" t="s">
        <v>330</v>
      </c>
      <c r="G4501">
        <v>9276.5902929999993</v>
      </c>
      <c r="H4501">
        <v>0</v>
      </c>
      <c r="I4501">
        <v>0.38469999999999999</v>
      </c>
      <c r="J4501">
        <v>0.61739999999999995</v>
      </c>
      <c r="K4501">
        <v>0.5</v>
      </c>
      <c r="M4501">
        <v>0.5</v>
      </c>
      <c r="N4501">
        <v>11958.00563</v>
      </c>
      <c r="O4501">
        <v>21.960999999999999</v>
      </c>
      <c r="P4501">
        <v>18553.314999999999</v>
      </c>
      <c r="Q4501">
        <v>2.3159999999999998</v>
      </c>
      <c r="R4501">
        <v>407449.35070000001</v>
      </c>
      <c r="S4501">
        <f t="shared" si="351"/>
        <v>12393.251083791663</v>
      </c>
      <c r="T4501">
        <f t="shared" si="352"/>
        <v>4007.8824999999997</v>
      </c>
      <c r="U4501">
        <f t="shared" si="355"/>
        <v>16401.133583791663</v>
      </c>
      <c r="V4501">
        <f t="shared" si="354"/>
        <v>35665462.801751733</v>
      </c>
      <c r="W4501">
        <v>1.1132845760000001</v>
      </c>
      <c r="X4501">
        <v>5.9563344870000003</v>
      </c>
      <c r="Y4501">
        <f t="shared" si="353"/>
        <v>7.8825674498595042</v>
      </c>
    </row>
    <row r="4502" spans="1:25" x14ac:dyDescent="0.3">
      <c r="A4502" t="s">
        <v>3898</v>
      </c>
      <c r="B4502" t="s">
        <v>5120</v>
      </c>
      <c r="D4502" t="s">
        <v>4922</v>
      </c>
      <c r="E4502" t="s">
        <v>28</v>
      </c>
      <c r="F4502" t="s">
        <v>330</v>
      </c>
      <c r="G4502">
        <v>13004.915370000001</v>
      </c>
      <c r="H4502">
        <v>5.9900000000000002E-2</v>
      </c>
      <c r="I4502">
        <v>0</v>
      </c>
      <c r="J4502">
        <v>0.48680000000000001</v>
      </c>
      <c r="K4502">
        <v>0.41699999999999998</v>
      </c>
      <c r="M4502">
        <v>0.41699999999999998</v>
      </c>
      <c r="N4502">
        <v>10000.984570000001</v>
      </c>
      <c r="O4502">
        <v>266.99700000000001</v>
      </c>
      <c r="P4502">
        <v>15895.487999999999</v>
      </c>
      <c r="Q4502">
        <v>0</v>
      </c>
      <c r="R4502">
        <v>4244047.6100000003</v>
      </c>
      <c r="S4502">
        <f t="shared" si="351"/>
        <v>107660.877746675</v>
      </c>
      <c r="T4502">
        <f t="shared" si="352"/>
        <v>40638.278384999998</v>
      </c>
      <c r="U4502">
        <f t="shared" si="355"/>
        <v>148299.156131675</v>
      </c>
      <c r="V4502">
        <f t="shared" si="354"/>
        <v>35665462.801751733</v>
      </c>
      <c r="W4502">
        <v>0.94226422700000001</v>
      </c>
      <c r="X4502">
        <v>3.8004693000000001</v>
      </c>
      <c r="Y4502">
        <f t="shared" si="353"/>
        <v>5.235015744721105</v>
      </c>
    </row>
    <row r="4503" spans="1:25" x14ac:dyDescent="0.3">
      <c r="A4503" t="s">
        <v>3898</v>
      </c>
      <c r="B4503" t="s">
        <v>5121</v>
      </c>
      <c r="D4503" t="s">
        <v>4922</v>
      </c>
      <c r="E4503" t="s">
        <v>28</v>
      </c>
      <c r="F4503" t="s">
        <v>330</v>
      </c>
      <c r="G4503">
        <v>37607.622730000003</v>
      </c>
      <c r="H4503">
        <v>0</v>
      </c>
      <c r="I4503">
        <v>0</v>
      </c>
      <c r="J4503">
        <v>0.84889999999999999</v>
      </c>
      <c r="K4503">
        <v>0.5</v>
      </c>
      <c r="M4503">
        <v>0.5</v>
      </c>
      <c r="N4503">
        <v>10612.86123</v>
      </c>
      <c r="O4503">
        <v>118.81399999999999</v>
      </c>
      <c r="P4503">
        <v>38051.788</v>
      </c>
      <c r="Q4503">
        <v>0</v>
      </c>
      <c r="R4503">
        <v>4521085.1390000004</v>
      </c>
      <c r="S4503">
        <f t="shared" si="351"/>
        <v>137516.33964458335</v>
      </c>
      <c r="T4503">
        <f t="shared" si="352"/>
        <v>21683.555</v>
      </c>
      <c r="U4503">
        <f t="shared" si="355"/>
        <v>159199.89464458334</v>
      </c>
      <c r="V4503">
        <f t="shared" si="354"/>
        <v>35665462.801751733</v>
      </c>
      <c r="W4503">
        <v>0.80067230499999997</v>
      </c>
      <c r="X4503">
        <v>3.4738170130000001</v>
      </c>
      <c r="Y4503">
        <f t="shared" si="353"/>
        <v>4.0215679381337042</v>
      </c>
    </row>
    <row r="4504" spans="1:25" x14ac:dyDescent="0.3">
      <c r="A4504" t="s">
        <v>3898</v>
      </c>
      <c r="B4504" t="s">
        <v>5122</v>
      </c>
      <c r="D4504" t="s">
        <v>4922</v>
      </c>
      <c r="E4504" t="s">
        <v>28</v>
      </c>
      <c r="F4504" t="s">
        <v>330</v>
      </c>
      <c r="G4504">
        <v>37607.622730000003</v>
      </c>
      <c r="H4504">
        <v>0</v>
      </c>
      <c r="I4504">
        <v>0</v>
      </c>
      <c r="J4504">
        <v>0.84889999999999999</v>
      </c>
      <c r="K4504">
        <v>0.5</v>
      </c>
      <c r="M4504">
        <v>0.5</v>
      </c>
      <c r="N4504">
        <v>10612.20506</v>
      </c>
      <c r="O4504">
        <v>88.557000000000002</v>
      </c>
      <c r="P4504">
        <v>29706.753000000001</v>
      </c>
      <c r="Q4504">
        <v>0</v>
      </c>
      <c r="R4504">
        <v>2630740.9249999998</v>
      </c>
      <c r="S4504">
        <f t="shared" si="351"/>
        <v>80018.369802083325</v>
      </c>
      <c r="T4504">
        <f t="shared" si="352"/>
        <v>16161.6525</v>
      </c>
      <c r="U4504">
        <f t="shared" si="355"/>
        <v>96180.022302083322</v>
      </c>
      <c r="V4504">
        <f t="shared" si="354"/>
        <v>35665462.801751733</v>
      </c>
      <c r="W4504">
        <v>0.83728536399999998</v>
      </c>
      <c r="X4504">
        <v>3.5581721719999999</v>
      </c>
      <c r="Y4504">
        <f t="shared" si="353"/>
        <v>4.276831428883999</v>
      </c>
    </row>
    <row r="4505" spans="1:25" x14ac:dyDescent="0.3">
      <c r="A4505" t="s">
        <v>3898</v>
      </c>
      <c r="B4505" t="s">
        <v>5123</v>
      </c>
      <c r="D4505" t="s">
        <v>4922</v>
      </c>
      <c r="E4505" t="s">
        <v>28</v>
      </c>
      <c r="F4505" t="s">
        <v>330</v>
      </c>
      <c r="G4505">
        <v>37607.622730000003</v>
      </c>
      <c r="H4505">
        <v>0</v>
      </c>
      <c r="I4505">
        <v>0</v>
      </c>
      <c r="J4505">
        <v>0.84889999999999999</v>
      </c>
      <c r="K4505">
        <v>0.5</v>
      </c>
      <c r="M4505">
        <v>0.5</v>
      </c>
      <c r="N4505">
        <v>10561.35204</v>
      </c>
      <c r="O4505">
        <v>0.74399999999999999</v>
      </c>
      <c r="P4505">
        <v>14504.47</v>
      </c>
      <c r="Q4505">
        <v>1.88</v>
      </c>
      <c r="R4505">
        <v>10791.32568</v>
      </c>
      <c r="S4505">
        <f t="shared" si="351"/>
        <v>328.23615610000002</v>
      </c>
      <c r="T4505">
        <f t="shared" si="352"/>
        <v>135.78</v>
      </c>
      <c r="U4505">
        <f t="shared" si="355"/>
        <v>464.01615609999999</v>
      </c>
      <c r="V4505">
        <f t="shared" si="354"/>
        <v>35665462.801751733</v>
      </c>
      <c r="W4505">
        <v>1.0664632919999999</v>
      </c>
      <c r="X4505">
        <v>5.3156501980000002</v>
      </c>
      <c r="Y4505">
        <f t="shared" si="353"/>
        <v>7.5145517220129427</v>
      </c>
    </row>
    <row r="4506" spans="1:25" x14ac:dyDescent="0.3">
      <c r="A4506" t="s">
        <v>3898</v>
      </c>
      <c r="B4506" t="s">
        <v>5124</v>
      </c>
      <c r="D4506" t="s">
        <v>4922</v>
      </c>
      <c r="E4506" t="s">
        <v>28</v>
      </c>
      <c r="F4506" t="s">
        <v>330</v>
      </c>
      <c r="G4506">
        <v>261737.9221</v>
      </c>
      <c r="H4506">
        <v>0.1197</v>
      </c>
      <c r="I4506">
        <v>0</v>
      </c>
      <c r="J4506">
        <v>1.9438</v>
      </c>
      <c r="K4506">
        <v>0.5</v>
      </c>
      <c r="M4506">
        <v>0.5</v>
      </c>
      <c r="N4506">
        <v>10516.07645</v>
      </c>
      <c r="O4506">
        <v>53.689</v>
      </c>
      <c r="P4506">
        <v>41488.025000000001</v>
      </c>
      <c r="Q4506">
        <v>0</v>
      </c>
      <c r="R4506">
        <v>2227450.574</v>
      </c>
      <c r="S4506">
        <f t="shared" si="351"/>
        <v>67751.62162583333</v>
      </c>
      <c r="T4506">
        <f t="shared" si="352"/>
        <v>9798.2425000000003</v>
      </c>
      <c r="U4506">
        <f t="shared" si="355"/>
        <v>77549.864125833323</v>
      </c>
      <c r="V4506">
        <f t="shared" si="354"/>
        <v>35665462.801751733</v>
      </c>
      <c r="W4506">
        <v>0.73486584399999999</v>
      </c>
      <c r="X4506">
        <v>4.1479903</v>
      </c>
      <c r="Y4506">
        <f t="shared" si="353"/>
        <v>4.7478728396608778</v>
      </c>
    </row>
    <row r="4507" spans="1:25" x14ac:dyDescent="0.3">
      <c r="A4507" t="s">
        <v>3898</v>
      </c>
      <c r="B4507" t="s">
        <v>5125</v>
      </c>
      <c r="D4507" t="s">
        <v>4922</v>
      </c>
      <c r="E4507" t="s">
        <v>28</v>
      </c>
      <c r="F4507" t="s">
        <v>330</v>
      </c>
      <c r="G4507">
        <v>37122.636149999998</v>
      </c>
      <c r="H4507">
        <v>0</v>
      </c>
      <c r="I4507">
        <v>0</v>
      </c>
      <c r="J4507">
        <v>4.2708000000000004</v>
      </c>
      <c r="K4507">
        <v>0.5</v>
      </c>
      <c r="M4507">
        <v>0.5</v>
      </c>
      <c r="N4507">
        <v>10389.76411</v>
      </c>
      <c r="O4507">
        <v>7.8819999999999997</v>
      </c>
      <c r="P4507">
        <v>38627.303</v>
      </c>
      <c r="Q4507">
        <v>1.8420000000000001</v>
      </c>
      <c r="R4507">
        <v>304460.40220000001</v>
      </c>
      <c r="S4507">
        <f t="shared" si="351"/>
        <v>9260.6705669166677</v>
      </c>
      <c r="T4507">
        <f t="shared" si="352"/>
        <v>1438.4649999999999</v>
      </c>
      <c r="U4507">
        <f t="shared" si="355"/>
        <v>10699.135566916668</v>
      </c>
      <c r="V4507">
        <f t="shared" si="354"/>
        <v>35665462.801751733</v>
      </c>
      <c r="W4507">
        <v>0.81805274299999997</v>
      </c>
      <c r="X4507">
        <v>5.2028469260000003</v>
      </c>
      <c r="Y4507">
        <f t="shared" si="353"/>
        <v>6.0110079710700246</v>
      </c>
    </row>
    <row r="4508" spans="1:25" x14ac:dyDescent="0.3">
      <c r="A4508" t="s">
        <v>3898</v>
      </c>
      <c r="B4508" t="s">
        <v>5126</v>
      </c>
      <c r="D4508" t="s">
        <v>4922</v>
      </c>
      <c r="E4508" t="s">
        <v>28</v>
      </c>
      <c r="F4508" t="s">
        <v>330</v>
      </c>
      <c r="G4508">
        <v>37122.636149999998</v>
      </c>
      <c r="H4508">
        <v>0</v>
      </c>
      <c r="I4508">
        <v>0</v>
      </c>
      <c r="J4508">
        <v>4.2708000000000004</v>
      </c>
      <c r="K4508">
        <v>0.5</v>
      </c>
      <c r="M4508">
        <v>0.5</v>
      </c>
      <c r="N4508">
        <v>10430.11844</v>
      </c>
      <c r="O4508">
        <v>13.907</v>
      </c>
      <c r="P4508">
        <v>19240.034</v>
      </c>
      <c r="Q4508">
        <v>1.5589999999999999</v>
      </c>
      <c r="R4508">
        <v>267571.15279999998</v>
      </c>
      <c r="S4508">
        <f t="shared" si="351"/>
        <v>8138.6225643333346</v>
      </c>
      <c r="T4508">
        <f t="shared" si="352"/>
        <v>2538.0275000000001</v>
      </c>
      <c r="U4508">
        <f t="shared" si="355"/>
        <v>10676.650064333335</v>
      </c>
      <c r="V4508">
        <f t="shared" si="354"/>
        <v>35665462.801751733</v>
      </c>
      <c r="W4508">
        <v>0.88589971499999998</v>
      </c>
      <c r="X4508">
        <v>5.1245824369999999</v>
      </c>
      <c r="Y4508">
        <f t="shared" si="353"/>
        <v>6.722682244223142</v>
      </c>
    </row>
    <row r="4509" spans="1:25" x14ac:dyDescent="0.3">
      <c r="A4509" t="s">
        <v>3898</v>
      </c>
      <c r="B4509" t="s">
        <v>5127</v>
      </c>
      <c r="D4509" t="s">
        <v>4922</v>
      </c>
      <c r="E4509" t="s">
        <v>28</v>
      </c>
      <c r="F4509" t="s">
        <v>330</v>
      </c>
      <c r="G4509">
        <v>23537.401979999999</v>
      </c>
      <c r="H4509">
        <v>0</v>
      </c>
      <c r="I4509">
        <v>0</v>
      </c>
      <c r="J4509">
        <v>1E-3</v>
      </c>
      <c r="K4509">
        <v>0.5</v>
      </c>
      <c r="M4509">
        <v>0.5</v>
      </c>
      <c r="N4509">
        <v>10540.02658</v>
      </c>
      <c r="O4509">
        <v>116.474</v>
      </c>
      <c r="P4509">
        <v>24344.865000000002</v>
      </c>
      <c r="Q4509">
        <v>0</v>
      </c>
      <c r="R4509">
        <v>2835543.8059999999</v>
      </c>
      <c r="S4509">
        <f t="shared" si="351"/>
        <v>86247.790765833328</v>
      </c>
      <c r="T4509">
        <f t="shared" si="352"/>
        <v>21256.505000000001</v>
      </c>
      <c r="U4509">
        <f t="shared" si="355"/>
        <v>107504.29576583333</v>
      </c>
      <c r="V4509">
        <f t="shared" si="354"/>
        <v>35665462.801751733</v>
      </c>
      <c r="W4509">
        <v>0.87500487999999998</v>
      </c>
      <c r="X4509">
        <v>3.2426348360000001</v>
      </c>
      <c r="Y4509">
        <f t="shared" si="353"/>
        <v>4.0418098988343436</v>
      </c>
    </row>
    <row r="4510" spans="1:25" x14ac:dyDescent="0.3">
      <c r="A4510" t="s">
        <v>3898</v>
      </c>
      <c r="B4510" t="s">
        <v>5128</v>
      </c>
      <c r="D4510" t="s">
        <v>4922</v>
      </c>
      <c r="E4510" t="s">
        <v>28</v>
      </c>
      <c r="F4510" t="s">
        <v>330</v>
      </c>
      <c r="G4510">
        <v>23537.401979999999</v>
      </c>
      <c r="H4510">
        <v>0</v>
      </c>
      <c r="I4510">
        <v>0</v>
      </c>
      <c r="J4510">
        <v>1E-3</v>
      </c>
      <c r="K4510">
        <v>0.5</v>
      </c>
      <c r="M4510">
        <v>0.5</v>
      </c>
      <c r="N4510">
        <v>10686.02396</v>
      </c>
      <c r="O4510">
        <v>43.863</v>
      </c>
      <c r="P4510">
        <v>28793.58</v>
      </c>
      <c r="Q4510">
        <v>0</v>
      </c>
      <c r="R4510">
        <v>1262972.8</v>
      </c>
      <c r="S4510">
        <f t="shared" si="351"/>
        <v>38415.422666666665</v>
      </c>
      <c r="T4510">
        <f t="shared" si="352"/>
        <v>8004.9974999999995</v>
      </c>
      <c r="U4510">
        <f t="shared" si="355"/>
        <v>46420.420166666663</v>
      </c>
      <c r="V4510">
        <f t="shared" si="354"/>
        <v>35665462.801751733</v>
      </c>
      <c r="W4510">
        <v>0.813960876</v>
      </c>
      <c r="X4510">
        <v>3.0793704329999998</v>
      </c>
      <c r="Y4510">
        <f t="shared" si="353"/>
        <v>3.7210489804842162</v>
      </c>
    </row>
    <row r="4511" spans="1:25" x14ac:dyDescent="0.3">
      <c r="A4511" t="s">
        <v>3898</v>
      </c>
      <c r="B4511" t="s">
        <v>5129</v>
      </c>
      <c r="D4511" t="s">
        <v>4922</v>
      </c>
      <c r="E4511" t="s">
        <v>28</v>
      </c>
      <c r="F4511" t="s">
        <v>330</v>
      </c>
      <c r="G4511">
        <v>23537.401979999999</v>
      </c>
      <c r="H4511">
        <v>0</v>
      </c>
      <c r="I4511">
        <v>0</v>
      </c>
      <c r="J4511">
        <v>1E-3</v>
      </c>
      <c r="K4511">
        <v>0.5</v>
      </c>
      <c r="M4511">
        <v>0.5</v>
      </c>
      <c r="N4511">
        <v>10537.073829999999</v>
      </c>
      <c r="O4511">
        <v>98.603999999999999</v>
      </c>
      <c r="P4511">
        <v>23916.847000000002</v>
      </c>
      <c r="Q4511">
        <v>0</v>
      </c>
      <c r="R4511">
        <v>2358296.7820000001</v>
      </c>
      <c r="S4511">
        <f t="shared" si="351"/>
        <v>71731.527119166669</v>
      </c>
      <c r="T4511">
        <f t="shared" si="352"/>
        <v>17995.23</v>
      </c>
      <c r="U4511">
        <f t="shared" si="355"/>
        <v>89726.757119166665</v>
      </c>
      <c r="V4511">
        <f t="shared" si="354"/>
        <v>35665462.801751733</v>
      </c>
      <c r="W4511">
        <v>0.85881725499999995</v>
      </c>
      <c r="X4511">
        <v>3.248864867</v>
      </c>
      <c r="Y4511">
        <f t="shared" si="353"/>
        <v>4.0639049598096628</v>
      </c>
    </row>
    <row r="4512" spans="1:25" x14ac:dyDescent="0.3">
      <c r="A4512" t="s">
        <v>3898</v>
      </c>
      <c r="B4512" t="s">
        <v>5130</v>
      </c>
      <c r="D4512" t="s">
        <v>4922</v>
      </c>
      <c r="E4512" t="s">
        <v>28</v>
      </c>
      <c r="F4512" t="s">
        <v>330</v>
      </c>
      <c r="G4512">
        <v>23537.401979999999</v>
      </c>
      <c r="H4512">
        <v>0</v>
      </c>
      <c r="I4512">
        <v>0</v>
      </c>
      <c r="J4512">
        <v>1E-3</v>
      </c>
      <c r="K4512">
        <v>0.5</v>
      </c>
      <c r="M4512">
        <v>0.5</v>
      </c>
      <c r="N4512">
        <v>10563.976720000001</v>
      </c>
      <c r="O4512">
        <v>61.405999999999999</v>
      </c>
      <c r="P4512">
        <v>20154.319</v>
      </c>
      <c r="Q4512">
        <v>0</v>
      </c>
      <c r="R4512">
        <v>1237596.1129999999</v>
      </c>
      <c r="S4512">
        <f t="shared" si="351"/>
        <v>37643.548437083329</v>
      </c>
      <c r="T4512">
        <f t="shared" si="352"/>
        <v>11206.594999999999</v>
      </c>
      <c r="U4512">
        <f t="shared" si="355"/>
        <v>48850.14343708333</v>
      </c>
      <c r="V4512">
        <f t="shared" si="354"/>
        <v>35665462.801751733</v>
      </c>
      <c r="W4512">
        <v>0.92706235800000003</v>
      </c>
      <c r="X4512">
        <v>3.3567942629999998</v>
      </c>
      <c r="Y4512">
        <f t="shared" si="353"/>
        <v>4.3561217803470651</v>
      </c>
    </row>
    <row r="4513" spans="1:25" x14ac:dyDescent="0.3">
      <c r="A4513" t="s">
        <v>3898</v>
      </c>
      <c r="B4513" t="s">
        <v>5131</v>
      </c>
      <c r="D4513" t="s">
        <v>4922</v>
      </c>
      <c r="E4513" t="s">
        <v>28</v>
      </c>
      <c r="F4513" t="s">
        <v>330</v>
      </c>
      <c r="G4513">
        <v>37122.636149999998</v>
      </c>
      <c r="H4513">
        <v>0</v>
      </c>
      <c r="I4513">
        <v>0</v>
      </c>
      <c r="J4513">
        <v>4.2708000000000004</v>
      </c>
      <c r="K4513">
        <v>0.5</v>
      </c>
      <c r="M4513">
        <v>0.5</v>
      </c>
      <c r="N4513">
        <v>10277.559380000001</v>
      </c>
      <c r="O4513">
        <v>9.9979999999999993</v>
      </c>
      <c r="P4513">
        <v>14960.743</v>
      </c>
      <c r="Q4513">
        <v>0.36599999999999999</v>
      </c>
      <c r="R4513">
        <v>149577.5085</v>
      </c>
      <c r="S4513">
        <f t="shared" si="351"/>
        <v>4549.6492168750001</v>
      </c>
      <c r="T4513">
        <f t="shared" si="352"/>
        <v>1824.635</v>
      </c>
      <c r="U4513">
        <f t="shared" si="355"/>
        <v>6374.2842168750003</v>
      </c>
      <c r="V4513">
        <f t="shared" si="354"/>
        <v>35665462.801751733</v>
      </c>
      <c r="W4513">
        <v>1.08032127</v>
      </c>
      <c r="X4513">
        <v>5.8552215609999996</v>
      </c>
      <c r="Y4513">
        <f t="shared" si="353"/>
        <v>8.2034558277933129</v>
      </c>
    </row>
    <row r="4514" spans="1:25" x14ac:dyDescent="0.3">
      <c r="A4514" t="s">
        <v>3898</v>
      </c>
      <c r="B4514" t="s">
        <v>5132</v>
      </c>
      <c r="D4514" t="s">
        <v>4922</v>
      </c>
      <c r="E4514" t="s">
        <v>28</v>
      </c>
      <c r="F4514" t="s">
        <v>330</v>
      </c>
      <c r="G4514">
        <v>37122.636149999998</v>
      </c>
      <c r="H4514">
        <v>0</v>
      </c>
      <c r="I4514">
        <v>0</v>
      </c>
      <c r="J4514">
        <v>4.2708000000000004</v>
      </c>
      <c r="K4514">
        <v>0.5</v>
      </c>
      <c r="M4514">
        <v>0.5</v>
      </c>
      <c r="N4514">
        <v>10287.401900000001</v>
      </c>
      <c r="O4514">
        <v>11.215</v>
      </c>
      <c r="P4514">
        <v>15744.785</v>
      </c>
      <c r="Q4514">
        <v>1.706</v>
      </c>
      <c r="R4514">
        <v>176577.76379999999</v>
      </c>
      <c r="S4514">
        <f t="shared" si="351"/>
        <v>5370.9069822499996</v>
      </c>
      <c r="T4514">
        <f t="shared" si="352"/>
        <v>2046.7375</v>
      </c>
      <c r="U4514">
        <f t="shared" si="355"/>
        <v>7417.6444822499998</v>
      </c>
      <c r="V4514">
        <f t="shared" si="354"/>
        <v>35665462.801751733</v>
      </c>
      <c r="W4514">
        <v>1.08460991</v>
      </c>
      <c r="X4514">
        <v>5.933375625</v>
      </c>
      <c r="Y4514">
        <f t="shared" si="353"/>
        <v>8.1944578655615388</v>
      </c>
    </row>
    <row r="4515" spans="1:25" x14ac:dyDescent="0.3">
      <c r="A4515" t="s">
        <v>3898</v>
      </c>
      <c r="B4515" t="s">
        <v>5133</v>
      </c>
      <c r="D4515" t="s">
        <v>4922</v>
      </c>
      <c r="E4515" t="s">
        <v>28</v>
      </c>
      <c r="F4515" t="s">
        <v>330</v>
      </c>
      <c r="G4515">
        <v>61493.957459999998</v>
      </c>
      <c r="H4515">
        <v>0.68820000000000003</v>
      </c>
      <c r="I4515">
        <v>0</v>
      </c>
      <c r="J4515">
        <v>4.0091000000000001</v>
      </c>
      <c r="K4515">
        <v>0.5</v>
      </c>
      <c r="M4515">
        <v>0.5</v>
      </c>
      <c r="N4515">
        <v>10218.50426</v>
      </c>
      <c r="O4515">
        <v>123.27</v>
      </c>
      <c r="P4515">
        <v>13610.624</v>
      </c>
      <c r="Q4515">
        <v>0</v>
      </c>
      <c r="R4515">
        <v>1677781.62</v>
      </c>
      <c r="S4515">
        <f t="shared" si="351"/>
        <v>51032.524275000003</v>
      </c>
      <c r="T4515">
        <f t="shared" si="352"/>
        <v>22496.774999999998</v>
      </c>
      <c r="U4515">
        <f t="shared" si="355"/>
        <v>73529.299274999998</v>
      </c>
      <c r="V4515">
        <f t="shared" si="354"/>
        <v>35665462.801751733</v>
      </c>
      <c r="W4515">
        <v>0.93821859799999996</v>
      </c>
      <c r="X4515">
        <v>6.0479617589999997</v>
      </c>
      <c r="Y4515">
        <f t="shared" si="353"/>
        <v>8.7140974603742816</v>
      </c>
    </row>
    <row r="4516" spans="1:25" x14ac:dyDescent="0.3">
      <c r="A4516" t="s">
        <v>3898</v>
      </c>
      <c r="B4516" t="s">
        <v>5134</v>
      </c>
      <c r="D4516" t="s">
        <v>4922</v>
      </c>
      <c r="E4516" t="s">
        <v>28</v>
      </c>
      <c r="F4516" t="s">
        <v>330</v>
      </c>
      <c r="G4516">
        <v>61493.957459999998</v>
      </c>
      <c r="H4516">
        <v>0.68820000000000003</v>
      </c>
      <c r="I4516">
        <v>0</v>
      </c>
      <c r="J4516">
        <v>4.0091000000000001</v>
      </c>
      <c r="K4516">
        <v>0.5</v>
      </c>
      <c r="M4516">
        <v>0.5</v>
      </c>
      <c r="N4516">
        <v>10203.74048</v>
      </c>
      <c r="O4516">
        <v>161.93299999999999</v>
      </c>
      <c r="P4516">
        <v>13513.838</v>
      </c>
      <c r="Q4516">
        <v>0.11700000000000001</v>
      </c>
      <c r="R4516">
        <v>2188336.3289999999</v>
      </c>
      <c r="S4516">
        <f t="shared" si="351"/>
        <v>66561.896673749987</v>
      </c>
      <c r="T4516">
        <f t="shared" si="352"/>
        <v>29552.772499999999</v>
      </c>
      <c r="U4516">
        <f t="shared" si="355"/>
        <v>96114.669173749979</v>
      </c>
      <c r="V4516">
        <f t="shared" si="354"/>
        <v>35665462.801751733</v>
      </c>
      <c r="W4516">
        <v>0.97510184099999997</v>
      </c>
      <c r="X4516">
        <v>5.9014557090000004</v>
      </c>
      <c r="Y4516">
        <f t="shared" si="353"/>
        <v>8.5216391277769326</v>
      </c>
    </row>
    <row r="4517" spans="1:25" x14ac:dyDescent="0.3">
      <c r="A4517" t="s">
        <v>3898</v>
      </c>
      <c r="B4517" t="s">
        <v>5135</v>
      </c>
      <c r="D4517" t="s">
        <v>4922</v>
      </c>
      <c r="E4517" t="s">
        <v>28</v>
      </c>
      <c r="F4517" t="s">
        <v>330</v>
      </c>
      <c r="G4517">
        <v>28582.643650000002</v>
      </c>
      <c r="H4517">
        <v>0</v>
      </c>
      <c r="I4517">
        <v>0</v>
      </c>
      <c r="J4517">
        <v>3.9561000000000002</v>
      </c>
      <c r="K4517">
        <v>0.5</v>
      </c>
      <c r="M4517">
        <v>0.5</v>
      </c>
      <c r="N4517">
        <v>10589.56727</v>
      </c>
      <c r="O4517">
        <v>15.484999999999999</v>
      </c>
      <c r="P4517">
        <v>32633.103999999999</v>
      </c>
      <c r="Q4517">
        <v>0.219</v>
      </c>
      <c r="R4517">
        <v>505323.61540000001</v>
      </c>
      <c r="S4517">
        <f t="shared" si="351"/>
        <v>15370.259968416663</v>
      </c>
      <c r="T4517">
        <f t="shared" si="352"/>
        <v>2826.0124999999998</v>
      </c>
      <c r="U4517">
        <f t="shared" si="355"/>
        <v>18196.272468416664</v>
      </c>
      <c r="V4517">
        <f t="shared" si="354"/>
        <v>35665462.801751733</v>
      </c>
      <c r="W4517">
        <v>0.81125351300000004</v>
      </c>
      <c r="X4517">
        <v>5.1263842110000004</v>
      </c>
      <c r="Y4517">
        <f t="shared" si="353"/>
        <v>6.0689333864763739</v>
      </c>
    </row>
    <row r="4518" spans="1:25" x14ac:dyDescent="0.3">
      <c r="A4518" t="s">
        <v>3898</v>
      </c>
      <c r="B4518" t="s">
        <v>5136</v>
      </c>
      <c r="D4518" t="s">
        <v>4922</v>
      </c>
      <c r="E4518" t="s">
        <v>28</v>
      </c>
      <c r="F4518" t="s">
        <v>330</v>
      </c>
      <c r="G4518">
        <v>28582.643650000002</v>
      </c>
      <c r="H4518">
        <v>0</v>
      </c>
      <c r="I4518">
        <v>0</v>
      </c>
      <c r="J4518">
        <v>3.9561000000000002</v>
      </c>
      <c r="K4518">
        <v>0.5</v>
      </c>
      <c r="M4518">
        <v>0.5</v>
      </c>
      <c r="N4518">
        <v>10595.144700000001</v>
      </c>
      <c r="O4518">
        <v>15.702</v>
      </c>
      <c r="P4518">
        <v>35945.485000000001</v>
      </c>
      <c r="Q4518">
        <v>0.14000000000000001</v>
      </c>
      <c r="R4518">
        <v>564416.00549999997</v>
      </c>
      <c r="S4518">
        <f t="shared" si="351"/>
        <v>17167.653500624998</v>
      </c>
      <c r="T4518">
        <f t="shared" si="352"/>
        <v>2865.6149999999998</v>
      </c>
      <c r="U4518">
        <f t="shared" si="355"/>
        <v>20033.268500624996</v>
      </c>
      <c r="V4518">
        <f t="shared" si="354"/>
        <v>35665462.801751733</v>
      </c>
      <c r="W4518">
        <v>0.778676221</v>
      </c>
      <c r="X4518">
        <v>5.0291455599999999</v>
      </c>
      <c r="Y4518">
        <f t="shared" si="353"/>
        <v>5.8686076887874155</v>
      </c>
    </row>
    <row r="4519" spans="1:25" x14ac:dyDescent="0.3">
      <c r="A4519" t="s">
        <v>3898</v>
      </c>
      <c r="B4519" t="s">
        <v>5137</v>
      </c>
      <c r="D4519" t="s">
        <v>4922</v>
      </c>
      <c r="E4519" t="s">
        <v>28</v>
      </c>
      <c r="F4519" t="s">
        <v>330</v>
      </c>
      <c r="G4519">
        <v>28582.643650000002</v>
      </c>
      <c r="H4519">
        <v>0</v>
      </c>
      <c r="I4519">
        <v>0</v>
      </c>
      <c r="J4519">
        <v>3.9561000000000002</v>
      </c>
      <c r="K4519">
        <v>0.5</v>
      </c>
      <c r="M4519">
        <v>0.5</v>
      </c>
      <c r="N4519">
        <v>10604.00296</v>
      </c>
      <c r="O4519">
        <v>4.8659999999999997</v>
      </c>
      <c r="P4519">
        <v>6099.75</v>
      </c>
      <c r="Q4519">
        <v>7.9000000000000001E-2</v>
      </c>
      <c r="R4519">
        <v>29681.3835</v>
      </c>
      <c r="S4519">
        <f t="shared" si="351"/>
        <v>902.80874812500008</v>
      </c>
      <c r="T4519">
        <f t="shared" si="352"/>
        <v>888.04499999999996</v>
      </c>
      <c r="U4519">
        <f t="shared" si="355"/>
        <v>1790.853748125</v>
      </c>
      <c r="V4519">
        <f t="shared" si="354"/>
        <v>35665462.801751733</v>
      </c>
      <c r="W4519">
        <v>1.198514087</v>
      </c>
      <c r="X4519">
        <v>5.8766010519999998</v>
      </c>
      <c r="Y4519">
        <f t="shared" si="353"/>
        <v>11.657101287583425</v>
      </c>
    </row>
    <row r="4520" spans="1:25" x14ac:dyDescent="0.3">
      <c r="A4520" t="s">
        <v>3898</v>
      </c>
      <c r="B4520" t="s">
        <v>5138</v>
      </c>
      <c r="D4520" t="s">
        <v>4922</v>
      </c>
      <c r="E4520" t="s">
        <v>28</v>
      </c>
      <c r="F4520" t="s">
        <v>330</v>
      </c>
      <c r="G4520">
        <v>28582.643650000002</v>
      </c>
      <c r="H4520">
        <v>0</v>
      </c>
      <c r="I4520">
        <v>0</v>
      </c>
      <c r="J4520">
        <v>3.9561000000000002</v>
      </c>
      <c r="K4520">
        <v>0.5</v>
      </c>
      <c r="M4520">
        <v>0.5</v>
      </c>
      <c r="N4520">
        <v>10610.89273</v>
      </c>
      <c r="O4520">
        <v>12.156000000000001</v>
      </c>
      <c r="P4520">
        <v>44506.357000000004</v>
      </c>
      <c r="Q4520">
        <v>0.157</v>
      </c>
      <c r="R4520">
        <v>541019.2757</v>
      </c>
      <c r="S4520">
        <f t="shared" si="351"/>
        <v>16456.002969208334</v>
      </c>
      <c r="T4520">
        <f t="shared" si="352"/>
        <v>2218.4700000000003</v>
      </c>
      <c r="U4520">
        <f t="shared" si="355"/>
        <v>18674.472969208335</v>
      </c>
      <c r="V4520">
        <f t="shared" si="354"/>
        <v>35665462.801751733</v>
      </c>
      <c r="W4520">
        <v>0.73612976900000004</v>
      </c>
      <c r="X4520">
        <v>5.1647525649999997</v>
      </c>
      <c r="Y4520">
        <f t="shared" si="353"/>
        <v>5.8610242322034463</v>
      </c>
    </row>
    <row r="4521" spans="1:25" x14ac:dyDescent="0.3">
      <c r="A4521" t="s">
        <v>3898</v>
      </c>
      <c r="B4521" t="s">
        <v>5139</v>
      </c>
      <c r="D4521" t="s">
        <v>4922</v>
      </c>
      <c r="E4521" t="s">
        <v>28</v>
      </c>
      <c r="F4521" t="s">
        <v>330</v>
      </c>
      <c r="G4521">
        <v>28582.643650000002</v>
      </c>
      <c r="H4521">
        <v>0</v>
      </c>
      <c r="I4521">
        <v>0</v>
      </c>
      <c r="J4521">
        <v>3.9561000000000002</v>
      </c>
      <c r="K4521">
        <v>0.5</v>
      </c>
      <c r="M4521">
        <v>0.5</v>
      </c>
      <c r="N4521">
        <v>10623.688</v>
      </c>
      <c r="O4521">
        <v>13.968999999999999</v>
      </c>
      <c r="P4521">
        <v>43099.55</v>
      </c>
      <c r="Q4521">
        <v>0.72</v>
      </c>
      <c r="R4521">
        <v>602057.61399999994</v>
      </c>
      <c r="S4521">
        <f t="shared" si="351"/>
        <v>18312.585759166665</v>
      </c>
      <c r="T4521">
        <f t="shared" si="352"/>
        <v>2549.3424999999997</v>
      </c>
      <c r="U4521">
        <f t="shared" si="355"/>
        <v>20861.928259166663</v>
      </c>
      <c r="V4521">
        <f t="shared" si="354"/>
        <v>35665462.801751733</v>
      </c>
      <c r="W4521">
        <v>0.70340737399999997</v>
      </c>
      <c r="X4521">
        <v>4.918450816</v>
      </c>
      <c r="Y4521">
        <f t="shared" si="353"/>
        <v>5.6031610947279491</v>
      </c>
    </row>
    <row r="4522" spans="1:25" x14ac:dyDescent="0.3">
      <c r="A4522" t="s">
        <v>3898</v>
      </c>
      <c r="B4522" t="s">
        <v>5140</v>
      </c>
      <c r="D4522" t="s">
        <v>4922</v>
      </c>
      <c r="E4522" t="s">
        <v>28</v>
      </c>
      <c r="F4522" t="s">
        <v>330</v>
      </c>
      <c r="G4522">
        <v>29078.369259999999</v>
      </c>
      <c r="H4522">
        <v>8.3699999999999997E-2</v>
      </c>
      <c r="I4522">
        <v>0</v>
      </c>
      <c r="J4522">
        <v>2.6978</v>
      </c>
      <c r="K4522">
        <v>0.5</v>
      </c>
      <c r="M4522">
        <v>0.5</v>
      </c>
      <c r="N4522">
        <v>10269.35728</v>
      </c>
      <c r="O4522">
        <v>52.058999999999997</v>
      </c>
      <c r="P4522">
        <v>14762.341</v>
      </c>
      <c r="Q4522">
        <v>0.96899999999999997</v>
      </c>
      <c r="R4522">
        <v>768512.71010000003</v>
      </c>
      <c r="S4522">
        <f t="shared" si="351"/>
        <v>23375.594932208332</v>
      </c>
      <c r="T4522">
        <f t="shared" si="352"/>
        <v>9500.7674999999999</v>
      </c>
      <c r="U4522">
        <f t="shared" si="355"/>
        <v>32876.362432208334</v>
      </c>
      <c r="V4522">
        <f t="shared" si="354"/>
        <v>35665462.801751733</v>
      </c>
      <c r="W4522">
        <v>0.97466465700000005</v>
      </c>
      <c r="X4522">
        <v>4.8694595280000001</v>
      </c>
      <c r="Y4522">
        <f t="shared" si="353"/>
        <v>6.8486007203571155</v>
      </c>
    </row>
    <row r="4523" spans="1:25" x14ac:dyDescent="0.3">
      <c r="A4523" t="s">
        <v>3898</v>
      </c>
      <c r="B4523" t="s">
        <v>5141</v>
      </c>
      <c r="D4523" t="s">
        <v>4922</v>
      </c>
      <c r="E4523" t="s">
        <v>28</v>
      </c>
      <c r="F4523" t="s">
        <v>330</v>
      </c>
      <c r="G4523">
        <v>29078.369259999999</v>
      </c>
      <c r="H4523">
        <v>8.3699999999999997E-2</v>
      </c>
      <c r="I4523">
        <v>0</v>
      </c>
      <c r="J4523">
        <v>2.6978</v>
      </c>
      <c r="K4523">
        <v>0.5</v>
      </c>
      <c r="M4523">
        <v>0.5</v>
      </c>
      <c r="N4523">
        <v>10405.18406</v>
      </c>
      <c r="O4523">
        <v>58.031999999999996</v>
      </c>
      <c r="P4523">
        <v>41304.468999999997</v>
      </c>
      <c r="Q4523">
        <v>0.88800000000000001</v>
      </c>
      <c r="R4523">
        <v>2396980.9449999998</v>
      </c>
      <c r="S4523">
        <f t="shared" si="351"/>
        <v>72908.170410416657</v>
      </c>
      <c r="T4523">
        <f t="shared" si="352"/>
        <v>10590.84</v>
      </c>
      <c r="U4523">
        <f t="shared" si="355"/>
        <v>83499.010410416653</v>
      </c>
      <c r="V4523">
        <f t="shared" si="354"/>
        <v>35665462.801751733</v>
      </c>
      <c r="W4523">
        <v>0.79700683400000005</v>
      </c>
      <c r="X4523">
        <v>4.3915491009999998</v>
      </c>
      <c r="Y4523">
        <f t="shared" si="353"/>
        <v>5.0294775199826507</v>
      </c>
    </row>
    <row r="4524" spans="1:25" x14ac:dyDescent="0.3">
      <c r="A4524" t="s">
        <v>3898</v>
      </c>
      <c r="B4524" t="s">
        <v>5142</v>
      </c>
      <c r="D4524" t="s">
        <v>4922</v>
      </c>
      <c r="E4524" t="s">
        <v>28</v>
      </c>
      <c r="F4524" t="s">
        <v>330</v>
      </c>
      <c r="G4524">
        <v>29078.369259999999</v>
      </c>
      <c r="H4524">
        <v>8.3699999999999997E-2</v>
      </c>
      <c r="I4524">
        <v>0</v>
      </c>
      <c r="J4524">
        <v>2.6978</v>
      </c>
      <c r="K4524">
        <v>0.5</v>
      </c>
      <c r="M4524">
        <v>0.5</v>
      </c>
      <c r="N4524">
        <v>10420.27592</v>
      </c>
      <c r="O4524">
        <v>69.090999999999994</v>
      </c>
      <c r="P4524">
        <v>39742.71</v>
      </c>
      <c r="Q4524">
        <v>0.84799999999999998</v>
      </c>
      <c r="R4524">
        <v>2745863.577</v>
      </c>
      <c r="S4524">
        <f t="shared" si="351"/>
        <v>83520.017133750007</v>
      </c>
      <c r="T4524">
        <f t="shared" si="352"/>
        <v>12609.107499999998</v>
      </c>
      <c r="U4524">
        <f t="shared" si="355"/>
        <v>96129.124633750005</v>
      </c>
      <c r="V4524">
        <f t="shared" si="354"/>
        <v>35665462.801751733</v>
      </c>
      <c r="W4524">
        <v>0.82219828100000003</v>
      </c>
      <c r="X4524">
        <v>4.428425249</v>
      </c>
      <c r="Y4524">
        <f t="shared" si="353"/>
        <v>5.0969894080678175</v>
      </c>
    </row>
    <row r="4525" spans="1:25" x14ac:dyDescent="0.3">
      <c r="A4525" t="s">
        <v>3898</v>
      </c>
      <c r="B4525" t="s">
        <v>5143</v>
      </c>
      <c r="D4525" t="s">
        <v>4922</v>
      </c>
      <c r="E4525" t="s">
        <v>28</v>
      </c>
      <c r="F4525" t="s">
        <v>330</v>
      </c>
      <c r="G4525">
        <v>29078.369259999999</v>
      </c>
      <c r="H4525">
        <v>8.3699999999999997E-2</v>
      </c>
      <c r="I4525">
        <v>0</v>
      </c>
      <c r="J4525">
        <v>2.6978</v>
      </c>
      <c r="K4525">
        <v>0.5</v>
      </c>
      <c r="M4525">
        <v>0.5</v>
      </c>
      <c r="N4525">
        <v>10408.464900000001</v>
      </c>
      <c r="O4525">
        <v>87.113</v>
      </c>
      <c r="P4525">
        <v>24392.867999999999</v>
      </c>
      <c r="Q4525">
        <v>1.421</v>
      </c>
      <c r="R4525">
        <v>2124935.91</v>
      </c>
      <c r="S4525">
        <f t="shared" si="351"/>
        <v>64633.467262500009</v>
      </c>
      <c r="T4525">
        <f t="shared" si="352"/>
        <v>15898.122499999999</v>
      </c>
      <c r="U4525">
        <f t="shared" si="355"/>
        <v>80531.589762500007</v>
      </c>
      <c r="V4525">
        <f t="shared" si="354"/>
        <v>35665462.801751733</v>
      </c>
      <c r="W4525">
        <v>0.87170346200000004</v>
      </c>
      <c r="X4525">
        <v>4.8289166379999999</v>
      </c>
      <c r="Y4525">
        <f t="shared" si="353"/>
        <v>6.0167023395069048</v>
      </c>
    </row>
    <row r="4526" spans="1:25" x14ac:dyDescent="0.3">
      <c r="A4526" t="s">
        <v>3898</v>
      </c>
      <c r="B4526" t="s">
        <v>5144</v>
      </c>
      <c r="D4526" t="s">
        <v>4922</v>
      </c>
      <c r="E4526" t="s">
        <v>28</v>
      </c>
      <c r="F4526" t="s">
        <v>330</v>
      </c>
      <c r="G4526">
        <v>20189.915430000001</v>
      </c>
      <c r="H4526">
        <v>5.0000000000000001E-4</v>
      </c>
      <c r="I4526">
        <v>0</v>
      </c>
      <c r="J4526">
        <v>0.51790000000000003</v>
      </c>
      <c r="K4526">
        <v>0.5</v>
      </c>
      <c r="M4526">
        <v>0.5</v>
      </c>
      <c r="N4526">
        <v>10526.24706</v>
      </c>
      <c r="O4526">
        <v>109.93899999999999</v>
      </c>
      <c r="P4526">
        <v>20271.574000000001</v>
      </c>
      <c r="Q4526">
        <v>5.8999999999999997E-2</v>
      </c>
      <c r="R4526">
        <v>2228636.574</v>
      </c>
      <c r="S4526">
        <f t="shared" si="351"/>
        <v>67787.695792500017</v>
      </c>
      <c r="T4526">
        <f t="shared" si="352"/>
        <v>20063.8675</v>
      </c>
      <c r="U4526">
        <f t="shared" si="355"/>
        <v>87851.56329250001</v>
      </c>
      <c r="V4526">
        <f t="shared" si="354"/>
        <v>35665462.801751733</v>
      </c>
      <c r="W4526">
        <v>0.90950228</v>
      </c>
      <c r="X4526">
        <v>3.6040481930000001</v>
      </c>
      <c r="Y4526">
        <f t="shared" si="353"/>
        <v>4.670777848914442</v>
      </c>
    </row>
    <row r="4527" spans="1:25" x14ac:dyDescent="0.3">
      <c r="A4527" t="s">
        <v>3898</v>
      </c>
      <c r="B4527" t="s">
        <v>5145</v>
      </c>
      <c r="D4527" t="s">
        <v>4922</v>
      </c>
      <c r="E4527" t="s">
        <v>28</v>
      </c>
      <c r="F4527" t="s">
        <v>330</v>
      </c>
      <c r="G4527">
        <v>20189.915430000001</v>
      </c>
      <c r="H4527">
        <v>5.0000000000000001E-4</v>
      </c>
      <c r="I4527">
        <v>0</v>
      </c>
      <c r="J4527">
        <v>0.51790000000000003</v>
      </c>
      <c r="K4527">
        <v>0.5</v>
      </c>
      <c r="M4527">
        <v>0.5</v>
      </c>
      <c r="N4527">
        <v>10532.48065</v>
      </c>
      <c r="O4527">
        <v>170.14599999999999</v>
      </c>
      <c r="P4527">
        <v>27234.293000000001</v>
      </c>
      <c r="Q4527">
        <v>1.24</v>
      </c>
      <c r="R4527">
        <v>4633806.017</v>
      </c>
      <c r="S4527">
        <f t="shared" si="351"/>
        <v>140944.93301708333</v>
      </c>
      <c r="T4527">
        <f t="shared" si="352"/>
        <v>31051.644999999997</v>
      </c>
      <c r="U4527">
        <f t="shared" si="355"/>
        <v>171996.57801708332</v>
      </c>
      <c r="V4527">
        <f t="shared" si="354"/>
        <v>35665462.801751733</v>
      </c>
      <c r="W4527">
        <v>0.79727940200000003</v>
      </c>
      <c r="X4527">
        <v>3.2004450580000001</v>
      </c>
      <c r="Y4527">
        <f t="shared" si="353"/>
        <v>3.9055366257186854</v>
      </c>
    </row>
    <row r="4528" spans="1:25" x14ac:dyDescent="0.3">
      <c r="A4528" t="s">
        <v>3898</v>
      </c>
      <c r="B4528" t="s">
        <v>5146</v>
      </c>
      <c r="D4528" t="s">
        <v>4922</v>
      </c>
      <c r="E4528" t="s">
        <v>28</v>
      </c>
      <c r="F4528" t="s">
        <v>330</v>
      </c>
      <c r="G4528">
        <v>20189.915430000001</v>
      </c>
      <c r="H4528">
        <v>5.0000000000000001E-4</v>
      </c>
      <c r="I4528">
        <v>0</v>
      </c>
      <c r="J4528">
        <v>0.51790000000000003</v>
      </c>
      <c r="K4528">
        <v>0.5</v>
      </c>
      <c r="M4528">
        <v>0.5</v>
      </c>
      <c r="N4528">
        <v>10487.53314</v>
      </c>
      <c r="O4528">
        <v>128.67400000000001</v>
      </c>
      <c r="P4528">
        <v>25515.564999999999</v>
      </c>
      <c r="Q4528">
        <v>0</v>
      </c>
      <c r="R4528">
        <v>3283189.8110000002</v>
      </c>
      <c r="S4528">
        <f t="shared" si="351"/>
        <v>99863.690084583344</v>
      </c>
      <c r="T4528">
        <f t="shared" si="352"/>
        <v>23483.005000000001</v>
      </c>
      <c r="U4528">
        <f t="shared" si="355"/>
        <v>123346.69508458335</v>
      </c>
      <c r="V4528">
        <f t="shared" si="354"/>
        <v>35665462.801751733</v>
      </c>
      <c r="W4528">
        <v>0.86701052899999997</v>
      </c>
      <c r="X4528">
        <v>3.417061699</v>
      </c>
      <c r="Y4528">
        <f t="shared" si="353"/>
        <v>4.2205857515856868</v>
      </c>
    </row>
    <row r="4529" spans="1:25" x14ac:dyDescent="0.3">
      <c r="A4529" t="s">
        <v>3898</v>
      </c>
      <c r="B4529" t="s">
        <v>5147</v>
      </c>
      <c r="D4529" t="s">
        <v>4922</v>
      </c>
      <c r="E4529" t="s">
        <v>28</v>
      </c>
      <c r="F4529" t="s">
        <v>330</v>
      </c>
      <c r="G4529">
        <v>20189.915430000001</v>
      </c>
      <c r="H4529">
        <v>5.0000000000000001E-4</v>
      </c>
      <c r="I4529">
        <v>0</v>
      </c>
      <c r="J4529">
        <v>0.51790000000000003</v>
      </c>
      <c r="K4529">
        <v>0.5</v>
      </c>
      <c r="M4529">
        <v>0.5</v>
      </c>
      <c r="N4529">
        <v>10476.378290000001</v>
      </c>
      <c r="O4529">
        <v>150.93799999999999</v>
      </c>
      <c r="P4529">
        <v>29166.350999999999</v>
      </c>
      <c r="Q4529">
        <v>0</v>
      </c>
      <c r="R4529">
        <v>4402310.6869999999</v>
      </c>
      <c r="S4529">
        <f t="shared" si="351"/>
        <v>133903.61672958333</v>
      </c>
      <c r="T4529">
        <f t="shared" si="352"/>
        <v>27546.184999999998</v>
      </c>
      <c r="U4529">
        <f t="shared" si="355"/>
        <v>161449.80172958333</v>
      </c>
      <c r="V4529">
        <f t="shared" si="354"/>
        <v>35665462.801751733</v>
      </c>
      <c r="W4529">
        <v>0.86395086300000001</v>
      </c>
      <c r="X4529">
        <v>3.4088333739999999</v>
      </c>
      <c r="Y4529">
        <f t="shared" si="353"/>
        <v>4.1100866862537586</v>
      </c>
    </row>
    <row r="4530" spans="1:25" x14ac:dyDescent="0.3">
      <c r="A4530" t="s">
        <v>3898</v>
      </c>
      <c r="B4530" t="s">
        <v>5148</v>
      </c>
      <c r="D4530" t="s">
        <v>4922</v>
      </c>
      <c r="E4530" t="s">
        <v>28</v>
      </c>
      <c r="F4530" t="s">
        <v>330</v>
      </c>
      <c r="G4530">
        <v>16022.156080000001</v>
      </c>
      <c r="H4530">
        <v>5.0000000000000001E-3</v>
      </c>
      <c r="I4530">
        <v>0</v>
      </c>
      <c r="J4530">
        <v>5.0946999999999996</v>
      </c>
      <c r="K4530">
        <v>0.5</v>
      </c>
      <c r="M4530">
        <v>0.5</v>
      </c>
      <c r="N4530">
        <v>10548.88485</v>
      </c>
      <c r="O4530">
        <v>80.626999999999995</v>
      </c>
      <c r="P4530">
        <v>9989.1710000000003</v>
      </c>
      <c r="Q4530">
        <v>1.615</v>
      </c>
      <c r="R4530">
        <v>805396.89020000002</v>
      </c>
      <c r="S4530">
        <f t="shared" si="351"/>
        <v>24497.488743583337</v>
      </c>
      <c r="T4530">
        <f t="shared" si="352"/>
        <v>14714.4275</v>
      </c>
      <c r="U4530">
        <f t="shared" si="355"/>
        <v>39211.916243583335</v>
      </c>
      <c r="V4530">
        <f t="shared" si="354"/>
        <v>35665462.801751733</v>
      </c>
      <c r="W4530">
        <v>1.173223863</v>
      </c>
      <c r="X4530">
        <v>5.9899307620000002</v>
      </c>
      <c r="Y4530">
        <f t="shared" si="353"/>
        <v>9.5877853359940364</v>
      </c>
    </row>
    <row r="4531" spans="1:25" x14ac:dyDescent="0.3">
      <c r="A4531" t="s">
        <v>3898</v>
      </c>
      <c r="B4531" t="s">
        <v>5149</v>
      </c>
      <c r="D4531" t="s">
        <v>4922</v>
      </c>
      <c r="E4531" t="s">
        <v>28</v>
      </c>
      <c r="F4531" t="s">
        <v>330</v>
      </c>
      <c r="G4531">
        <v>20189.915430000001</v>
      </c>
      <c r="H4531">
        <v>5.0000000000000001E-4</v>
      </c>
      <c r="I4531">
        <v>0</v>
      </c>
      <c r="J4531">
        <v>0.51790000000000003</v>
      </c>
      <c r="K4531">
        <v>0.5</v>
      </c>
      <c r="M4531">
        <v>0.5</v>
      </c>
      <c r="N4531">
        <v>10460.302170000001</v>
      </c>
      <c r="O4531">
        <v>112.62</v>
      </c>
      <c r="P4531">
        <v>28267.842000000001</v>
      </c>
      <c r="Q4531">
        <v>0</v>
      </c>
      <c r="R4531">
        <v>3183524.3659999999</v>
      </c>
      <c r="S4531">
        <f t="shared" si="351"/>
        <v>96832.199465833342</v>
      </c>
      <c r="T4531">
        <f t="shared" si="352"/>
        <v>20553.150000000001</v>
      </c>
      <c r="U4531">
        <f t="shared" si="355"/>
        <v>117385.34946583334</v>
      </c>
      <c r="V4531">
        <f t="shared" si="354"/>
        <v>35665462.801751733</v>
      </c>
      <c r="W4531">
        <v>0.88467964099999996</v>
      </c>
      <c r="X4531">
        <v>3.4072610920000002</v>
      </c>
      <c r="Y4531">
        <f t="shared" si="353"/>
        <v>4.1304704035653064</v>
      </c>
    </row>
    <row r="4532" spans="1:25" x14ac:dyDescent="0.3">
      <c r="A4532" t="s">
        <v>3898</v>
      </c>
      <c r="B4532" t="s">
        <v>5150</v>
      </c>
      <c r="D4532" t="s">
        <v>4922</v>
      </c>
      <c r="E4532" t="s">
        <v>28</v>
      </c>
      <c r="F4532" t="s">
        <v>330</v>
      </c>
      <c r="G4532">
        <v>28582.643650000002</v>
      </c>
      <c r="H4532">
        <v>0</v>
      </c>
      <c r="I4532">
        <v>0</v>
      </c>
      <c r="J4532">
        <v>3.9561000000000002</v>
      </c>
      <c r="K4532">
        <v>0.5</v>
      </c>
      <c r="M4532">
        <v>0.5</v>
      </c>
      <c r="N4532">
        <v>10363.18931</v>
      </c>
      <c r="O4532">
        <v>6.4660000000000002</v>
      </c>
      <c r="P4532">
        <v>15646.75</v>
      </c>
      <c r="Q4532">
        <v>8.375</v>
      </c>
      <c r="R4532">
        <v>101171.8855</v>
      </c>
      <c r="S4532">
        <f t="shared" si="351"/>
        <v>3077.3115172916669</v>
      </c>
      <c r="T4532">
        <f t="shared" si="352"/>
        <v>1180.0450000000001</v>
      </c>
      <c r="U4532">
        <f t="shared" si="355"/>
        <v>4257.3565172916669</v>
      </c>
      <c r="V4532">
        <f t="shared" si="354"/>
        <v>35665462.801751733</v>
      </c>
      <c r="W4532">
        <v>1.001350958</v>
      </c>
      <c r="X4532">
        <v>5.4784329060000001</v>
      </c>
      <c r="Y4532">
        <f t="shared" si="353"/>
        <v>7.5792268367523929</v>
      </c>
    </row>
    <row r="4533" spans="1:25" x14ac:dyDescent="0.3">
      <c r="A4533" t="s">
        <v>3898</v>
      </c>
      <c r="B4533" t="s">
        <v>5151</v>
      </c>
      <c r="D4533" t="s">
        <v>4922</v>
      </c>
      <c r="E4533" t="s">
        <v>28</v>
      </c>
      <c r="F4533" t="s">
        <v>330</v>
      </c>
      <c r="G4533">
        <v>28582.643650000002</v>
      </c>
      <c r="H4533">
        <v>0</v>
      </c>
      <c r="I4533">
        <v>0</v>
      </c>
      <c r="J4533">
        <v>3.9561000000000002</v>
      </c>
      <c r="K4533">
        <v>0.5</v>
      </c>
      <c r="M4533">
        <v>0.5</v>
      </c>
      <c r="N4533">
        <v>10538.38616</v>
      </c>
      <c r="O4533">
        <v>15.054</v>
      </c>
      <c r="P4533">
        <v>9004.2369999999992</v>
      </c>
      <c r="Q4533">
        <v>1.514</v>
      </c>
      <c r="R4533">
        <v>135549.7838</v>
      </c>
      <c r="S4533">
        <f t="shared" si="351"/>
        <v>4122.9725905833347</v>
      </c>
      <c r="T4533">
        <f t="shared" si="352"/>
        <v>2747.355</v>
      </c>
      <c r="U4533">
        <f t="shared" si="355"/>
        <v>6870.3275905833343</v>
      </c>
      <c r="V4533">
        <f t="shared" si="354"/>
        <v>35665462.801751733</v>
      </c>
      <c r="W4533">
        <v>1.1258414750000001</v>
      </c>
      <c r="X4533">
        <v>5.4963792610000004</v>
      </c>
      <c r="Y4533">
        <f t="shared" si="353"/>
        <v>9.1589078645355801</v>
      </c>
    </row>
    <row r="4534" spans="1:25" x14ac:dyDescent="0.3">
      <c r="A4534" t="s">
        <v>3898</v>
      </c>
      <c r="B4534" t="s">
        <v>5152</v>
      </c>
      <c r="D4534" t="s">
        <v>4922</v>
      </c>
      <c r="E4534" t="s">
        <v>28</v>
      </c>
      <c r="F4534" t="s">
        <v>330</v>
      </c>
      <c r="G4534">
        <v>20189.915430000001</v>
      </c>
      <c r="H4534">
        <v>5.0000000000000001E-4</v>
      </c>
      <c r="I4534">
        <v>0</v>
      </c>
      <c r="J4534">
        <v>0.51790000000000003</v>
      </c>
      <c r="K4534">
        <v>0.5</v>
      </c>
      <c r="M4534">
        <v>0.5</v>
      </c>
      <c r="N4534">
        <v>10438.320540000001</v>
      </c>
      <c r="O4534">
        <v>228.44900000000001</v>
      </c>
      <c r="P4534">
        <v>23772.808000000001</v>
      </c>
      <c r="Q4534">
        <v>0</v>
      </c>
      <c r="R4534">
        <v>5430874.2149999999</v>
      </c>
      <c r="S4534">
        <f t="shared" si="351"/>
        <v>165189.09070624999</v>
      </c>
      <c r="T4534">
        <f t="shared" si="352"/>
        <v>41691.942500000005</v>
      </c>
      <c r="U4534">
        <f t="shared" si="355"/>
        <v>206881.03320624999</v>
      </c>
      <c r="V4534">
        <f t="shared" si="354"/>
        <v>35665462.801751733</v>
      </c>
      <c r="W4534">
        <v>0.88219370399999997</v>
      </c>
      <c r="X4534">
        <v>3.4387681689999998</v>
      </c>
      <c r="Y4534">
        <f t="shared" si="353"/>
        <v>4.306676117156977</v>
      </c>
    </row>
    <row r="4535" spans="1:25" x14ac:dyDescent="0.3">
      <c r="A4535" t="s">
        <v>3898</v>
      </c>
      <c r="B4535" t="s">
        <v>5153</v>
      </c>
      <c r="D4535" t="s">
        <v>4922</v>
      </c>
      <c r="E4535" t="s">
        <v>28</v>
      </c>
      <c r="F4535" t="s">
        <v>330</v>
      </c>
      <c r="G4535">
        <v>28582.643650000002</v>
      </c>
      <c r="H4535">
        <v>0</v>
      </c>
      <c r="I4535">
        <v>0</v>
      </c>
      <c r="J4535">
        <v>3.9561000000000002</v>
      </c>
      <c r="K4535">
        <v>0.5</v>
      </c>
      <c r="M4535">
        <v>0.5</v>
      </c>
      <c r="N4535">
        <v>10360.564640000001</v>
      </c>
      <c r="O4535">
        <v>14.851000000000001</v>
      </c>
      <c r="P4535">
        <v>23731.565999999999</v>
      </c>
      <c r="Q4535">
        <v>1.5009999999999999</v>
      </c>
      <c r="R4535">
        <v>352437.48670000001</v>
      </c>
      <c r="S4535">
        <f t="shared" si="351"/>
        <v>10719.973553791668</v>
      </c>
      <c r="T4535">
        <f t="shared" si="352"/>
        <v>2710.3075000000003</v>
      </c>
      <c r="U4535">
        <f t="shared" si="355"/>
        <v>13430.281053791668</v>
      </c>
      <c r="V4535">
        <f t="shared" si="354"/>
        <v>35665462.801751733</v>
      </c>
      <c r="W4535">
        <v>0.93961594800000003</v>
      </c>
      <c r="X4535">
        <v>5.5280109570000002</v>
      </c>
      <c r="Y4535">
        <f t="shared" si="353"/>
        <v>6.925645893472387</v>
      </c>
    </row>
    <row r="4536" spans="1:25" x14ac:dyDescent="0.3">
      <c r="A4536" t="s">
        <v>3898</v>
      </c>
      <c r="B4536" t="s">
        <v>5154</v>
      </c>
      <c r="D4536" t="s">
        <v>4922</v>
      </c>
      <c r="E4536" t="s">
        <v>28</v>
      </c>
      <c r="F4536" t="s">
        <v>330</v>
      </c>
      <c r="G4536">
        <v>45822.597779999996</v>
      </c>
      <c r="H4536">
        <v>0.1822</v>
      </c>
      <c r="I4536">
        <v>0</v>
      </c>
      <c r="J4536">
        <v>2.964</v>
      </c>
      <c r="K4536">
        <v>0.5</v>
      </c>
      <c r="M4536">
        <v>0.5</v>
      </c>
      <c r="N4536">
        <v>10029.52788</v>
      </c>
      <c r="O4536">
        <v>126.60299999999999</v>
      </c>
      <c r="P4536">
        <v>18623.483</v>
      </c>
      <c r="Q4536">
        <v>3.113</v>
      </c>
      <c r="R4536">
        <v>2357788.818</v>
      </c>
      <c r="S4536">
        <f t="shared" si="351"/>
        <v>71716.076547499993</v>
      </c>
      <c r="T4536">
        <f t="shared" si="352"/>
        <v>23105.047500000001</v>
      </c>
      <c r="U4536">
        <f t="shared" si="355"/>
        <v>94821.124047499994</v>
      </c>
      <c r="V4536">
        <f t="shared" si="354"/>
        <v>35665462.801751733</v>
      </c>
      <c r="W4536">
        <v>1.074503156</v>
      </c>
      <c r="X4536">
        <v>5.7484049009999998</v>
      </c>
      <c r="Y4536">
        <f t="shared" si="353"/>
        <v>7.6003908807247615</v>
      </c>
    </row>
    <row r="4537" spans="1:25" x14ac:dyDescent="0.3">
      <c r="A4537" t="s">
        <v>3898</v>
      </c>
      <c r="B4537" t="s">
        <v>5155</v>
      </c>
      <c r="D4537" t="s">
        <v>4922</v>
      </c>
      <c r="E4537" t="s">
        <v>28</v>
      </c>
      <c r="F4537" t="s">
        <v>330</v>
      </c>
      <c r="G4537">
        <v>28582.643650000002</v>
      </c>
      <c r="H4537">
        <v>0</v>
      </c>
      <c r="I4537">
        <v>0</v>
      </c>
      <c r="J4537">
        <v>3.9561000000000002</v>
      </c>
      <c r="K4537">
        <v>0.5</v>
      </c>
      <c r="M4537">
        <v>0.5</v>
      </c>
      <c r="N4537">
        <v>10533.13682</v>
      </c>
      <c r="O4537">
        <v>20.617000000000001</v>
      </c>
      <c r="P4537">
        <v>21334.105</v>
      </c>
      <c r="Q4537">
        <v>0.109</v>
      </c>
      <c r="R4537">
        <v>439845.24280000001</v>
      </c>
      <c r="S4537">
        <f t="shared" si="351"/>
        <v>13378.626135166665</v>
      </c>
      <c r="T4537">
        <f t="shared" si="352"/>
        <v>3762.6025</v>
      </c>
      <c r="U4537">
        <f t="shared" si="355"/>
        <v>17141.228635166666</v>
      </c>
      <c r="V4537">
        <f t="shared" si="354"/>
        <v>35665462.801751733</v>
      </c>
      <c r="W4537">
        <v>0.94826296899999996</v>
      </c>
      <c r="X4537">
        <v>5.5732311819999998</v>
      </c>
      <c r="Y4537">
        <f t="shared" si="353"/>
        <v>7.1406457555600173</v>
      </c>
    </row>
    <row r="4538" spans="1:25" x14ac:dyDescent="0.3">
      <c r="A4538" t="s">
        <v>3898</v>
      </c>
      <c r="B4538" t="s">
        <v>5156</v>
      </c>
      <c r="D4538" t="s">
        <v>4922</v>
      </c>
      <c r="E4538" t="s">
        <v>28</v>
      </c>
      <c r="F4538" t="s">
        <v>330</v>
      </c>
      <c r="G4538">
        <v>45822.597779999996</v>
      </c>
      <c r="H4538">
        <v>0.1822</v>
      </c>
      <c r="I4538">
        <v>0</v>
      </c>
      <c r="J4538">
        <v>2.964</v>
      </c>
      <c r="K4538">
        <v>0.5</v>
      </c>
      <c r="M4538">
        <v>0.5</v>
      </c>
      <c r="N4538">
        <v>10103.34678</v>
      </c>
      <c r="O4538">
        <v>89.191000000000003</v>
      </c>
      <c r="P4538">
        <v>15914.89</v>
      </c>
      <c r="Q4538">
        <v>2.0489999999999999</v>
      </c>
      <c r="R4538">
        <v>1419464.9539999999</v>
      </c>
      <c r="S4538">
        <f t="shared" si="351"/>
        <v>43175.392350833332</v>
      </c>
      <c r="T4538">
        <f t="shared" si="352"/>
        <v>16277.3575</v>
      </c>
      <c r="U4538">
        <f t="shared" si="355"/>
        <v>59452.74985083333</v>
      </c>
      <c r="V4538">
        <f t="shared" si="354"/>
        <v>35665462.801751733</v>
      </c>
      <c r="W4538">
        <v>1.1390792219999999</v>
      </c>
      <c r="X4538">
        <v>5.9691637020000003</v>
      </c>
      <c r="Y4538">
        <f t="shared" si="353"/>
        <v>8.219570849755824</v>
      </c>
    </row>
    <row r="4539" spans="1:25" x14ac:dyDescent="0.3">
      <c r="A4539" t="s">
        <v>3898</v>
      </c>
      <c r="B4539" t="s">
        <v>5157</v>
      </c>
      <c r="D4539" t="s">
        <v>4922</v>
      </c>
      <c r="E4539" t="s">
        <v>28</v>
      </c>
      <c r="F4539" t="s">
        <v>330</v>
      </c>
      <c r="G4539">
        <v>45822.597779999996</v>
      </c>
      <c r="H4539">
        <v>0.1822</v>
      </c>
      <c r="I4539">
        <v>0</v>
      </c>
      <c r="J4539">
        <v>2.964</v>
      </c>
      <c r="K4539">
        <v>0.5</v>
      </c>
      <c r="M4539">
        <v>0.5</v>
      </c>
      <c r="N4539">
        <v>10185.039699999999</v>
      </c>
      <c r="O4539">
        <v>150.97999999999999</v>
      </c>
      <c r="P4539">
        <v>22675.008999999998</v>
      </c>
      <c r="Q4539">
        <v>2.3519999999999999</v>
      </c>
      <c r="R4539">
        <v>3423472.8590000002</v>
      </c>
      <c r="S4539">
        <f t="shared" si="351"/>
        <v>104130.63279458333</v>
      </c>
      <c r="T4539">
        <f t="shared" si="352"/>
        <v>27553.85</v>
      </c>
      <c r="U4539">
        <f t="shared" si="355"/>
        <v>131684.48279458334</v>
      </c>
      <c r="V4539">
        <f t="shared" si="354"/>
        <v>35665462.801751733</v>
      </c>
      <c r="W4539">
        <v>1.044625162</v>
      </c>
      <c r="X4539">
        <v>5.6751454130000001</v>
      </c>
      <c r="Y4539">
        <f t="shared" si="353"/>
        <v>7.1768370981591838</v>
      </c>
    </row>
    <row r="4540" spans="1:25" x14ac:dyDescent="0.3">
      <c r="A4540" t="s">
        <v>3898</v>
      </c>
      <c r="B4540" t="s">
        <v>5158</v>
      </c>
      <c r="D4540" t="s">
        <v>4922</v>
      </c>
      <c r="E4540" t="s">
        <v>28</v>
      </c>
      <c r="F4540" t="s">
        <v>330</v>
      </c>
      <c r="G4540">
        <v>14814.66028</v>
      </c>
      <c r="H4540">
        <v>0</v>
      </c>
      <c r="I4540">
        <v>0</v>
      </c>
      <c r="J4540">
        <v>1E-3</v>
      </c>
      <c r="K4540">
        <v>0.5</v>
      </c>
      <c r="M4540">
        <v>0.5</v>
      </c>
      <c r="N4540">
        <v>10239.50164</v>
      </c>
      <c r="O4540">
        <v>25.239000000000001</v>
      </c>
      <c r="P4540">
        <v>13871.357</v>
      </c>
      <c r="Q4540">
        <v>1.91</v>
      </c>
      <c r="R4540">
        <v>350099.17930000002</v>
      </c>
      <c r="S4540">
        <f t="shared" si="351"/>
        <v>10648.850037041666</v>
      </c>
      <c r="T4540">
        <f t="shared" si="352"/>
        <v>4606.1175000000003</v>
      </c>
      <c r="U4540">
        <f t="shared" si="355"/>
        <v>15254.967537041666</v>
      </c>
      <c r="V4540">
        <f t="shared" si="354"/>
        <v>35665462.801751733</v>
      </c>
      <c r="W4540">
        <v>0.98268662200000001</v>
      </c>
      <c r="X4540">
        <v>3.6881643639999999</v>
      </c>
      <c r="Y4540">
        <f t="shared" si="353"/>
        <v>5.2834651111045394</v>
      </c>
    </row>
    <row r="4541" spans="1:25" x14ac:dyDescent="0.3">
      <c r="A4541" t="s">
        <v>3898</v>
      </c>
      <c r="B4541" t="s">
        <v>5159</v>
      </c>
      <c r="D4541" t="s">
        <v>4922</v>
      </c>
      <c r="E4541" t="s">
        <v>28</v>
      </c>
      <c r="F4541" t="s">
        <v>330</v>
      </c>
      <c r="G4541">
        <v>15766.41921</v>
      </c>
      <c r="H4541">
        <v>0</v>
      </c>
      <c r="I4541">
        <v>0</v>
      </c>
      <c r="J4541">
        <v>6.5227000000000004</v>
      </c>
      <c r="K4541">
        <v>0.5</v>
      </c>
      <c r="M4541">
        <v>0.5</v>
      </c>
      <c r="N4541">
        <v>10135.8271</v>
      </c>
      <c r="O4541">
        <v>39.865000000000002</v>
      </c>
      <c r="P4541">
        <v>9676.4689999999991</v>
      </c>
      <c r="Q4541">
        <v>3.7189999999999999</v>
      </c>
      <c r="R4541">
        <v>385752.43670000002</v>
      </c>
      <c r="S4541">
        <f t="shared" si="351"/>
        <v>11733.303282958335</v>
      </c>
      <c r="T4541">
        <f t="shared" si="352"/>
        <v>7275.3625000000002</v>
      </c>
      <c r="U4541">
        <f t="shared" si="355"/>
        <v>19008.665782958335</v>
      </c>
      <c r="V4541">
        <f t="shared" si="354"/>
        <v>35665462.801751733</v>
      </c>
      <c r="W4541">
        <v>1.1649639839999999</v>
      </c>
      <c r="X4541">
        <v>7.0581328660000002</v>
      </c>
      <c r="Y4541">
        <f t="shared" si="353"/>
        <v>11.434605026904277</v>
      </c>
    </row>
    <row r="4542" spans="1:25" x14ac:dyDescent="0.3">
      <c r="A4542" t="s">
        <v>3898</v>
      </c>
      <c r="B4542" t="s">
        <v>5160</v>
      </c>
      <c r="D4542" t="s">
        <v>4922</v>
      </c>
      <c r="E4542" t="s">
        <v>28</v>
      </c>
      <c r="F4542" t="s">
        <v>330</v>
      </c>
      <c r="G4542">
        <v>15766.41921</v>
      </c>
      <c r="H4542">
        <v>0</v>
      </c>
      <c r="I4542">
        <v>0</v>
      </c>
      <c r="J4542">
        <v>6.5227000000000004</v>
      </c>
      <c r="K4542">
        <v>0.5</v>
      </c>
      <c r="M4542">
        <v>0.5</v>
      </c>
      <c r="N4542">
        <v>10149.60662</v>
      </c>
      <c r="O4542">
        <v>31.677</v>
      </c>
      <c r="P4542">
        <v>31511.831999999999</v>
      </c>
      <c r="Q4542">
        <v>2.948</v>
      </c>
      <c r="R4542">
        <v>998200.30229999998</v>
      </c>
      <c r="S4542">
        <f t="shared" si="351"/>
        <v>30361.925861625001</v>
      </c>
      <c r="T4542">
        <f t="shared" si="352"/>
        <v>5781.0524999999998</v>
      </c>
      <c r="U4542">
        <f t="shared" si="355"/>
        <v>36142.978361624999</v>
      </c>
      <c r="V4542">
        <f t="shared" si="354"/>
        <v>35665462.801751733</v>
      </c>
      <c r="W4542">
        <v>0.97230419400000001</v>
      </c>
      <c r="X4542">
        <v>8.1183220009999992</v>
      </c>
      <c r="Y4542">
        <f t="shared" si="353"/>
        <v>9.6640884294400617</v>
      </c>
    </row>
    <row r="4543" spans="1:25" x14ac:dyDescent="0.3">
      <c r="A4543" t="s">
        <v>3898</v>
      </c>
      <c r="B4543" t="s">
        <v>5161</v>
      </c>
      <c r="D4543" t="s">
        <v>4922</v>
      </c>
      <c r="E4543" t="s">
        <v>28</v>
      </c>
      <c r="F4543" t="s">
        <v>330</v>
      </c>
      <c r="G4543">
        <v>15766.41921</v>
      </c>
      <c r="H4543">
        <v>0</v>
      </c>
      <c r="I4543">
        <v>0</v>
      </c>
      <c r="J4543">
        <v>6.5227000000000004</v>
      </c>
      <c r="K4543">
        <v>0.5</v>
      </c>
      <c r="M4543">
        <v>0.5</v>
      </c>
      <c r="N4543">
        <v>10153.215550000001</v>
      </c>
      <c r="O4543">
        <v>43.542999999999999</v>
      </c>
      <c r="P4543">
        <v>10687.98</v>
      </c>
      <c r="Q4543">
        <v>3.4809999999999999</v>
      </c>
      <c r="R4543">
        <v>465386.71309999999</v>
      </c>
      <c r="S4543">
        <f t="shared" si="351"/>
        <v>14155.512523458336</v>
      </c>
      <c r="T4543">
        <f t="shared" si="352"/>
        <v>7946.5974999999999</v>
      </c>
      <c r="U4543">
        <f t="shared" si="355"/>
        <v>22102.110023458335</v>
      </c>
      <c r="V4543">
        <f t="shared" si="354"/>
        <v>35665462.801751733</v>
      </c>
      <c r="W4543">
        <v>1.0856550170000001</v>
      </c>
      <c r="X4543">
        <v>7.0451376589999999</v>
      </c>
      <c r="Y4543">
        <f t="shared" si="353"/>
        <v>11.000125033380675</v>
      </c>
    </row>
    <row r="4544" spans="1:25" x14ac:dyDescent="0.3">
      <c r="A4544" t="s">
        <v>3898</v>
      </c>
      <c r="B4544" t="s">
        <v>5162</v>
      </c>
      <c r="D4544" t="s">
        <v>4922</v>
      </c>
      <c r="E4544" t="s">
        <v>28</v>
      </c>
      <c r="F4544" t="s">
        <v>330</v>
      </c>
      <c r="G4544">
        <v>15766.41921</v>
      </c>
      <c r="H4544">
        <v>0</v>
      </c>
      <c r="I4544">
        <v>0</v>
      </c>
      <c r="J4544">
        <v>6.5227000000000004</v>
      </c>
      <c r="K4544">
        <v>0.5</v>
      </c>
      <c r="M4544">
        <v>0.5</v>
      </c>
      <c r="N4544">
        <v>10149.93471</v>
      </c>
      <c r="O4544">
        <v>13.843999999999999</v>
      </c>
      <c r="P4544">
        <v>7069.6580000000004</v>
      </c>
      <c r="Q4544">
        <v>3.8879999999999999</v>
      </c>
      <c r="R4544">
        <v>97872.345350000003</v>
      </c>
      <c r="S4544">
        <f t="shared" si="351"/>
        <v>2976.9505043958334</v>
      </c>
      <c r="T4544">
        <f t="shared" si="352"/>
        <v>2526.5299999999997</v>
      </c>
      <c r="U4544">
        <f t="shared" si="355"/>
        <v>5503.4805043958331</v>
      </c>
      <c r="V4544">
        <f t="shared" si="354"/>
        <v>35665462.801751733</v>
      </c>
      <c r="W4544">
        <v>1.2512579509999999</v>
      </c>
      <c r="X4544">
        <v>6.8251515319999996</v>
      </c>
      <c r="Y4544">
        <f t="shared" si="353"/>
        <v>12.617639541014979</v>
      </c>
    </row>
    <row r="4545" spans="1:25" x14ac:dyDescent="0.3">
      <c r="A4545" t="s">
        <v>3898</v>
      </c>
      <c r="B4545" t="s">
        <v>5163</v>
      </c>
      <c r="D4545" t="s">
        <v>4922</v>
      </c>
      <c r="E4545" t="s">
        <v>28</v>
      </c>
      <c r="F4545" t="s">
        <v>330</v>
      </c>
      <c r="G4545">
        <v>15766.41921</v>
      </c>
      <c r="H4545">
        <v>0</v>
      </c>
      <c r="I4545">
        <v>0</v>
      </c>
      <c r="J4545">
        <v>6.5227000000000004</v>
      </c>
      <c r="K4545">
        <v>0.5</v>
      </c>
      <c r="M4545">
        <v>0.5</v>
      </c>
      <c r="N4545">
        <v>10188.320540000001</v>
      </c>
      <c r="O4545">
        <v>27.3</v>
      </c>
      <c r="P4545">
        <v>14655.745999999999</v>
      </c>
      <c r="Q4545">
        <v>6.6669999999999998</v>
      </c>
      <c r="R4545">
        <v>400101.86580000003</v>
      </c>
      <c r="S4545">
        <f t="shared" si="351"/>
        <v>12169.765084750001</v>
      </c>
      <c r="T4545">
        <f t="shared" si="352"/>
        <v>4982.25</v>
      </c>
      <c r="U4545">
        <f t="shared" si="355"/>
        <v>17152.015084750001</v>
      </c>
      <c r="V4545">
        <f t="shared" si="354"/>
        <v>35665462.801751733</v>
      </c>
      <c r="W4545">
        <v>0.99667619799999996</v>
      </c>
      <c r="X4545">
        <v>6.9652784409999997</v>
      </c>
      <c r="Y4545">
        <f t="shared" si="353"/>
        <v>9.8168337726767358</v>
      </c>
    </row>
    <row r="4546" spans="1:25" x14ac:dyDescent="0.3">
      <c r="A4546" t="s">
        <v>3898</v>
      </c>
      <c r="B4546" t="s">
        <v>5164</v>
      </c>
      <c r="D4546" t="s">
        <v>4922</v>
      </c>
      <c r="E4546" t="s">
        <v>28</v>
      </c>
      <c r="F4546" t="s">
        <v>330</v>
      </c>
      <c r="G4546">
        <v>15766.41921</v>
      </c>
      <c r="H4546">
        <v>0</v>
      </c>
      <c r="I4546">
        <v>0</v>
      </c>
      <c r="J4546">
        <v>6.5227000000000004</v>
      </c>
      <c r="K4546">
        <v>0.5</v>
      </c>
      <c r="M4546">
        <v>0.5</v>
      </c>
      <c r="N4546">
        <v>10162.401900000001</v>
      </c>
      <c r="O4546">
        <v>39.404000000000003</v>
      </c>
      <c r="P4546">
        <v>13601.723</v>
      </c>
      <c r="Q4546">
        <v>3.6640000000000001</v>
      </c>
      <c r="R4546">
        <v>535962.29310000001</v>
      </c>
      <c r="S4546">
        <f t="shared" si="351"/>
        <v>16302.186415125001</v>
      </c>
      <c r="T4546">
        <f t="shared" si="352"/>
        <v>7191.2300000000005</v>
      </c>
      <c r="U4546">
        <f t="shared" si="355"/>
        <v>23493.416415125001</v>
      </c>
      <c r="V4546">
        <f t="shared" si="354"/>
        <v>35665462.801751733</v>
      </c>
      <c r="W4546">
        <v>1.0189054980000001</v>
      </c>
      <c r="X4546">
        <v>6.9025062339999996</v>
      </c>
      <c r="Y4546">
        <f t="shared" si="353"/>
        <v>9.947343818428223</v>
      </c>
    </row>
    <row r="4547" spans="1:25" x14ac:dyDescent="0.3">
      <c r="A4547" t="s">
        <v>3898</v>
      </c>
      <c r="B4547" t="s">
        <v>5165</v>
      </c>
      <c r="D4547" t="s">
        <v>4922</v>
      </c>
      <c r="E4547" t="s">
        <v>28</v>
      </c>
      <c r="F4547" t="s">
        <v>330</v>
      </c>
      <c r="G4547">
        <v>14814.66028</v>
      </c>
      <c r="H4547">
        <v>0</v>
      </c>
      <c r="I4547">
        <v>0</v>
      </c>
      <c r="J4547">
        <v>1E-3</v>
      </c>
      <c r="K4547">
        <v>0.5</v>
      </c>
      <c r="M4547">
        <v>0.5</v>
      </c>
      <c r="N4547">
        <v>10074.803470000001</v>
      </c>
      <c r="O4547">
        <v>24.614999999999998</v>
      </c>
      <c r="P4547">
        <v>14865.964</v>
      </c>
      <c r="Q4547">
        <v>0.89800000000000002</v>
      </c>
      <c r="R4547">
        <v>365925.70390000002</v>
      </c>
      <c r="S4547">
        <f t="shared" ref="S4547:S4610" si="356">U4547-T4547</f>
        <v>11130.240160291667</v>
      </c>
      <c r="T4547">
        <f t="shared" ref="T4547:T4610" si="357">365*M4547*O4547</f>
        <v>4492.2374999999993</v>
      </c>
      <c r="U4547">
        <f t="shared" si="355"/>
        <v>15622.477660291666</v>
      </c>
      <c r="V4547">
        <f t="shared" si="354"/>
        <v>35665462.801751733</v>
      </c>
      <c r="W4547">
        <v>0.94364339399999997</v>
      </c>
      <c r="X4547">
        <v>3.518012293</v>
      </c>
      <c r="Y4547">
        <f t="shared" ref="Y4547:Y4610" si="358">X4547*(U4547/S4547)</f>
        <v>4.9379049925714931</v>
      </c>
    </row>
    <row r="4548" spans="1:25" x14ac:dyDescent="0.3">
      <c r="A4548" t="s">
        <v>3898</v>
      </c>
      <c r="B4548" t="s">
        <v>5166</v>
      </c>
      <c r="D4548" t="s">
        <v>4922</v>
      </c>
      <c r="E4548" t="s">
        <v>28</v>
      </c>
      <c r="F4548" t="s">
        <v>330</v>
      </c>
      <c r="G4548">
        <v>18120.457129999999</v>
      </c>
      <c r="H4548">
        <v>0.37609999999999999</v>
      </c>
      <c r="I4548">
        <v>0</v>
      </c>
      <c r="J4548">
        <v>1.8128</v>
      </c>
      <c r="K4548">
        <v>0.5</v>
      </c>
      <c r="M4548">
        <v>0.5</v>
      </c>
      <c r="N4548">
        <v>10276.90322</v>
      </c>
      <c r="O4548">
        <v>29.466999999999999</v>
      </c>
      <c r="P4548">
        <v>26749.952000000001</v>
      </c>
      <c r="Q4548">
        <v>5.0519999999999996</v>
      </c>
      <c r="R4548">
        <v>788240.83559999999</v>
      </c>
      <c r="S4548">
        <f t="shared" si="356"/>
        <v>23975.658749500002</v>
      </c>
      <c r="T4548">
        <f t="shared" si="357"/>
        <v>5377.7275</v>
      </c>
      <c r="U4548">
        <f t="shared" si="355"/>
        <v>29353.386249500003</v>
      </c>
      <c r="V4548">
        <f t="shared" si="354"/>
        <v>35665462.801751733</v>
      </c>
      <c r="W4548">
        <v>0.81701938200000002</v>
      </c>
      <c r="X4548">
        <v>4.2955218679999998</v>
      </c>
      <c r="Y4548">
        <f t="shared" si="358"/>
        <v>5.2590051373335989</v>
      </c>
    </row>
    <row r="4549" spans="1:25" x14ac:dyDescent="0.3">
      <c r="A4549" t="s">
        <v>3898</v>
      </c>
      <c r="B4549" t="s">
        <v>5167</v>
      </c>
      <c r="D4549" t="s">
        <v>4922</v>
      </c>
      <c r="E4549" t="s">
        <v>28</v>
      </c>
      <c r="F4549" t="s">
        <v>330</v>
      </c>
      <c r="G4549">
        <v>18120.457129999999</v>
      </c>
      <c r="H4549">
        <v>0.37609999999999999</v>
      </c>
      <c r="I4549">
        <v>0</v>
      </c>
      <c r="J4549">
        <v>1.8128</v>
      </c>
      <c r="K4549">
        <v>0.5</v>
      </c>
      <c r="M4549">
        <v>0.5</v>
      </c>
      <c r="N4549">
        <v>10266.732609999999</v>
      </c>
      <c r="O4549">
        <v>55.816000000000003</v>
      </c>
      <c r="P4549">
        <v>10731.421</v>
      </c>
      <c r="Q4549">
        <v>1.5669999999999999</v>
      </c>
      <c r="R4549">
        <v>598984.99450000003</v>
      </c>
      <c r="S4549">
        <f t="shared" si="356"/>
        <v>18219.12691604167</v>
      </c>
      <c r="T4549">
        <f t="shared" si="357"/>
        <v>10186.42</v>
      </c>
      <c r="U4549">
        <f t="shared" si="355"/>
        <v>28405.546916041669</v>
      </c>
      <c r="V4549">
        <f t="shared" ref="V4549:V4612" si="359">SUMIF($D$2:$D$5203,D4549,$U$2:$U$5203)</f>
        <v>35665462.801751733</v>
      </c>
      <c r="W4549">
        <v>1.0900137219999999</v>
      </c>
      <c r="X4549">
        <v>4.8801202430000004</v>
      </c>
      <c r="Y4549">
        <f t="shared" si="358"/>
        <v>7.608623901533182</v>
      </c>
    </row>
    <row r="4550" spans="1:25" x14ac:dyDescent="0.3">
      <c r="A4550" t="s">
        <v>3898</v>
      </c>
      <c r="B4550" t="s">
        <v>5168</v>
      </c>
      <c r="D4550" t="s">
        <v>4922</v>
      </c>
      <c r="E4550" t="s">
        <v>28</v>
      </c>
      <c r="F4550" t="s">
        <v>330</v>
      </c>
      <c r="G4550">
        <v>18120.457129999999</v>
      </c>
      <c r="H4550">
        <v>0.37609999999999999</v>
      </c>
      <c r="I4550">
        <v>0</v>
      </c>
      <c r="J4550">
        <v>1.8128</v>
      </c>
      <c r="K4550">
        <v>0.5</v>
      </c>
      <c r="M4550">
        <v>0.5</v>
      </c>
      <c r="N4550">
        <v>10278.871719999999</v>
      </c>
      <c r="O4550">
        <v>32.493000000000002</v>
      </c>
      <c r="P4550">
        <v>16354.972</v>
      </c>
      <c r="Q4550">
        <v>3.722</v>
      </c>
      <c r="R4550">
        <v>531422.10519999999</v>
      </c>
      <c r="S4550">
        <f t="shared" si="356"/>
        <v>16164.089033166667</v>
      </c>
      <c r="T4550">
        <f t="shared" si="357"/>
        <v>5929.9725000000008</v>
      </c>
      <c r="U4550">
        <f t="shared" si="355"/>
        <v>22094.061533166667</v>
      </c>
      <c r="V4550">
        <f t="shared" si="359"/>
        <v>35665462.801751733</v>
      </c>
      <c r="W4550">
        <v>0.95776427500000005</v>
      </c>
      <c r="X4550">
        <v>4.720903259</v>
      </c>
      <c r="Y4550">
        <f t="shared" si="358"/>
        <v>6.4528181503117548</v>
      </c>
    </row>
    <row r="4551" spans="1:25" x14ac:dyDescent="0.3">
      <c r="A4551" t="s">
        <v>3898</v>
      </c>
      <c r="B4551" t="s">
        <v>5169</v>
      </c>
      <c r="D4551" t="s">
        <v>4922</v>
      </c>
      <c r="E4551" t="s">
        <v>28</v>
      </c>
      <c r="F4551" t="s">
        <v>330</v>
      </c>
      <c r="G4551">
        <v>18120.457129999999</v>
      </c>
      <c r="H4551">
        <v>0.37609999999999999</v>
      </c>
      <c r="I4551">
        <v>0</v>
      </c>
      <c r="J4551">
        <v>1.8128</v>
      </c>
      <c r="K4551">
        <v>0.5</v>
      </c>
      <c r="M4551">
        <v>0.5</v>
      </c>
      <c r="N4551">
        <v>10270.9977</v>
      </c>
      <c r="O4551">
        <v>32.073</v>
      </c>
      <c r="P4551">
        <v>15530.441000000001</v>
      </c>
      <c r="Q4551">
        <v>3.681</v>
      </c>
      <c r="R4551">
        <v>498107.83419999998</v>
      </c>
      <c r="S4551">
        <f t="shared" si="356"/>
        <v>15150.779956916665</v>
      </c>
      <c r="T4551">
        <f t="shared" si="357"/>
        <v>5853.3225000000002</v>
      </c>
      <c r="U4551">
        <f t="shared" si="355"/>
        <v>21004.102456916666</v>
      </c>
      <c r="V4551">
        <f t="shared" si="359"/>
        <v>35665462.801751733</v>
      </c>
      <c r="W4551">
        <v>0.98064988399999997</v>
      </c>
      <c r="X4551">
        <v>4.7997554259999999</v>
      </c>
      <c r="Y4551">
        <f t="shared" si="358"/>
        <v>6.6540834876175223</v>
      </c>
    </row>
    <row r="4552" spans="1:25" x14ac:dyDescent="0.3">
      <c r="A4552" t="s">
        <v>3898</v>
      </c>
      <c r="B4552" t="s">
        <v>5170</v>
      </c>
      <c r="D4552" t="s">
        <v>4922</v>
      </c>
      <c r="E4552" t="s">
        <v>28</v>
      </c>
      <c r="F4552" t="s">
        <v>330</v>
      </c>
      <c r="G4552">
        <v>18120.457129999999</v>
      </c>
      <c r="H4552">
        <v>0.37609999999999999</v>
      </c>
      <c r="I4552">
        <v>0</v>
      </c>
      <c r="J4552">
        <v>1.8128</v>
      </c>
      <c r="K4552">
        <v>0.5</v>
      </c>
      <c r="M4552">
        <v>0.5</v>
      </c>
      <c r="N4552">
        <v>10273.622380000001</v>
      </c>
      <c r="O4552">
        <v>13.955</v>
      </c>
      <c r="P4552">
        <v>32744.864000000001</v>
      </c>
      <c r="Q4552">
        <v>4.5190000000000001</v>
      </c>
      <c r="R4552">
        <v>456954.57709999999</v>
      </c>
      <c r="S4552">
        <f t="shared" si="356"/>
        <v>13899.035053458332</v>
      </c>
      <c r="T4552">
        <f t="shared" si="357"/>
        <v>2546.7874999999999</v>
      </c>
      <c r="U4552">
        <f t="shared" si="355"/>
        <v>16445.822553458333</v>
      </c>
      <c r="V4552">
        <f t="shared" si="359"/>
        <v>35665462.801751733</v>
      </c>
      <c r="W4552">
        <v>0.88256458800000004</v>
      </c>
      <c r="X4552">
        <v>4.4526337800000002</v>
      </c>
      <c r="Y4552">
        <f t="shared" si="358"/>
        <v>5.2685114297336897</v>
      </c>
    </row>
    <row r="4553" spans="1:25" x14ac:dyDescent="0.3">
      <c r="A4553" t="s">
        <v>3898</v>
      </c>
      <c r="B4553" t="s">
        <v>5171</v>
      </c>
      <c r="D4553" t="s">
        <v>4922</v>
      </c>
      <c r="E4553" t="s">
        <v>28</v>
      </c>
      <c r="F4553" t="s">
        <v>330</v>
      </c>
      <c r="G4553">
        <v>18120.457129999999</v>
      </c>
      <c r="H4553">
        <v>0.37609999999999999</v>
      </c>
      <c r="I4553">
        <v>0</v>
      </c>
      <c r="J4553">
        <v>1.8128</v>
      </c>
      <c r="K4553">
        <v>0.5</v>
      </c>
      <c r="M4553">
        <v>0.5</v>
      </c>
      <c r="N4553">
        <v>10291.010829999999</v>
      </c>
      <c r="O4553">
        <v>32.948</v>
      </c>
      <c r="P4553">
        <v>19027.499</v>
      </c>
      <c r="Q4553">
        <v>2.1869999999999998</v>
      </c>
      <c r="R4553">
        <v>626918.03709999996</v>
      </c>
      <c r="S4553">
        <f t="shared" si="356"/>
        <v>19068.75696179166</v>
      </c>
      <c r="T4553">
        <f t="shared" si="357"/>
        <v>6013.01</v>
      </c>
      <c r="U4553">
        <f t="shared" si="355"/>
        <v>25081.766961791662</v>
      </c>
      <c r="V4553">
        <f t="shared" si="359"/>
        <v>35665462.801751733</v>
      </c>
      <c r="W4553">
        <v>0.90164692999999996</v>
      </c>
      <c r="X4553">
        <v>4.5577349360000001</v>
      </c>
      <c r="Y4553">
        <f t="shared" si="358"/>
        <v>5.9949395635711928</v>
      </c>
    </row>
    <row r="4554" spans="1:25" x14ac:dyDescent="0.3">
      <c r="A4554" t="s">
        <v>3898</v>
      </c>
      <c r="B4554" t="s">
        <v>5172</v>
      </c>
      <c r="D4554" t="s">
        <v>4922</v>
      </c>
      <c r="E4554" t="s">
        <v>28</v>
      </c>
      <c r="F4554" t="s">
        <v>330</v>
      </c>
      <c r="G4554">
        <v>14814.66028</v>
      </c>
      <c r="H4554">
        <v>0</v>
      </c>
      <c r="I4554">
        <v>0</v>
      </c>
      <c r="J4554">
        <v>1E-3</v>
      </c>
      <c r="K4554">
        <v>0.5</v>
      </c>
      <c r="M4554">
        <v>0.5</v>
      </c>
      <c r="N4554">
        <v>10095.472760000001</v>
      </c>
      <c r="O4554">
        <v>16.577999999999999</v>
      </c>
      <c r="P4554">
        <v>16175.047</v>
      </c>
      <c r="Q4554">
        <v>0.875</v>
      </c>
      <c r="R4554">
        <v>268149.92920000001</v>
      </c>
      <c r="S4554">
        <f t="shared" si="356"/>
        <v>8156.2270131666673</v>
      </c>
      <c r="T4554">
        <f t="shared" si="357"/>
        <v>3025.4849999999997</v>
      </c>
      <c r="U4554">
        <f t="shared" si="355"/>
        <v>11181.712013166667</v>
      </c>
      <c r="V4554">
        <f t="shared" si="359"/>
        <v>35665462.801751733</v>
      </c>
      <c r="W4554">
        <v>1.016087212</v>
      </c>
      <c r="X4554">
        <v>3.6663975469999999</v>
      </c>
      <c r="Y4554">
        <f t="shared" si="358"/>
        <v>5.0264174145905374</v>
      </c>
    </row>
    <row r="4555" spans="1:25" x14ac:dyDescent="0.3">
      <c r="A4555" t="s">
        <v>3898</v>
      </c>
      <c r="B4555" t="s">
        <v>5173</v>
      </c>
      <c r="D4555" t="s">
        <v>4922</v>
      </c>
      <c r="E4555" t="s">
        <v>28</v>
      </c>
      <c r="F4555" t="s">
        <v>330</v>
      </c>
      <c r="G4555">
        <v>45822.597779999996</v>
      </c>
      <c r="H4555">
        <v>0.1822</v>
      </c>
      <c r="I4555">
        <v>0</v>
      </c>
      <c r="J4555">
        <v>2.964</v>
      </c>
      <c r="K4555">
        <v>0.5</v>
      </c>
      <c r="M4555">
        <v>0.5</v>
      </c>
      <c r="N4555">
        <v>10012.795599999999</v>
      </c>
      <c r="O4555">
        <v>66.896000000000001</v>
      </c>
      <c r="P4555">
        <v>19682.746999999999</v>
      </c>
      <c r="Q4555">
        <v>2.2959999999999998</v>
      </c>
      <c r="R4555">
        <v>1316697.0430000001</v>
      </c>
      <c r="S4555">
        <f t="shared" si="356"/>
        <v>40049.53505791667</v>
      </c>
      <c r="T4555">
        <f t="shared" si="357"/>
        <v>12208.52</v>
      </c>
      <c r="U4555">
        <f t="shared" si="355"/>
        <v>52258.055057916674</v>
      </c>
      <c r="V4555">
        <f t="shared" si="359"/>
        <v>35665462.801751733</v>
      </c>
      <c r="W4555">
        <v>0.94236088600000001</v>
      </c>
      <c r="X4555">
        <v>5.0094919329999996</v>
      </c>
      <c r="Y4555">
        <f t="shared" si="358"/>
        <v>6.536562905619939</v>
      </c>
    </row>
    <row r="4556" spans="1:25" x14ac:dyDescent="0.3">
      <c r="A4556" t="s">
        <v>3898</v>
      </c>
      <c r="B4556" t="s">
        <v>5174</v>
      </c>
      <c r="D4556" t="s">
        <v>4922</v>
      </c>
      <c r="E4556" t="s">
        <v>28</v>
      </c>
      <c r="F4556" t="s">
        <v>330</v>
      </c>
      <c r="G4556">
        <v>45822.597779999996</v>
      </c>
      <c r="H4556">
        <v>0.1822</v>
      </c>
      <c r="I4556">
        <v>0</v>
      </c>
      <c r="J4556">
        <v>2.964</v>
      </c>
      <c r="K4556">
        <v>0.5</v>
      </c>
      <c r="M4556">
        <v>0.5</v>
      </c>
      <c r="N4556">
        <v>9984.5803720000004</v>
      </c>
      <c r="O4556">
        <v>70.953000000000003</v>
      </c>
      <c r="P4556">
        <v>25795.35</v>
      </c>
      <c r="Q4556">
        <v>1.8129999999999999</v>
      </c>
      <c r="R4556">
        <v>1830257.469</v>
      </c>
      <c r="S4556">
        <f t="shared" si="356"/>
        <v>55670.331348749998</v>
      </c>
      <c r="T4556">
        <f t="shared" si="357"/>
        <v>12948.922500000001</v>
      </c>
      <c r="U4556">
        <f t="shared" si="355"/>
        <v>68619.253848749999</v>
      </c>
      <c r="V4556">
        <f t="shared" si="359"/>
        <v>35665462.801751733</v>
      </c>
      <c r="W4556">
        <v>0.89207621500000001</v>
      </c>
      <c r="X4556">
        <v>4.8977618439999997</v>
      </c>
      <c r="Y4556">
        <f t="shared" si="358"/>
        <v>6.0369815505275248</v>
      </c>
    </row>
    <row r="4557" spans="1:25" x14ac:dyDescent="0.3">
      <c r="A4557" t="s">
        <v>3898</v>
      </c>
      <c r="B4557" t="s">
        <v>5175</v>
      </c>
      <c r="D4557" t="s">
        <v>4922</v>
      </c>
      <c r="E4557" t="s">
        <v>28</v>
      </c>
      <c r="F4557" t="s">
        <v>330</v>
      </c>
      <c r="G4557">
        <v>45822.597779999996</v>
      </c>
      <c r="H4557">
        <v>0.1822</v>
      </c>
      <c r="I4557">
        <v>0</v>
      </c>
      <c r="J4557">
        <v>2.964</v>
      </c>
      <c r="K4557">
        <v>0.5</v>
      </c>
      <c r="M4557">
        <v>0.5</v>
      </c>
      <c r="N4557">
        <v>10152.559380000001</v>
      </c>
      <c r="O4557">
        <v>85.706999999999994</v>
      </c>
      <c r="P4557">
        <v>28333.489000000001</v>
      </c>
      <c r="Q4557">
        <v>1.4550000000000001</v>
      </c>
      <c r="R4557">
        <v>2428378.3420000002</v>
      </c>
      <c r="S4557">
        <f t="shared" si="356"/>
        <v>73863.174569166673</v>
      </c>
      <c r="T4557">
        <f t="shared" si="357"/>
        <v>15641.527499999998</v>
      </c>
      <c r="U4557">
        <f t="shared" si="355"/>
        <v>89504.702069166669</v>
      </c>
      <c r="V4557">
        <f t="shared" si="359"/>
        <v>35665462.801751733</v>
      </c>
      <c r="W4557">
        <v>0.84786697899999997</v>
      </c>
      <c r="X4557">
        <v>4.6798380770000003</v>
      </c>
      <c r="Y4557">
        <f t="shared" si="358"/>
        <v>5.6708571660644314</v>
      </c>
    </row>
    <row r="4558" spans="1:25" x14ac:dyDescent="0.3">
      <c r="A4558" t="s">
        <v>3898</v>
      </c>
      <c r="B4558" t="s">
        <v>5176</v>
      </c>
      <c r="D4558" t="s">
        <v>4922</v>
      </c>
      <c r="E4558" t="s">
        <v>28</v>
      </c>
      <c r="F4558" t="s">
        <v>330</v>
      </c>
      <c r="G4558">
        <v>40001.966330000003</v>
      </c>
      <c r="H4558">
        <v>9.4700000000000006E-2</v>
      </c>
      <c r="I4558">
        <v>0</v>
      </c>
      <c r="J4558">
        <v>3.4872999999999998</v>
      </c>
      <c r="K4558">
        <v>0.5</v>
      </c>
      <c r="M4558">
        <v>0.5</v>
      </c>
      <c r="N4558">
        <v>10154.1998</v>
      </c>
      <c r="O4558">
        <v>87.481999999999999</v>
      </c>
      <c r="P4558">
        <v>17356.633999999998</v>
      </c>
      <c r="Q4558">
        <v>1.61</v>
      </c>
      <c r="R4558">
        <v>1518393.0560000001</v>
      </c>
      <c r="S4558">
        <f t="shared" si="356"/>
        <v>46184.455453333343</v>
      </c>
      <c r="T4558">
        <f t="shared" si="357"/>
        <v>15965.465</v>
      </c>
      <c r="U4558">
        <f t="shared" si="355"/>
        <v>62149.92045333334</v>
      </c>
      <c r="V4558">
        <f t="shared" si="359"/>
        <v>35665462.801751733</v>
      </c>
      <c r="W4558">
        <v>0.89709668399999998</v>
      </c>
      <c r="X4558">
        <v>4.2268071259999997</v>
      </c>
      <c r="Y4558">
        <f t="shared" si="358"/>
        <v>5.6879684749757624</v>
      </c>
    </row>
    <row r="4559" spans="1:25" x14ac:dyDescent="0.3">
      <c r="A4559" t="s">
        <v>3898</v>
      </c>
      <c r="B4559" t="s">
        <v>5177</v>
      </c>
      <c r="D4559" t="s">
        <v>4922</v>
      </c>
      <c r="E4559" t="s">
        <v>28</v>
      </c>
      <c r="F4559" t="s">
        <v>330</v>
      </c>
      <c r="G4559">
        <v>40001.966330000003</v>
      </c>
      <c r="H4559">
        <v>9.4700000000000006E-2</v>
      </c>
      <c r="I4559">
        <v>0</v>
      </c>
      <c r="J4559">
        <v>3.4872999999999998</v>
      </c>
      <c r="K4559">
        <v>0.5</v>
      </c>
      <c r="M4559">
        <v>0.5</v>
      </c>
      <c r="N4559">
        <v>10123.359899999999</v>
      </c>
      <c r="O4559">
        <v>82.897999999999996</v>
      </c>
      <c r="P4559">
        <v>27632.688999999998</v>
      </c>
      <c r="Q4559">
        <v>1.377</v>
      </c>
      <c r="R4559">
        <v>2290694.6529999999</v>
      </c>
      <c r="S4559">
        <f t="shared" si="356"/>
        <v>69675.295695416673</v>
      </c>
      <c r="T4559">
        <f t="shared" si="357"/>
        <v>15128.884999999998</v>
      </c>
      <c r="U4559">
        <f t="shared" si="355"/>
        <v>84804.180695416668</v>
      </c>
      <c r="V4559">
        <f t="shared" si="359"/>
        <v>35665462.801751733</v>
      </c>
      <c r="W4559">
        <v>0.827879845</v>
      </c>
      <c r="X4559">
        <v>4.1605075789999999</v>
      </c>
      <c r="Y4559">
        <f t="shared" si="358"/>
        <v>5.0638957896432153</v>
      </c>
    </row>
    <row r="4560" spans="1:25" x14ac:dyDescent="0.3">
      <c r="A4560" t="s">
        <v>3898</v>
      </c>
      <c r="B4560" t="s">
        <v>5178</v>
      </c>
      <c r="D4560" t="s">
        <v>4922</v>
      </c>
      <c r="E4560" t="s">
        <v>28</v>
      </c>
      <c r="F4560" t="s">
        <v>330</v>
      </c>
      <c r="G4560">
        <v>40001.966330000003</v>
      </c>
      <c r="H4560">
        <v>9.4700000000000006E-2</v>
      </c>
      <c r="I4560">
        <v>0</v>
      </c>
      <c r="J4560">
        <v>3.4872999999999998</v>
      </c>
      <c r="K4560">
        <v>0.5</v>
      </c>
      <c r="M4560">
        <v>0.5</v>
      </c>
      <c r="N4560">
        <v>10239.82972</v>
      </c>
      <c r="O4560">
        <v>48.185000000000002</v>
      </c>
      <c r="P4560">
        <v>19105.656999999999</v>
      </c>
      <c r="Q4560">
        <v>0.85599999999999998</v>
      </c>
      <c r="R4560">
        <v>920606.08250000002</v>
      </c>
      <c r="S4560">
        <f t="shared" si="356"/>
        <v>28001.768342708336</v>
      </c>
      <c r="T4560">
        <f t="shared" si="357"/>
        <v>8793.7625000000007</v>
      </c>
      <c r="U4560">
        <f t="shared" si="355"/>
        <v>36795.530842708336</v>
      </c>
      <c r="V4560">
        <f t="shared" si="359"/>
        <v>35665462.801751733</v>
      </c>
      <c r="W4560">
        <v>0.84750536700000001</v>
      </c>
      <c r="X4560">
        <v>4.3963088709999996</v>
      </c>
      <c r="Y4560">
        <f t="shared" si="358"/>
        <v>5.7769393945820653</v>
      </c>
    </row>
    <row r="4561" spans="1:25" x14ac:dyDescent="0.3">
      <c r="A4561" t="s">
        <v>3898</v>
      </c>
      <c r="B4561" t="s">
        <v>5179</v>
      </c>
      <c r="D4561" t="s">
        <v>4922</v>
      </c>
      <c r="E4561" t="s">
        <v>28</v>
      </c>
      <c r="F4561" t="s">
        <v>330</v>
      </c>
      <c r="G4561">
        <v>40001.966330000003</v>
      </c>
      <c r="H4561">
        <v>9.4700000000000006E-2</v>
      </c>
      <c r="I4561">
        <v>0</v>
      </c>
      <c r="J4561">
        <v>3.4872999999999998</v>
      </c>
      <c r="K4561">
        <v>0.5</v>
      </c>
      <c r="M4561">
        <v>0.5</v>
      </c>
      <c r="N4561">
        <v>10263.779860000001</v>
      </c>
      <c r="O4561">
        <v>47.085999999999999</v>
      </c>
      <c r="P4561">
        <v>27102.463</v>
      </c>
      <c r="Q4561">
        <v>0.83699999999999997</v>
      </c>
      <c r="R4561">
        <v>1276146.5730000001</v>
      </c>
      <c r="S4561">
        <f t="shared" si="356"/>
        <v>38816.124928750003</v>
      </c>
      <c r="T4561">
        <f t="shared" si="357"/>
        <v>8593.1949999999997</v>
      </c>
      <c r="U4561">
        <f t="shared" si="355"/>
        <v>47409.319928750003</v>
      </c>
      <c r="V4561">
        <f t="shared" si="359"/>
        <v>35665462.801751733</v>
      </c>
      <c r="W4561">
        <v>0.76235598199999999</v>
      </c>
      <c r="X4561">
        <v>4.6702256269999998</v>
      </c>
      <c r="Y4561">
        <f t="shared" si="358"/>
        <v>5.7041299536290477</v>
      </c>
    </row>
    <row r="4562" spans="1:25" x14ac:dyDescent="0.3">
      <c r="A4562" t="s">
        <v>3898</v>
      </c>
      <c r="B4562" t="s">
        <v>5180</v>
      </c>
      <c r="D4562" t="s">
        <v>4922</v>
      </c>
      <c r="E4562" t="s">
        <v>28</v>
      </c>
      <c r="F4562" t="s">
        <v>330</v>
      </c>
      <c r="G4562">
        <v>5920.9941170000002</v>
      </c>
      <c r="H4562">
        <v>1.4854000000000001</v>
      </c>
      <c r="I4562">
        <v>0</v>
      </c>
      <c r="J4562">
        <v>6.6326999999999998</v>
      </c>
      <c r="K4562">
        <v>0.5</v>
      </c>
      <c r="M4562">
        <v>0.5</v>
      </c>
      <c r="N4562">
        <v>10104.331029999999</v>
      </c>
      <c r="O4562">
        <v>72.924000000000007</v>
      </c>
      <c r="P4562">
        <v>3015.2220000000002</v>
      </c>
      <c r="Q4562">
        <v>0.45600000000000002</v>
      </c>
      <c r="R4562">
        <v>219882.0491</v>
      </c>
      <c r="S4562">
        <f t="shared" si="356"/>
        <v>6688.0789934583336</v>
      </c>
      <c r="T4562">
        <f t="shared" si="357"/>
        <v>13308.630000000001</v>
      </c>
      <c r="U4562">
        <f t="shared" si="355"/>
        <v>19996.708993458335</v>
      </c>
      <c r="V4562">
        <f t="shared" si="359"/>
        <v>35665462.801751733</v>
      </c>
      <c r="W4562">
        <v>1.5078183489999999</v>
      </c>
      <c r="X4562">
        <v>7.0533155890000003</v>
      </c>
      <c r="Y4562">
        <f t="shared" si="358"/>
        <v>21.088731070642499</v>
      </c>
    </row>
    <row r="4563" spans="1:25" x14ac:dyDescent="0.3">
      <c r="A4563" t="s">
        <v>3898</v>
      </c>
      <c r="B4563" t="s">
        <v>5181</v>
      </c>
      <c r="D4563" t="s">
        <v>4922</v>
      </c>
      <c r="E4563" t="s">
        <v>28</v>
      </c>
      <c r="F4563" t="s">
        <v>330</v>
      </c>
      <c r="G4563">
        <v>24115.066699999999</v>
      </c>
      <c r="H4563">
        <v>3.6999999999999998E-2</v>
      </c>
      <c r="I4563">
        <v>0</v>
      </c>
      <c r="J4563">
        <v>1.3064</v>
      </c>
      <c r="K4563">
        <v>0.33300000000000002</v>
      </c>
      <c r="M4563">
        <v>0.33300000000000002</v>
      </c>
      <c r="N4563">
        <v>10689.96097</v>
      </c>
      <c r="O4563">
        <v>743.27</v>
      </c>
      <c r="P4563">
        <v>11152.647000000001</v>
      </c>
      <c r="Q4563">
        <v>0</v>
      </c>
      <c r="R4563">
        <v>8289427.9359999998</v>
      </c>
      <c r="S4563">
        <f t="shared" si="356"/>
        <v>167923.08641351998</v>
      </c>
      <c r="T4563">
        <f t="shared" si="357"/>
        <v>90340.75215</v>
      </c>
      <c r="U4563">
        <f t="shared" si="355"/>
        <v>258263.83856352</v>
      </c>
      <c r="V4563">
        <f t="shared" si="359"/>
        <v>35665462.801751733</v>
      </c>
      <c r="W4563">
        <v>1.0855667680000001</v>
      </c>
      <c r="X4563">
        <v>4.3027561710000004</v>
      </c>
      <c r="Y4563">
        <f t="shared" si="358"/>
        <v>6.617591117809897</v>
      </c>
    </row>
    <row r="4564" spans="1:25" x14ac:dyDescent="0.3">
      <c r="A4564" t="s">
        <v>3898</v>
      </c>
      <c r="B4564" t="s">
        <v>5182</v>
      </c>
      <c r="D4564" t="s">
        <v>4922</v>
      </c>
      <c r="E4564" t="s">
        <v>28</v>
      </c>
      <c r="F4564" t="s">
        <v>330</v>
      </c>
      <c r="G4564">
        <v>21248.110089999998</v>
      </c>
      <c r="H4564">
        <v>6.7000000000000004E-2</v>
      </c>
      <c r="I4564">
        <v>0</v>
      </c>
      <c r="J4564">
        <v>1.2612000000000001</v>
      </c>
      <c r="K4564">
        <v>0.33300000000000002</v>
      </c>
      <c r="M4564">
        <v>0.33300000000000002</v>
      </c>
      <c r="N4564">
        <v>10752.625019999999</v>
      </c>
      <c r="O4564">
        <v>833.83799999999997</v>
      </c>
      <c r="P4564">
        <v>11967.172</v>
      </c>
      <c r="Q4564">
        <v>0</v>
      </c>
      <c r="R4564">
        <v>9978682.7660000008</v>
      </c>
      <c r="S4564">
        <f t="shared" si="356"/>
        <v>202143.16613224507</v>
      </c>
      <c r="T4564">
        <f t="shared" si="357"/>
        <v>101348.83971</v>
      </c>
      <c r="U4564">
        <f t="shared" ref="U4564:U4627" si="360">(365*M4564*O4564+(R4564*365*M4564/6000))</f>
        <v>303492.00584224507</v>
      </c>
      <c r="V4564">
        <f t="shared" si="359"/>
        <v>35665462.801751733</v>
      </c>
      <c r="W4564">
        <v>1.083201635</v>
      </c>
      <c r="X4564">
        <v>4.3579695090000001</v>
      </c>
      <c r="Y4564">
        <f t="shared" si="358"/>
        <v>6.5429315914666315</v>
      </c>
    </row>
    <row r="4565" spans="1:25" x14ac:dyDescent="0.3">
      <c r="A4565" t="s">
        <v>3898</v>
      </c>
      <c r="B4565" t="s">
        <v>5183</v>
      </c>
      <c r="D4565" t="s">
        <v>4922</v>
      </c>
      <c r="E4565" t="s">
        <v>28</v>
      </c>
      <c r="F4565" t="s">
        <v>330</v>
      </c>
      <c r="G4565">
        <v>19293.140360000001</v>
      </c>
      <c r="H4565">
        <v>9.2600000000000002E-2</v>
      </c>
      <c r="I4565">
        <v>0</v>
      </c>
      <c r="J4565">
        <v>1.2226999999999999</v>
      </c>
      <c r="K4565">
        <v>0.33300000000000002</v>
      </c>
      <c r="M4565">
        <v>0.33300000000000002</v>
      </c>
      <c r="N4565">
        <v>10602.690629999999</v>
      </c>
      <c r="O4565">
        <v>489.06</v>
      </c>
      <c r="P4565">
        <v>7776.3630000000003</v>
      </c>
      <c r="Q4565">
        <v>0</v>
      </c>
      <c r="R4565">
        <v>3803108.0890000002</v>
      </c>
      <c r="S4565">
        <f t="shared" si="356"/>
        <v>77041.462112917507</v>
      </c>
      <c r="T4565">
        <f t="shared" si="357"/>
        <v>59442.797700000003</v>
      </c>
      <c r="U4565">
        <f t="shared" si="360"/>
        <v>136484.2598129175</v>
      </c>
      <c r="V4565">
        <f t="shared" si="359"/>
        <v>35665462.801751733</v>
      </c>
      <c r="W4565">
        <v>1.17431833</v>
      </c>
      <c r="X4565">
        <v>4.5318410489999996</v>
      </c>
      <c r="Y4565">
        <f t="shared" si="358"/>
        <v>8.0284687517483242</v>
      </c>
    </row>
    <row r="4566" spans="1:25" x14ac:dyDescent="0.3">
      <c r="A4566" t="s">
        <v>3898</v>
      </c>
      <c r="B4566" t="s">
        <v>5184</v>
      </c>
      <c r="D4566" t="s">
        <v>4922</v>
      </c>
      <c r="E4566" t="s">
        <v>28</v>
      </c>
      <c r="F4566" t="s">
        <v>330</v>
      </c>
      <c r="G4566">
        <v>17874.713970000001</v>
      </c>
      <c r="H4566">
        <v>0.1147</v>
      </c>
      <c r="I4566">
        <v>0</v>
      </c>
      <c r="J4566">
        <v>1.1895</v>
      </c>
      <c r="K4566">
        <v>0.33300000000000002</v>
      </c>
      <c r="M4566">
        <v>0.33300000000000002</v>
      </c>
      <c r="N4566">
        <v>10779.527899999999</v>
      </c>
      <c r="O4566">
        <v>843.54200000000003</v>
      </c>
      <c r="P4566">
        <v>11996.121999999999</v>
      </c>
      <c r="Q4566">
        <v>0</v>
      </c>
      <c r="R4566">
        <v>10119232.74</v>
      </c>
      <c r="S4566">
        <f t="shared" si="356"/>
        <v>204990.35723055</v>
      </c>
      <c r="T4566">
        <f t="shared" si="357"/>
        <v>102528.31239000001</v>
      </c>
      <c r="U4566">
        <f t="shared" si="360"/>
        <v>307518.66962055</v>
      </c>
      <c r="V4566">
        <f t="shared" si="359"/>
        <v>35665462.801751733</v>
      </c>
      <c r="W4566">
        <v>1.0346606249999999</v>
      </c>
      <c r="X4566">
        <v>4.1817779599999998</v>
      </c>
      <c r="Y4566">
        <f t="shared" si="358"/>
        <v>6.2733428649105587</v>
      </c>
    </row>
    <row r="4567" spans="1:25" x14ac:dyDescent="0.3">
      <c r="A4567" t="s">
        <v>3898</v>
      </c>
      <c r="B4567" t="s">
        <v>5185</v>
      </c>
      <c r="D4567" t="s">
        <v>4922</v>
      </c>
      <c r="E4567" t="s">
        <v>28</v>
      </c>
      <c r="F4567" t="s">
        <v>330</v>
      </c>
      <c r="G4567">
        <v>0</v>
      </c>
      <c r="H4567">
        <v>0</v>
      </c>
      <c r="I4567">
        <v>0</v>
      </c>
      <c r="J4567">
        <v>0</v>
      </c>
      <c r="K4567">
        <v>8.3000000000000004E-2</v>
      </c>
      <c r="M4567">
        <v>8.3000000000000004E-2</v>
      </c>
      <c r="N4567">
        <v>11530.840260000001</v>
      </c>
      <c r="O4567">
        <v>120.351</v>
      </c>
      <c r="P4567">
        <v>7648.25</v>
      </c>
      <c r="Q4567">
        <v>0</v>
      </c>
      <c r="R4567">
        <v>920474.53579999995</v>
      </c>
      <c r="S4567">
        <f t="shared" si="356"/>
        <v>4647.6293436768337</v>
      </c>
      <c r="T4567">
        <f t="shared" si="357"/>
        <v>3646.0335450000002</v>
      </c>
      <c r="U4567">
        <f t="shared" si="360"/>
        <v>8293.662888676834</v>
      </c>
      <c r="V4567">
        <f t="shared" si="359"/>
        <v>35665462.801751733</v>
      </c>
      <c r="W4567">
        <v>1.1152822870000001</v>
      </c>
      <c r="X4567">
        <v>4.8315765559999999</v>
      </c>
      <c r="Y4567">
        <f t="shared" si="358"/>
        <v>8.621915435407093</v>
      </c>
    </row>
    <row r="4568" spans="1:25" x14ac:dyDescent="0.3">
      <c r="A4568" t="s">
        <v>3898</v>
      </c>
      <c r="B4568" t="s">
        <v>5186</v>
      </c>
      <c r="D4568" t="s">
        <v>4922</v>
      </c>
      <c r="E4568" t="s">
        <v>28</v>
      </c>
      <c r="F4568" t="s">
        <v>330</v>
      </c>
      <c r="G4568">
        <v>0</v>
      </c>
      <c r="H4568">
        <v>0</v>
      </c>
      <c r="I4568">
        <v>0</v>
      </c>
      <c r="J4568">
        <v>0</v>
      </c>
      <c r="K4568">
        <v>0.16700000000000001</v>
      </c>
      <c r="M4568">
        <v>0.16700000000000001</v>
      </c>
      <c r="N4568">
        <v>11557.415069999999</v>
      </c>
      <c r="O4568">
        <v>31.535</v>
      </c>
      <c r="P4568">
        <v>7623.0150000000003</v>
      </c>
      <c r="Q4568">
        <v>0</v>
      </c>
      <c r="R4568">
        <v>240391.77799999999</v>
      </c>
      <c r="S4568">
        <f t="shared" si="356"/>
        <v>2442.1801379983335</v>
      </c>
      <c r="T4568">
        <f t="shared" si="357"/>
        <v>1922.2159250000002</v>
      </c>
      <c r="U4568">
        <f t="shared" si="360"/>
        <v>4364.3960629983339</v>
      </c>
      <c r="V4568">
        <f t="shared" si="359"/>
        <v>35665462.801751733</v>
      </c>
      <c r="W4568">
        <v>1.084273579</v>
      </c>
      <c r="X4568">
        <v>4.7796112370000001</v>
      </c>
      <c r="Y4568">
        <f t="shared" si="358"/>
        <v>8.5415961504472904</v>
      </c>
    </row>
    <row r="4569" spans="1:25" x14ac:dyDescent="0.3">
      <c r="A4569" t="s">
        <v>3898</v>
      </c>
      <c r="B4569" t="s">
        <v>5187</v>
      </c>
      <c r="D4569" t="s">
        <v>4922</v>
      </c>
      <c r="E4569" t="s">
        <v>28</v>
      </c>
      <c r="F4569" t="s">
        <v>330</v>
      </c>
      <c r="G4569">
        <v>23927.635279999999</v>
      </c>
      <c r="H4569">
        <v>0</v>
      </c>
      <c r="I4569">
        <v>0</v>
      </c>
      <c r="J4569">
        <v>5.0705</v>
      </c>
      <c r="K4569">
        <v>0.5</v>
      </c>
      <c r="M4569">
        <v>0.5</v>
      </c>
      <c r="N4569">
        <v>11124.016100000001</v>
      </c>
      <c r="O4569">
        <v>69.512</v>
      </c>
      <c r="P4569">
        <v>25824.14</v>
      </c>
      <c r="Q4569">
        <v>1.758</v>
      </c>
      <c r="R4569">
        <v>1795087.62</v>
      </c>
      <c r="S4569">
        <f t="shared" si="356"/>
        <v>54600.581774999999</v>
      </c>
      <c r="T4569">
        <f t="shared" si="357"/>
        <v>12685.94</v>
      </c>
      <c r="U4569">
        <f t="shared" si="360"/>
        <v>67286.521775000001</v>
      </c>
      <c r="V4569">
        <f t="shared" si="359"/>
        <v>35665462.801751733</v>
      </c>
      <c r="W4569">
        <v>0.81933934399999997</v>
      </c>
      <c r="X4569">
        <v>3.8806706119999999</v>
      </c>
      <c r="Y4569">
        <f t="shared" si="358"/>
        <v>4.7823085239633532</v>
      </c>
    </row>
    <row r="4570" spans="1:25" x14ac:dyDescent="0.3">
      <c r="A4570" t="s">
        <v>3898</v>
      </c>
      <c r="B4570" t="s">
        <v>5188</v>
      </c>
      <c r="D4570" t="s">
        <v>4922</v>
      </c>
      <c r="E4570" t="s">
        <v>28</v>
      </c>
      <c r="F4570" t="s">
        <v>330</v>
      </c>
      <c r="G4570">
        <v>23927.635279999999</v>
      </c>
      <c r="H4570">
        <v>0</v>
      </c>
      <c r="I4570">
        <v>0</v>
      </c>
      <c r="J4570">
        <v>5.0705</v>
      </c>
      <c r="K4570">
        <v>0.5</v>
      </c>
      <c r="M4570">
        <v>0.5</v>
      </c>
      <c r="N4570">
        <v>11119.422930000001</v>
      </c>
      <c r="O4570">
        <v>58.063000000000002</v>
      </c>
      <c r="P4570">
        <v>18905.187999999998</v>
      </c>
      <c r="Q4570">
        <v>1.9890000000000001</v>
      </c>
      <c r="R4570">
        <v>1097691.9310000001</v>
      </c>
      <c r="S4570">
        <f t="shared" si="356"/>
        <v>33388.12956791668</v>
      </c>
      <c r="T4570">
        <f t="shared" si="357"/>
        <v>10596.497500000001</v>
      </c>
      <c r="U4570">
        <f t="shared" si="360"/>
        <v>43984.627067916677</v>
      </c>
      <c r="V4570">
        <f t="shared" si="359"/>
        <v>35665462.801751733</v>
      </c>
      <c r="W4570">
        <v>0.93083047200000002</v>
      </c>
      <c r="X4570">
        <v>6.0352248680000002</v>
      </c>
      <c r="Y4570">
        <f t="shared" si="358"/>
        <v>7.950643492922099</v>
      </c>
    </row>
    <row r="4571" spans="1:25" x14ac:dyDescent="0.3">
      <c r="A4571" t="s">
        <v>3898</v>
      </c>
      <c r="B4571" t="s">
        <v>5189</v>
      </c>
      <c r="D4571" t="s">
        <v>4922</v>
      </c>
      <c r="E4571" t="s">
        <v>28</v>
      </c>
      <c r="F4571" t="s">
        <v>330</v>
      </c>
      <c r="G4571">
        <v>23927.635279999999</v>
      </c>
      <c r="H4571">
        <v>0</v>
      </c>
      <c r="I4571">
        <v>0</v>
      </c>
      <c r="J4571">
        <v>5.0705</v>
      </c>
      <c r="K4571">
        <v>0.5</v>
      </c>
      <c r="M4571">
        <v>0.5</v>
      </c>
      <c r="N4571">
        <v>11133.858620000001</v>
      </c>
      <c r="O4571">
        <v>75.105999999999995</v>
      </c>
      <c r="P4571">
        <v>14347.821</v>
      </c>
      <c r="Q4571">
        <v>0.78100000000000003</v>
      </c>
      <c r="R4571">
        <v>1077607.4439999999</v>
      </c>
      <c r="S4571">
        <f t="shared" si="356"/>
        <v>32777.226421666659</v>
      </c>
      <c r="T4571">
        <f t="shared" si="357"/>
        <v>13706.844999999999</v>
      </c>
      <c r="U4571">
        <f t="shared" si="360"/>
        <v>46484.07142166666</v>
      </c>
      <c r="V4571">
        <f t="shared" si="359"/>
        <v>35665462.801751733</v>
      </c>
      <c r="W4571">
        <v>1.104143509</v>
      </c>
      <c r="X4571">
        <v>6.6362419140000002</v>
      </c>
      <c r="Y4571">
        <f t="shared" si="358"/>
        <v>9.411398607477059</v>
      </c>
    </row>
    <row r="4572" spans="1:25" x14ac:dyDescent="0.3">
      <c r="A4572" t="s">
        <v>3898</v>
      </c>
      <c r="B4572" t="s">
        <v>5190</v>
      </c>
      <c r="D4572" t="s">
        <v>4922</v>
      </c>
      <c r="E4572" t="s">
        <v>28</v>
      </c>
      <c r="F4572" t="s">
        <v>330</v>
      </c>
      <c r="G4572">
        <v>23927.635279999999</v>
      </c>
      <c r="H4572">
        <v>0</v>
      </c>
      <c r="I4572">
        <v>0</v>
      </c>
      <c r="J4572">
        <v>5.0705</v>
      </c>
      <c r="K4572">
        <v>0.5</v>
      </c>
      <c r="M4572">
        <v>0.5</v>
      </c>
      <c r="N4572">
        <v>11136.811379999999</v>
      </c>
      <c r="O4572">
        <v>81.825999999999993</v>
      </c>
      <c r="P4572">
        <v>16683.562999999998</v>
      </c>
      <c r="Q4572">
        <v>3.1640000000000001</v>
      </c>
      <c r="R4572">
        <v>1365149.226</v>
      </c>
      <c r="S4572">
        <f t="shared" si="356"/>
        <v>41523.288957500001</v>
      </c>
      <c r="T4572">
        <f t="shared" si="357"/>
        <v>14933.244999999999</v>
      </c>
      <c r="U4572">
        <f t="shared" si="360"/>
        <v>56456.533957499996</v>
      </c>
      <c r="V4572">
        <f t="shared" si="359"/>
        <v>35665462.801751733</v>
      </c>
      <c r="W4572">
        <v>0.92048440499999995</v>
      </c>
      <c r="X4572">
        <v>5.702813108</v>
      </c>
      <c r="Y4572">
        <f t="shared" si="358"/>
        <v>7.7537466315496415</v>
      </c>
    </row>
    <row r="4573" spans="1:25" x14ac:dyDescent="0.3">
      <c r="A4573" t="s">
        <v>3898</v>
      </c>
      <c r="B4573" t="s">
        <v>5191</v>
      </c>
      <c r="D4573" t="s">
        <v>4922</v>
      </c>
      <c r="E4573" t="s">
        <v>28</v>
      </c>
      <c r="F4573" t="s">
        <v>330</v>
      </c>
      <c r="G4573">
        <v>261737.9221</v>
      </c>
      <c r="H4573">
        <v>0.1197</v>
      </c>
      <c r="I4573">
        <v>0</v>
      </c>
      <c r="J4573">
        <v>1.9438</v>
      </c>
      <c r="K4573">
        <v>0.5</v>
      </c>
      <c r="M4573">
        <v>0.5</v>
      </c>
      <c r="N4573">
        <v>10654.527899999999</v>
      </c>
      <c r="O4573">
        <v>78.751999999999995</v>
      </c>
      <c r="P4573">
        <v>61786.277000000002</v>
      </c>
      <c r="Q4573">
        <v>0</v>
      </c>
      <c r="R4573">
        <v>4865792.8859999999</v>
      </c>
      <c r="S4573">
        <f t="shared" si="356"/>
        <v>148001.20028249998</v>
      </c>
      <c r="T4573">
        <f t="shared" si="357"/>
        <v>14372.24</v>
      </c>
      <c r="U4573">
        <f t="shared" si="360"/>
        <v>162373.44028249997</v>
      </c>
      <c r="V4573">
        <f t="shared" si="359"/>
        <v>35665462.801751733</v>
      </c>
      <c r="W4573">
        <v>0.70917463999999997</v>
      </c>
      <c r="X4573">
        <v>3.8962547430000001</v>
      </c>
      <c r="Y4573">
        <f t="shared" si="358"/>
        <v>4.2746159195353748</v>
      </c>
    </row>
    <row r="4574" spans="1:25" x14ac:dyDescent="0.3">
      <c r="A4574" t="s">
        <v>3898</v>
      </c>
      <c r="B4574" t="s">
        <v>5192</v>
      </c>
      <c r="D4574" t="s">
        <v>4922</v>
      </c>
      <c r="E4574" t="s">
        <v>28</v>
      </c>
      <c r="F4574" t="s">
        <v>330</v>
      </c>
      <c r="G4574">
        <v>83538.250830000004</v>
      </c>
      <c r="H4574">
        <v>0.4143</v>
      </c>
      <c r="I4574">
        <v>0</v>
      </c>
      <c r="J4574">
        <v>1.8758999999999999</v>
      </c>
      <c r="K4574">
        <v>0.5</v>
      </c>
      <c r="M4574">
        <v>0.5</v>
      </c>
      <c r="N4574">
        <v>10863.51741</v>
      </c>
      <c r="O4574">
        <v>145.91999999999999</v>
      </c>
      <c r="P4574">
        <v>83524.751000000004</v>
      </c>
      <c r="Q4574">
        <v>0</v>
      </c>
      <c r="R4574">
        <v>12187931.67</v>
      </c>
      <c r="S4574">
        <f t="shared" si="356"/>
        <v>370716.25496250001</v>
      </c>
      <c r="T4574">
        <f t="shared" si="357"/>
        <v>26630.399999999998</v>
      </c>
      <c r="U4574">
        <f t="shared" si="360"/>
        <v>397346.65496250003</v>
      </c>
      <c r="V4574">
        <f t="shared" si="359"/>
        <v>35665462.801751733</v>
      </c>
      <c r="W4574">
        <v>0.70957222799999997</v>
      </c>
      <c r="X4574">
        <v>4.1804851980000004</v>
      </c>
      <c r="Y4574">
        <f t="shared" si="358"/>
        <v>4.4807903276687293</v>
      </c>
    </row>
    <row r="4575" spans="1:25" x14ac:dyDescent="0.3">
      <c r="A4575" t="s">
        <v>3898</v>
      </c>
      <c r="B4575" t="s">
        <v>5193</v>
      </c>
      <c r="D4575" t="s">
        <v>4922</v>
      </c>
      <c r="E4575" t="s">
        <v>28</v>
      </c>
      <c r="F4575" t="s">
        <v>330</v>
      </c>
      <c r="G4575">
        <v>83538.250830000004</v>
      </c>
      <c r="H4575">
        <v>0.4143</v>
      </c>
      <c r="I4575">
        <v>0</v>
      </c>
      <c r="J4575">
        <v>1.8758999999999999</v>
      </c>
      <c r="K4575">
        <v>0.5</v>
      </c>
      <c r="M4575">
        <v>0.5</v>
      </c>
      <c r="N4575">
        <v>10818.89798</v>
      </c>
      <c r="O4575">
        <v>72.578999999999994</v>
      </c>
      <c r="P4575">
        <v>71257.774000000005</v>
      </c>
      <c r="Q4575">
        <v>0</v>
      </c>
      <c r="R4575">
        <v>5171817.9790000003</v>
      </c>
      <c r="S4575">
        <f t="shared" si="356"/>
        <v>157309.46352791667</v>
      </c>
      <c r="T4575">
        <f t="shared" si="357"/>
        <v>13245.6675</v>
      </c>
      <c r="U4575">
        <f t="shared" si="360"/>
        <v>170555.13102791668</v>
      </c>
      <c r="V4575">
        <f t="shared" si="359"/>
        <v>35665462.801751733</v>
      </c>
      <c r="W4575">
        <v>0.70673129300000004</v>
      </c>
      <c r="X4575">
        <v>4.121038972</v>
      </c>
      <c r="Y4575">
        <f t="shared" si="358"/>
        <v>4.4680359723932206</v>
      </c>
    </row>
    <row r="4576" spans="1:25" x14ac:dyDescent="0.3">
      <c r="A4576" t="s">
        <v>3898</v>
      </c>
      <c r="B4576" t="s">
        <v>5194</v>
      </c>
      <c r="D4576" t="s">
        <v>4922</v>
      </c>
      <c r="E4576" t="s">
        <v>28</v>
      </c>
      <c r="F4576" t="s">
        <v>330</v>
      </c>
      <c r="G4576">
        <v>83538.250830000004</v>
      </c>
      <c r="H4576">
        <v>0.4143</v>
      </c>
      <c r="I4576">
        <v>0</v>
      </c>
      <c r="J4576">
        <v>1.8758999999999999</v>
      </c>
      <c r="K4576">
        <v>0.5</v>
      </c>
      <c r="M4576">
        <v>0.5</v>
      </c>
      <c r="N4576">
        <v>10685.3678</v>
      </c>
      <c r="O4576">
        <v>146.10599999999999</v>
      </c>
      <c r="P4576">
        <v>38925.635000000002</v>
      </c>
      <c r="Q4576">
        <v>0</v>
      </c>
      <c r="R4576">
        <v>5687268.8269999996</v>
      </c>
      <c r="S4576">
        <f t="shared" si="356"/>
        <v>172987.76015458332</v>
      </c>
      <c r="T4576">
        <f t="shared" si="357"/>
        <v>26664.344999999998</v>
      </c>
      <c r="U4576">
        <f t="shared" si="360"/>
        <v>199652.10515458332</v>
      </c>
      <c r="V4576">
        <f t="shared" si="359"/>
        <v>35665462.801751733</v>
      </c>
      <c r="W4576">
        <v>0.74282473599999999</v>
      </c>
      <c r="X4576">
        <v>4.2517734980000004</v>
      </c>
      <c r="Y4576">
        <f t="shared" si="358"/>
        <v>4.9071421513152389</v>
      </c>
    </row>
    <row r="4577" spans="1:25" x14ac:dyDescent="0.3">
      <c r="A4577" t="s">
        <v>3898</v>
      </c>
      <c r="B4577" t="s">
        <v>5195</v>
      </c>
      <c r="D4577" t="s">
        <v>4922</v>
      </c>
      <c r="E4577" t="s">
        <v>28</v>
      </c>
      <c r="F4577" t="s">
        <v>330</v>
      </c>
      <c r="G4577">
        <v>83538.250830000004</v>
      </c>
      <c r="H4577">
        <v>0.4143</v>
      </c>
      <c r="I4577">
        <v>0</v>
      </c>
      <c r="J4577">
        <v>1.8758999999999999</v>
      </c>
      <c r="K4577">
        <v>0.5</v>
      </c>
      <c r="M4577">
        <v>0.5</v>
      </c>
      <c r="N4577">
        <v>10885.82712</v>
      </c>
      <c r="O4577">
        <v>216.11799999999999</v>
      </c>
      <c r="P4577">
        <v>65665.880999999994</v>
      </c>
      <c r="Q4577">
        <v>0</v>
      </c>
      <c r="R4577">
        <v>14191578.869999999</v>
      </c>
      <c r="S4577">
        <f t="shared" si="356"/>
        <v>431660.52396249992</v>
      </c>
      <c r="T4577">
        <f t="shared" si="357"/>
        <v>39441.534999999996</v>
      </c>
      <c r="U4577">
        <f t="shared" si="360"/>
        <v>471102.0589624999</v>
      </c>
      <c r="V4577">
        <f t="shared" si="359"/>
        <v>35665462.801751733</v>
      </c>
      <c r="W4577">
        <v>0.68928900299999996</v>
      </c>
      <c r="X4577">
        <v>4.0602345939999998</v>
      </c>
      <c r="Y4577">
        <f t="shared" si="358"/>
        <v>4.4312249346904391</v>
      </c>
    </row>
    <row r="4578" spans="1:25" x14ac:dyDescent="0.3">
      <c r="A4578" t="s">
        <v>3898</v>
      </c>
      <c r="B4578" t="s">
        <v>5196</v>
      </c>
      <c r="D4578" t="s">
        <v>4922</v>
      </c>
      <c r="E4578" t="s">
        <v>28</v>
      </c>
      <c r="F4578" t="s">
        <v>330</v>
      </c>
      <c r="G4578">
        <v>83538.250830000004</v>
      </c>
      <c r="H4578">
        <v>0.4143</v>
      </c>
      <c r="I4578">
        <v>0</v>
      </c>
      <c r="J4578">
        <v>1.8758999999999999</v>
      </c>
      <c r="K4578">
        <v>0.5</v>
      </c>
      <c r="M4578">
        <v>0.5</v>
      </c>
      <c r="N4578">
        <v>10733.924230000001</v>
      </c>
      <c r="O4578">
        <v>97.525000000000006</v>
      </c>
      <c r="P4578">
        <v>51929.951999999997</v>
      </c>
      <c r="Q4578">
        <v>0</v>
      </c>
      <c r="R4578">
        <v>5064468.5690000001</v>
      </c>
      <c r="S4578">
        <f t="shared" si="356"/>
        <v>154044.25230708334</v>
      </c>
      <c r="T4578">
        <f t="shared" si="357"/>
        <v>17798.3125</v>
      </c>
      <c r="U4578">
        <f t="shared" si="360"/>
        <v>171842.56480708334</v>
      </c>
      <c r="V4578">
        <f t="shared" si="359"/>
        <v>35665462.801751733</v>
      </c>
      <c r="W4578">
        <v>0.748009806</v>
      </c>
      <c r="X4578">
        <v>4.3322665029999996</v>
      </c>
      <c r="Y4578">
        <f t="shared" si="358"/>
        <v>4.8328176881228648</v>
      </c>
    </row>
    <row r="4579" spans="1:25" x14ac:dyDescent="0.3">
      <c r="A4579" t="s">
        <v>3898</v>
      </c>
      <c r="B4579" t="s">
        <v>5197</v>
      </c>
      <c r="D4579" t="s">
        <v>4922</v>
      </c>
      <c r="E4579" t="s">
        <v>28</v>
      </c>
      <c r="F4579" t="s">
        <v>330</v>
      </c>
      <c r="G4579">
        <v>261737.9221</v>
      </c>
      <c r="H4579">
        <v>0.1197</v>
      </c>
      <c r="I4579">
        <v>0</v>
      </c>
      <c r="J4579">
        <v>1.9438</v>
      </c>
      <c r="K4579">
        <v>0.5</v>
      </c>
      <c r="M4579">
        <v>0.5</v>
      </c>
      <c r="N4579">
        <v>10630.249680000001</v>
      </c>
      <c r="O4579">
        <v>54.189</v>
      </c>
      <c r="P4579">
        <v>74657.876999999993</v>
      </c>
      <c r="Q4579">
        <v>0</v>
      </c>
      <c r="R4579">
        <v>4045635.6970000002</v>
      </c>
      <c r="S4579">
        <f t="shared" si="356"/>
        <v>123054.75245041668</v>
      </c>
      <c r="T4579">
        <f t="shared" si="357"/>
        <v>9889.4925000000003</v>
      </c>
      <c r="U4579">
        <f t="shared" si="360"/>
        <v>132944.24495041667</v>
      </c>
      <c r="V4579">
        <f t="shared" si="359"/>
        <v>35665462.801751733</v>
      </c>
      <c r="W4579">
        <v>0.71747195500000005</v>
      </c>
      <c r="X4579">
        <v>3.8301419989999999</v>
      </c>
      <c r="Y4579">
        <f t="shared" si="358"/>
        <v>4.1379575024142872</v>
      </c>
    </row>
    <row r="4580" spans="1:25" x14ac:dyDescent="0.3">
      <c r="A4580" t="s">
        <v>3898</v>
      </c>
      <c r="B4580" t="s">
        <v>5198</v>
      </c>
      <c r="D4580" t="s">
        <v>4922</v>
      </c>
      <c r="E4580" t="s">
        <v>28</v>
      </c>
      <c r="F4580" t="s">
        <v>330</v>
      </c>
      <c r="G4580">
        <v>261737.9221</v>
      </c>
      <c r="H4580">
        <v>0.1197</v>
      </c>
      <c r="I4580">
        <v>0</v>
      </c>
      <c r="J4580">
        <v>1.9438</v>
      </c>
      <c r="K4580">
        <v>0.5</v>
      </c>
      <c r="M4580">
        <v>0.5</v>
      </c>
      <c r="N4580">
        <v>10636.155199999999</v>
      </c>
      <c r="O4580">
        <v>64.063000000000002</v>
      </c>
      <c r="P4580">
        <v>70197.718999999997</v>
      </c>
      <c r="Q4580">
        <v>0</v>
      </c>
      <c r="R4580">
        <v>4497076.4720000001</v>
      </c>
      <c r="S4580">
        <f t="shared" si="356"/>
        <v>136786.07602333333</v>
      </c>
      <c r="T4580">
        <f t="shared" si="357"/>
        <v>11691.497500000001</v>
      </c>
      <c r="U4580">
        <f t="shared" si="360"/>
        <v>148477.57352333333</v>
      </c>
      <c r="V4580">
        <f t="shared" si="359"/>
        <v>35665462.801751733</v>
      </c>
      <c r="W4580">
        <v>0.69577469300000006</v>
      </c>
      <c r="X4580">
        <v>3.8989162039999998</v>
      </c>
      <c r="Y4580">
        <f t="shared" si="358"/>
        <v>4.2321677335197121</v>
      </c>
    </row>
    <row r="4581" spans="1:25" x14ac:dyDescent="0.3">
      <c r="A4581" t="s">
        <v>3898</v>
      </c>
      <c r="B4581" t="s">
        <v>5199</v>
      </c>
      <c r="D4581" t="s">
        <v>4922</v>
      </c>
      <c r="E4581" t="s">
        <v>28</v>
      </c>
      <c r="F4581" t="s">
        <v>330</v>
      </c>
      <c r="G4581">
        <v>83538.250830000004</v>
      </c>
      <c r="H4581">
        <v>0.4143</v>
      </c>
      <c r="I4581">
        <v>0</v>
      </c>
      <c r="J4581">
        <v>1.8758999999999999</v>
      </c>
      <c r="K4581">
        <v>0.5</v>
      </c>
      <c r="M4581">
        <v>0.5</v>
      </c>
      <c r="N4581">
        <v>10933.72738</v>
      </c>
      <c r="O4581">
        <v>155.04300000000001</v>
      </c>
      <c r="P4581">
        <v>78906.281000000003</v>
      </c>
      <c r="Q4581">
        <v>0</v>
      </c>
      <c r="R4581">
        <v>12233866.529999999</v>
      </c>
      <c r="S4581">
        <f t="shared" si="356"/>
        <v>372113.44028749998</v>
      </c>
      <c r="T4581">
        <f t="shared" si="357"/>
        <v>28295.3475</v>
      </c>
      <c r="U4581">
        <f t="shared" si="360"/>
        <v>400408.78778749995</v>
      </c>
      <c r="V4581">
        <f t="shared" si="359"/>
        <v>35665462.801751733</v>
      </c>
      <c r="W4581">
        <v>0.85122460099999997</v>
      </c>
      <c r="X4581">
        <v>5.1920261669999999</v>
      </c>
      <c r="Y4581">
        <f t="shared" si="358"/>
        <v>5.5868256252266448</v>
      </c>
    </row>
    <row r="4582" spans="1:25" x14ac:dyDescent="0.3">
      <c r="A4582" t="s">
        <v>3898</v>
      </c>
      <c r="B4582" t="s">
        <v>5200</v>
      </c>
      <c r="D4582" t="s">
        <v>4922</v>
      </c>
      <c r="E4582" t="s">
        <v>28</v>
      </c>
      <c r="F4582" t="s">
        <v>330</v>
      </c>
      <c r="G4582">
        <v>83538.250830000004</v>
      </c>
      <c r="H4582">
        <v>0.4143</v>
      </c>
      <c r="I4582">
        <v>0</v>
      </c>
      <c r="J4582">
        <v>1.8758999999999999</v>
      </c>
      <c r="K4582">
        <v>0.5</v>
      </c>
      <c r="M4582">
        <v>0.5</v>
      </c>
      <c r="N4582">
        <v>10783.136829999999</v>
      </c>
      <c r="O4582">
        <v>82.597999999999999</v>
      </c>
      <c r="P4582">
        <v>50969.561000000002</v>
      </c>
      <c r="Q4582">
        <v>0</v>
      </c>
      <c r="R4582">
        <v>4209983.7989999996</v>
      </c>
      <c r="S4582">
        <f t="shared" si="356"/>
        <v>128053.67388625002</v>
      </c>
      <c r="T4582">
        <f t="shared" si="357"/>
        <v>15074.135</v>
      </c>
      <c r="U4582">
        <f t="shared" si="360"/>
        <v>143127.80888625002</v>
      </c>
      <c r="V4582">
        <f t="shared" si="359"/>
        <v>35665462.801751733</v>
      </c>
      <c r="W4582">
        <v>0.76206615499999997</v>
      </c>
      <c r="X4582">
        <v>4.145956226</v>
      </c>
      <c r="Y4582">
        <f t="shared" si="358"/>
        <v>4.6340070718533592</v>
      </c>
    </row>
    <row r="4583" spans="1:25" x14ac:dyDescent="0.3">
      <c r="A4583" t="s">
        <v>3898</v>
      </c>
      <c r="B4583" t="s">
        <v>5201</v>
      </c>
      <c r="D4583" t="s">
        <v>4922</v>
      </c>
      <c r="E4583" t="s">
        <v>28</v>
      </c>
      <c r="F4583" t="s">
        <v>330</v>
      </c>
      <c r="G4583">
        <v>33762.094510000003</v>
      </c>
      <c r="H4583">
        <v>0</v>
      </c>
      <c r="I4583">
        <v>0</v>
      </c>
      <c r="J4583">
        <v>1.3997999999999999</v>
      </c>
      <c r="K4583">
        <v>0.5</v>
      </c>
      <c r="M4583">
        <v>0.5</v>
      </c>
      <c r="N4583">
        <v>10787.073839999999</v>
      </c>
      <c r="O4583">
        <v>173.761</v>
      </c>
      <c r="P4583">
        <v>32998.792000000001</v>
      </c>
      <c r="Q4583">
        <v>0</v>
      </c>
      <c r="R4583">
        <v>5733903.0970000001</v>
      </c>
      <c r="S4583">
        <f t="shared" si="356"/>
        <v>174406.21920041667</v>
      </c>
      <c r="T4583">
        <f t="shared" si="357"/>
        <v>31711.3825</v>
      </c>
      <c r="U4583">
        <f t="shared" si="360"/>
        <v>206117.60170041668</v>
      </c>
      <c r="V4583">
        <f t="shared" si="359"/>
        <v>35665462.801751733</v>
      </c>
      <c r="W4583">
        <v>0.90505809599999998</v>
      </c>
      <c r="X4583">
        <v>4.601074283</v>
      </c>
      <c r="Y4583">
        <f t="shared" si="358"/>
        <v>5.4376638677524785</v>
      </c>
    </row>
    <row r="4584" spans="1:25" x14ac:dyDescent="0.3">
      <c r="A4584" t="s">
        <v>3898</v>
      </c>
      <c r="B4584" t="s">
        <v>5202</v>
      </c>
      <c r="D4584" t="s">
        <v>4922</v>
      </c>
      <c r="E4584" t="s">
        <v>28</v>
      </c>
      <c r="F4584" t="s">
        <v>330</v>
      </c>
      <c r="G4584">
        <v>33762.094510000003</v>
      </c>
      <c r="H4584">
        <v>0</v>
      </c>
      <c r="I4584">
        <v>0</v>
      </c>
      <c r="J4584">
        <v>1.3997999999999999</v>
      </c>
      <c r="K4584">
        <v>0.5</v>
      </c>
      <c r="M4584">
        <v>0.5</v>
      </c>
      <c r="N4584">
        <v>10881.89011</v>
      </c>
      <c r="O4584">
        <v>196.22800000000001</v>
      </c>
      <c r="P4584">
        <v>34650.461000000003</v>
      </c>
      <c r="Q4584">
        <v>0</v>
      </c>
      <c r="R4584">
        <v>6799390.6610000003</v>
      </c>
      <c r="S4584">
        <f t="shared" si="356"/>
        <v>206814.79927208339</v>
      </c>
      <c r="T4584">
        <f t="shared" si="357"/>
        <v>35811.61</v>
      </c>
      <c r="U4584">
        <f t="shared" si="360"/>
        <v>242626.40927208337</v>
      </c>
      <c r="V4584">
        <f t="shared" si="359"/>
        <v>35665462.801751733</v>
      </c>
      <c r="W4584">
        <v>0.73709363800000005</v>
      </c>
      <c r="X4584">
        <v>3.5491316030000002</v>
      </c>
      <c r="Y4584">
        <f t="shared" si="358"/>
        <v>4.1636916695554849</v>
      </c>
    </row>
    <row r="4585" spans="1:25" x14ac:dyDescent="0.3">
      <c r="A4585" t="s">
        <v>3898</v>
      </c>
      <c r="B4585" t="s">
        <v>5203</v>
      </c>
      <c r="D4585" t="s">
        <v>4922</v>
      </c>
      <c r="E4585" t="s">
        <v>28</v>
      </c>
      <c r="F4585" t="s">
        <v>330</v>
      </c>
      <c r="G4585">
        <v>16022.156080000001</v>
      </c>
      <c r="H4585">
        <v>5.0000000000000001E-3</v>
      </c>
      <c r="I4585">
        <v>0</v>
      </c>
      <c r="J4585">
        <v>5.0946999999999996</v>
      </c>
      <c r="K4585">
        <v>0.5</v>
      </c>
      <c r="M4585">
        <v>0.5</v>
      </c>
      <c r="N4585">
        <v>10708.33368</v>
      </c>
      <c r="O4585">
        <v>12.686</v>
      </c>
      <c r="P4585">
        <v>56484.951000000001</v>
      </c>
      <c r="Q4585">
        <v>2.7930000000000001</v>
      </c>
      <c r="R4585">
        <v>716568.08840000001</v>
      </c>
      <c r="S4585">
        <f t="shared" si="356"/>
        <v>21795.612688833335</v>
      </c>
      <c r="T4585">
        <f t="shared" si="357"/>
        <v>2315.1950000000002</v>
      </c>
      <c r="U4585">
        <f t="shared" si="360"/>
        <v>24110.807688833334</v>
      </c>
      <c r="V4585">
        <f t="shared" si="359"/>
        <v>35665462.801751733</v>
      </c>
      <c r="W4585">
        <v>0.68353487999999996</v>
      </c>
      <c r="X4585">
        <v>5.9394320269999996</v>
      </c>
      <c r="Y4585">
        <f t="shared" si="358"/>
        <v>6.5703362152908555</v>
      </c>
    </row>
    <row r="4586" spans="1:25" x14ac:dyDescent="0.3">
      <c r="A4586" t="s">
        <v>3898</v>
      </c>
      <c r="B4586" t="s">
        <v>5204</v>
      </c>
      <c r="D4586" t="s">
        <v>4922</v>
      </c>
      <c r="E4586" t="s">
        <v>28</v>
      </c>
      <c r="F4586" t="s">
        <v>330</v>
      </c>
      <c r="G4586">
        <v>33762.094510000003</v>
      </c>
      <c r="H4586">
        <v>0</v>
      </c>
      <c r="I4586">
        <v>0</v>
      </c>
      <c r="J4586">
        <v>1.3997999999999999</v>
      </c>
      <c r="K4586">
        <v>0.5</v>
      </c>
      <c r="M4586">
        <v>0.5</v>
      </c>
      <c r="N4586">
        <v>10739.173570000001</v>
      </c>
      <c r="O4586">
        <v>66.968000000000004</v>
      </c>
      <c r="P4586">
        <v>41556.839999999997</v>
      </c>
      <c r="Q4586">
        <v>0</v>
      </c>
      <c r="R4586">
        <v>2782978.4610000001</v>
      </c>
      <c r="S4586">
        <f t="shared" si="356"/>
        <v>84648.928188750011</v>
      </c>
      <c r="T4586">
        <f t="shared" si="357"/>
        <v>12221.66</v>
      </c>
      <c r="U4586">
        <f t="shared" si="360"/>
        <v>96870.588188750015</v>
      </c>
      <c r="V4586">
        <f t="shared" si="359"/>
        <v>35665462.801751733</v>
      </c>
      <c r="W4586">
        <v>0.72380553599999997</v>
      </c>
      <c r="X4586">
        <v>3.1294895920000001</v>
      </c>
      <c r="Y4586">
        <f t="shared" si="358"/>
        <v>3.5813270645510809</v>
      </c>
    </row>
    <row r="4587" spans="1:25" x14ac:dyDescent="0.3">
      <c r="A4587" t="s">
        <v>3898</v>
      </c>
      <c r="B4587" t="s">
        <v>5205</v>
      </c>
      <c r="D4587" t="s">
        <v>4922</v>
      </c>
      <c r="E4587" t="s">
        <v>28</v>
      </c>
      <c r="F4587" t="s">
        <v>330</v>
      </c>
      <c r="G4587">
        <v>16022.156080000001</v>
      </c>
      <c r="H4587">
        <v>5.0000000000000001E-3</v>
      </c>
      <c r="I4587">
        <v>0</v>
      </c>
      <c r="J4587">
        <v>5.0946999999999996</v>
      </c>
      <c r="K4587">
        <v>0.5</v>
      </c>
      <c r="M4587">
        <v>0.5</v>
      </c>
      <c r="N4587">
        <v>10699.14732</v>
      </c>
      <c r="O4587">
        <v>1.2270000000000001</v>
      </c>
      <c r="P4587">
        <v>22332.362000000001</v>
      </c>
      <c r="Q4587">
        <v>6.0000000000000001E-3</v>
      </c>
      <c r="R4587">
        <v>27401.80817</v>
      </c>
      <c r="S4587">
        <f t="shared" si="356"/>
        <v>833.47166517083338</v>
      </c>
      <c r="T4587">
        <f t="shared" si="357"/>
        <v>223.92750000000001</v>
      </c>
      <c r="U4587">
        <f t="shared" si="360"/>
        <v>1057.3991651708334</v>
      </c>
      <c r="V4587">
        <f t="shared" si="359"/>
        <v>35665462.801751733</v>
      </c>
      <c r="W4587">
        <v>0.89194620700000005</v>
      </c>
      <c r="X4587">
        <v>6.1206366369999996</v>
      </c>
      <c r="Y4587">
        <f t="shared" si="358"/>
        <v>7.7650582985940924</v>
      </c>
    </row>
    <row r="4588" spans="1:25" x14ac:dyDescent="0.3">
      <c r="A4588" t="s">
        <v>3898</v>
      </c>
      <c r="B4588" t="s">
        <v>5206</v>
      </c>
      <c r="D4588" t="s">
        <v>4922</v>
      </c>
      <c r="E4588" t="s">
        <v>28</v>
      </c>
      <c r="F4588" t="s">
        <v>330</v>
      </c>
      <c r="G4588">
        <v>83538.250830000004</v>
      </c>
      <c r="H4588">
        <v>0.4143</v>
      </c>
      <c r="I4588">
        <v>0</v>
      </c>
      <c r="J4588">
        <v>1.8758999999999999</v>
      </c>
      <c r="K4588">
        <v>0.5</v>
      </c>
      <c r="M4588">
        <v>0.5</v>
      </c>
      <c r="N4588">
        <v>11013.451800000001</v>
      </c>
      <c r="O4588">
        <v>60.637</v>
      </c>
      <c r="P4588">
        <v>54231.921000000002</v>
      </c>
      <c r="Q4588">
        <v>0</v>
      </c>
      <c r="R4588">
        <v>3288460.9939999999</v>
      </c>
      <c r="S4588">
        <f t="shared" si="356"/>
        <v>100024.02190083332</v>
      </c>
      <c r="T4588">
        <f t="shared" si="357"/>
        <v>11066.252500000001</v>
      </c>
      <c r="U4588">
        <f t="shared" si="360"/>
        <v>111090.27440083332</v>
      </c>
      <c r="V4588">
        <f t="shared" si="359"/>
        <v>35665462.801751733</v>
      </c>
      <c r="W4588">
        <v>0.72779906599999999</v>
      </c>
      <c r="X4588">
        <v>4.0318293159999996</v>
      </c>
      <c r="Y4588">
        <f t="shared" si="358"/>
        <v>4.4778945751233836</v>
      </c>
    </row>
    <row r="4589" spans="1:25" x14ac:dyDescent="0.3">
      <c r="A4589" t="s">
        <v>3898</v>
      </c>
      <c r="B4589" t="s">
        <v>5207</v>
      </c>
      <c r="D4589" t="s">
        <v>4922</v>
      </c>
      <c r="E4589" t="s">
        <v>28</v>
      </c>
      <c r="F4589" t="s">
        <v>330</v>
      </c>
      <c r="G4589">
        <v>83538.250830000004</v>
      </c>
      <c r="H4589">
        <v>0.4143</v>
      </c>
      <c r="I4589">
        <v>0</v>
      </c>
      <c r="J4589">
        <v>1.8758999999999999</v>
      </c>
      <c r="K4589">
        <v>0.5</v>
      </c>
      <c r="M4589">
        <v>0.5</v>
      </c>
      <c r="N4589">
        <v>11010.170959999999</v>
      </c>
      <c r="O4589">
        <v>54.23</v>
      </c>
      <c r="P4589">
        <v>36448.195</v>
      </c>
      <c r="Q4589">
        <v>1.867</v>
      </c>
      <c r="R4589">
        <v>1976585.615</v>
      </c>
      <c r="S4589">
        <f t="shared" si="356"/>
        <v>60121.145789583337</v>
      </c>
      <c r="T4589">
        <f t="shared" si="357"/>
        <v>9896.9749999999985</v>
      </c>
      <c r="U4589">
        <f t="shared" si="360"/>
        <v>70018.120789583336</v>
      </c>
      <c r="V4589">
        <f t="shared" si="359"/>
        <v>35665462.801751733</v>
      </c>
      <c r="W4589">
        <v>0.81090417699999995</v>
      </c>
      <c r="X4589">
        <v>4.2732603899999999</v>
      </c>
      <c r="Y4589">
        <f t="shared" si="358"/>
        <v>4.9767125729696717</v>
      </c>
    </row>
    <row r="4590" spans="1:25" x14ac:dyDescent="0.3">
      <c r="A4590" t="s">
        <v>3898</v>
      </c>
      <c r="B4590" t="s">
        <v>5208</v>
      </c>
      <c r="D4590" t="s">
        <v>4922</v>
      </c>
      <c r="E4590" t="s">
        <v>28</v>
      </c>
      <c r="F4590" t="s">
        <v>330</v>
      </c>
      <c r="G4590">
        <v>83538.250830000004</v>
      </c>
      <c r="H4590">
        <v>0.4143</v>
      </c>
      <c r="I4590">
        <v>0</v>
      </c>
      <c r="J4590">
        <v>1.8758999999999999</v>
      </c>
      <c r="K4590">
        <v>0.5</v>
      </c>
      <c r="M4590">
        <v>0.5</v>
      </c>
      <c r="N4590">
        <v>10988.845499999999</v>
      </c>
      <c r="O4590">
        <v>37.194000000000003</v>
      </c>
      <c r="P4590">
        <v>46184.938000000002</v>
      </c>
      <c r="Q4590">
        <v>0</v>
      </c>
      <c r="R4590">
        <v>1717802.584</v>
      </c>
      <c r="S4590">
        <f t="shared" si="356"/>
        <v>52249.828596666666</v>
      </c>
      <c r="T4590">
        <f t="shared" si="357"/>
        <v>6787.9050000000007</v>
      </c>
      <c r="U4590">
        <f t="shared" si="360"/>
        <v>59037.733596666665</v>
      </c>
      <c r="V4590">
        <f t="shared" si="359"/>
        <v>35665462.801751733</v>
      </c>
      <c r="W4590">
        <v>0.74714027599999999</v>
      </c>
      <c r="X4590">
        <v>3.4436592990000001</v>
      </c>
      <c r="Y4590">
        <f t="shared" si="358"/>
        <v>3.8910336311613469</v>
      </c>
    </row>
    <row r="4591" spans="1:25" x14ac:dyDescent="0.3">
      <c r="A4591" t="s">
        <v>3898</v>
      </c>
      <c r="B4591" t="s">
        <v>5209</v>
      </c>
      <c r="D4591" t="s">
        <v>4922</v>
      </c>
      <c r="E4591" t="s">
        <v>28</v>
      </c>
      <c r="F4591" t="s">
        <v>330</v>
      </c>
      <c r="G4591">
        <v>83538.250830000004</v>
      </c>
      <c r="H4591">
        <v>0.4143</v>
      </c>
      <c r="I4591">
        <v>0</v>
      </c>
      <c r="J4591">
        <v>1.8758999999999999</v>
      </c>
      <c r="K4591">
        <v>0.5</v>
      </c>
      <c r="M4591">
        <v>0.5</v>
      </c>
      <c r="N4591">
        <v>10959.64602</v>
      </c>
      <c r="O4591">
        <v>34.805999999999997</v>
      </c>
      <c r="P4591">
        <v>46206.892999999996</v>
      </c>
      <c r="Q4591">
        <v>0</v>
      </c>
      <c r="R4591">
        <v>1608277.118</v>
      </c>
      <c r="S4591">
        <f t="shared" si="356"/>
        <v>48918.429005833335</v>
      </c>
      <c r="T4591">
        <f t="shared" si="357"/>
        <v>6352.0949999999993</v>
      </c>
      <c r="U4591">
        <f t="shared" si="360"/>
        <v>55270.524005833337</v>
      </c>
      <c r="V4591">
        <f t="shared" si="359"/>
        <v>35665462.801751733</v>
      </c>
      <c r="W4591">
        <v>0.82434622999999996</v>
      </c>
      <c r="X4591">
        <v>4.3923470629999999</v>
      </c>
      <c r="Y4591">
        <f t="shared" si="358"/>
        <v>4.9626966507559747</v>
      </c>
    </row>
    <row r="4592" spans="1:25" x14ac:dyDescent="0.3">
      <c r="A4592" t="s">
        <v>3898</v>
      </c>
      <c r="B4592" t="s">
        <v>5210</v>
      </c>
      <c r="D4592" t="s">
        <v>4922</v>
      </c>
      <c r="E4592" t="s">
        <v>28</v>
      </c>
      <c r="F4592" t="s">
        <v>330</v>
      </c>
      <c r="G4592">
        <v>83538.250830000004</v>
      </c>
      <c r="H4592">
        <v>0.4143</v>
      </c>
      <c r="I4592">
        <v>0</v>
      </c>
      <c r="J4592">
        <v>1.8758999999999999</v>
      </c>
      <c r="K4592">
        <v>0.5</v>
      </c>
      <c r="M4592">
        <v>0.5</v>
      </c>
      <c r="N4592">
        <v>11004.921609999999</v>
      </c>
      <c r="O4592">
        <v>52.110999999999997</v>
      </c>
      <c r="P4592">
        <v>47082.34</v>
      </c>
      <c r="Q4592">
        <v>0</v>
      </c>
      <c r="R4592">
        <v>2453507.8199999998</v>
      </c>
      <c r="S4592">
        <f t="shared" si="356"/>
        <v>74627.529524999991</v>
      </c>
      <c r="T4592">
        <f t="shared" si="357"/>
        <v>9510.2574999999997</v>
      </c>
      <c r="U4592">
        <f t="shared" si="360"/>
        <v>84137.787024999998</v>
      </c>
      <c r="V4592">
        <f t="shared" si="359"/>
        <v>35665462.801751733</v>
      </c>
      <c r="W4592">
        <v>0.78992134300000005</v>
      </c>
      <c r="X4592">
        <v>4.2194845699999997</v>
      </c>
      <c r="Y4592">
        <f t="shared" si="358"/>
        <v>4.7572001427034207</v>
      </c>
    </row>
    <row r="4593" spans="1:25" x14ac:dyDescent="0.3">
      <c r="A4593" t="s">
        <v>3898</v>
      </c>
      <c r="B4593" t="s">
        <v>5211</v>
      </c>
      <c r="D4593" t="s">
        <v>4922</v>
      </c>
      <c r="E4593" t="s">
        <v>28</v>
      </c>
      <c r="F4593" t="s">
        <v>330</v>
      </c>
      <c r="G4593">
        <v>19311.731390000001</v>
      </c>
      <c r="H4593">
        <v>0</v>
      </c>
      <c r="I4593">
        <v>0</v>
      </c>
      <c r="J4593">
        <v>6.8500000000000005E-2</v>
      </c>
      <c r="K4593">
        <v>0.5</v>
      </c>
      <c r="M4593">
        <v>0.5</v>
      </c>
      <c r="N4593">
        <v>11210.958360000001</v>
      </c>
      <c r="O4593">
        <v>0.25800000000000001</v>
      </c>
      <c r="P4593">
        <v>72690.788</v>
      </c>
      <c r="Q4593">
        <v>21.132999999999999</v>
      </c>
      <c r="R4593">
        <v>18754.223300000001</v>
      </c>
      <c r="S4593">
        <f t="shared" si="356"/>
        <v>570.44095870833337</v>
      </c>
      <c r="T4593">
        <f t="shared" si="357"/>
        <v>47.085000000000001</v>
      </c>
      <c r="U4593">
        <f t="shared" si="360"/>
        <v>617.52595870833341</v>
      </c>
      <c r="V4593">
        <f t="shared" si="359"/>
        <v>35665462.801751733</v>
      </c>
      <c r="W4593">
        <v>0.77100771400000001</v>
      </c>
      <c r="X4593">
        <v>3.6699422089999998</v>
      </c>
      <c r="Y4593">
        <f t="shared" si="358"/>
        <v>3.9728644067714218</v>
      </c>
    </row>
    <row r="4594" spans="1:25" x14ac:dyDescent="0.3">
      <c r="A4594" t="s">
        <v>3898</v>
      </c>
      <c r="B4594" t="s">
        <v>5212</v>
      </c>
      <c r="D4594" t="s">
        <v>4922</v>
      </c>
      <c r="E4594" t="s">
        <v>28</v>
      </c>
      <c r="F4594" t="s">
        <v>330</v>
      </c>
      <c r="G4594">
        <v>418021.54060000001</v>
      </c>
      <c r="H4594">
        <v>0</v>
      </c>
      <c r="I4594">
        <v>5.9999999999999995E-4</v>
      </c>
      <c r="J4594">
        <v>0.16450000000000001</v>
      </c>
      <c r="K4594">
        <v>0.5</v>
      </c>
      <c r="M4594">
        <v>0.5</v>
      </c>
      <c r="N4594">
        <v>11370.735269999999</v>
      </c>
      <c r="O4594">
        <v>0.35799999999999998</v>
      </c>
      <c r="P4594">
        <v>711330.86699999997</v>
      </c>
      <c r="Q4594">
        <v>180.64400000000001</v>
      </c>
      <c r="R4594">
        <v>254656.4504</v>
      </c>
      <c r="S4594">
        <f t="shared" si="356"/>
        <v>7745.8003663333329</v>
      </c>
      <c r="T4594">
        <f t="shared" si="357"/>
        <v>65.334999999999994</v>
      </c>
      <c r="U4594">
        <f t="shared" si="360"/>
        <v>7811.135366333333</v>
      </c>
      <c r="V4594">
        <f t="shared" si="359"/>
        <v>35665462.801751733</v>
      </c>
      <c r="W4594">
        <v>0.62782939900000001</v>
      </c>
      <c r="X4594">
        <v>2.65475883</v>
      </c>
      <c r="Y4594">
        <f t="shared" si="358"/>
        <v>2.6771514376008794</v>
      </c>
    </row>
    <row r="4595" spans="1:25" x14ac:dyDescent="0.3">
      <c r="A4595" t="s">
        <v>3898</v>
      </c>
      <c r="B4595" t="s">
        <v>5213</v>
      </c>
      <c r="D4595" t="s">
        <v>4922</v>
      </c>
      <c r="E4595" t="s">
        <v>28</v>
      </c>
      <c r="F4595" t="s">
        <v>330</v>
      </c>
      <c r="G4595">
        <v>469223.2598</v>
      </c>
      <c r="H4595">
        <v>5.9799999999999999E-2</v>
      </c>
      <c r="I4595">
        <v>0</v>
      </c>
      <c r="J4595">
        <v>3.7841999999999998</v>
      </c>
      <c r="K4595">
        <v>0.5</v>
      </c>
      <c r="M4595">
        <v>0.5</v>
      </c>
      <c r="N4595">
        <v>11197.834999999999</v>
      </c>
      <c r="O4595">
        <v>1.7470000000000001</v>
      </c>
      <c r="P4595">
        <v>532504.23800000001</v>
      </c>
      <c r="Q4595">
        <v>77.204999999999998</v>
      </c>
      <c r="R4595">
        <v>930284.90379999997</v>
      </c>
      <c r="S4595">
        <f t="shared" si="356"/>
        <v>28296.165823916665</v>
      </c>
      <c r="T4595">
        <f t="shared" si="357"/>
        <v>318.82750000000004</v>
      </c>
      <c r="U4595">
        <f t="shared" si="360"/>
        <v>28614.993323916664</v>
      </c>
      <c r="V4595">
        <f t="shared" si="359"/>
        <v>35665462.801751733</v>
      </c>
      <c r="W4595">
        <v>0.62211043200000005</v>
      </c>
      <c r="X4595">
        <v>4.9308337250000003</v>
      </c>
      <c r="Y4595">
        <f t="shared" si="358"/>
        <v>4.9863919726877013</v>
      </c>
    </row>
    <row r="4596" spans="1:25" x14ac:dyDescent="0.3">
      <c r="A4596" t="s">
        <v>3898</v>
      </c>
      <c r="B4596" t="s">
        <v>5214</v>
      </c>
      <c r="D4596" t="s">
        <v>4922</v>
      </c>
      <c r="E4596" t="s">
        <v>28</v>
      </c>
      <c r="F4596" t="s">
        <v>330</v>
      </c>
      <c r="G4596">
        <v>469223.2598</v>
      </c>
      <c r="H4596">
        <v>5.9799999999999999E-2</v>
      </c>
      <c r="I4596">
        <v>0</v>
      </c>
      <c r="J4596">
        <v>3.7841999999999998</v>
      </c>
      <c r="K4596">
        <v>0.5</v>
      </c>
      <c r="M4596">
        <v>0.5</v>
      </c>
      <c r="N4596">
        <v>11178.806130000001</v>
      </c>
      <c r="O4596">
        <v>1.079</v>
      </c>
      <c r="P4596">
        <v>403015.87699999998</v>
      </c>
      <c r="Q4596">
        <v>149.14099999999999</v>
      </c>
      <c r="R4596">
        <v>434854.13130000001</v>
      </c>
      <c r="S4596">
        <f t="shared" si="356"/>
        <v>13226.813160374999</v>
      </c>
      <c r="T4596">
        <f t="shared" si="357"/>
        <v>196.91749999999999</v>
      </c>
      <c r="U4596">
        <f t="shared" si="360"/>
        <v>13423.730660374998</v>
      </c>
      <c r="V4596">
        <f t="shared" si="359"/>
        <v>35665462.801751733</v>
      </c>
      <c r="W4596">
        <v>0.65013343899999998</v>
      </c>
      <c r="X4596">
        <v>4.8589328419999998</v>
      </c>
      <c r="Y4596">
        <f t="shared" si="358"/>
        <v>4.9312714239632607</v>
      </c>
    </row>
    <row r="4597" spans="1:25" x14ac:dyDescent="0.3">
      <c r="A4597" t="s">
        <v>3898</v>
      </c>
      <c r="B4597" t="s">
        <v>5215</v>
      </c>
      <c r="D4597" t="s">
        <v>4922</v>
      </c>
      <c r="E4597" t="s">
        <v>28</v>
      </c>
      <c r="F4597" t="s">
        <v>330</v>
      </c>
      <c r="G4597">
        <v>126050.9912</v>
      </c>
      <c r="H4597">
        <v>0.63470000000000004</v>
      </c>
      <c r="I4597">
        <v>4.0000000000000002E-4</v>
      </c>
      <c r="J4597">
        <v>2.9805000000000001</v>
      </c>
      <c r="K4597">
        <v>0.41699999999999998</v>
      </c>
      <c r="M4597">
        <v>0.41699999999999998</v>
      </c>
      <c r="N4597">
        <v>11080.380929999999</v>
      </c>
      <c r="O4597">
        <v>8.4489999999999998</v>
      </c>
      <c r="P4597">
        <v>124390.376</v>
      </c>
      <c r="Q4597">
        <v>0</v>
      </c>
      <c r="R4597">
        <v>1050974.287</v>
      </c>
      <c r="S4597">
        <f t="shared" si="356"/>
        <v>26660.590225472501</v>
      </c>
      <c r="T4597">
        <f t="shared" si="357"/>
        <v>1285.9800449999998</v>
      </c>
      <c r="U4597">
        <f t="shared" si="360"/>
        <v>27946.570270472501</v>
      </c>
      <c r="V4597">
        <f t="shared" si="359"/>
        <v>35665462.801751733</v>
      </c>
      <c r="W4597">
        <v>0.680107668</v>
      </c>
      <c r="X4597">
        <v>4.9063123790000001</v>
      </c>
      <c r="Y4597">
        <f t="shared" si="358"/>
        <v>5.1429695482738529</v>
      </c>
    </row>
    <row r="4598" spans="1:25" x14ac:dyDescent="0.3">
      <c r="A4598" t="s">
        <v>3898</v>
      </c>
      <c r="B4598" t="s">
        <v>5216</v>
      </c>
      <c r="D4598" t="s">
        <v>4922</v>
      </c>
      <c r="E4598" t="s">
        <v>28</v>
      </c>
      <c r="F4598" t="s">
        <v>330</v>
      </c>
      <c r="G4598">
        <v>99323.36778</v>
      </c>
      <c r="H4598">
        <v>0</v>
      </c>
      <c r="I4598">
        <v>0</v>
      </c>
      <c r="J4598">
        <v>2.169</v>
      </c>
      <c r="K4598">
        <v>0.5</v>
      </c>
      <c r="M4598">
        <v>0.5</v>
      </c>
      <c r="N4598">
        <v>11211.614530000001</v>
      </c>
      <c r="O4598">
        <v>0.96799999999999997</v>
      </c>
      <c r="P4598">
        <v>241549.12299999999</v>
      </c>
      <c r="Q4598">
        <v>35.829000000000001</v>
      </c>
      <c r="R4598">
        <v>233819.55110000001</v>
      </c>
      <c r="S4598">
        <f t="shared" si="356"/>
        <v>7112.0113459583335</v>
      </c>
      <c r="T4598">
        <f t="shared" si="357"/>
        <v>176.66</v>
      </c>
      <c r="U4598">
        <f t="shared" si="360"/>
        <v>7288.6713459583334</v>
      </c>
      <c r="V4598">
        <f t="shared" si="359"/>
        <v>35665462.801751733</v>
      </c>
      <c r="W4598">
        <v>0.58458170600000003</v>
      </c>
      <c r="X4598">
        <v>3.7188587709999998</v>
      </c>
      <c r="Y4598">
        <f t="shared" si="358"/>
        <v>3.8112339878728201</v>
      </c>
    </row>
    <row r="4599" spans="1:25" x14ac:dyDescent="0.3">
      <c r="A4599" t="s">
        <v>3898</v>
      </c>
      <c r="B4599" t="s">
        <v>5217</v>
      </c>
      <c r="D4599" t="s">
        <v>4922</v>
      </c>
      <c r="E4599" t="s">
        <v>28</v>
      </c>
      <c r="F4599" t="s">
        <v>330</v>
      </c>
      <c r="G4599">
        <v>418021.54060000001</v>
      </c>
      <c r="H4599">
        <v>0</v>
      </c>
      <c r="I4599">
        <v>5.9999999999999995E-4</v>
      </c>
      <c r="J4599">
        <v>0.16450000000000001</v>
      </c>
      <c r="K4599">
        <v>0.5</v>
      </c>
      <c r="M4599">
        <v>0.5</v>
      </c>
      <c r="N4599">
        <v>11090.22345</v>
      </c>
      <c r="O4599">
        <v>2.8639999999999999</v>
      </c>
      <c r="P4599">
        <v>703585.86399999994</v>
      </c>
      <c r="Q4599">
        <v>0</v>
      </c>
      <c r="R4599">
        <v>2015069.9140000001</v>
      </c>
      <c r="S4599">
        <f t="shared" si="356"/>
        <v>61291.709884166667</v>
      </c>
      <c r="T4599">
        <f t="shared" si="357"/>
        <v>522.67999999999995</v>
      </c>
      <c r="U4599">
        <f t="shared" si="360"/>
        <v>61814.389884166667</v>
      </c>
      <c r="V4599">
        <f t="shared" si="359"/>
        <v>35665462.801751733</v>
      </c>
      <c r="W4599">
        <v>0.562256215</v>
      </c>
      <c r="X4599">
        <v>2.4750999990000002</v>
      </c>
      <c r="Y4599">
        <f t="shared" si="358"/>
        <v>2.4962070177130076</v>
      </c>
    </row>
    <row r="4600" spans="1:25" x14ac:dyDescent="0.3">
      <c r="A4600" t="s">
        <v>3898</v>
      </c>
      <c r="B4600" t="s">
        <v>5218</v>
      </c>
      <c r="D4600" t="s">
        <v>4922</v>
      </c>
      <c r="E4600" t="s">
        <v>28</v>
      </c>
      <c r="F4600" t="s">
        <v>330</v>
      </c>
      <c r="G4600">
        <v>418021.54060000001</v>
      </c>
      <c r="H4600">
        <v>0</v>
      </c>
      <c r="I4600">
        <v>5.9999999999999995E-4</v>
      </c>
      <c r="J4600">
        <v>0.16450000000000001</v>
      </c>
      <c r="K4600">
        <v>0.5</v>
      </c>
      <c r="M4600">
        <v>0.5</v>
      </c>
      <c r="N4600">
        <v>11211.28645</v>
      </c>
      <c r="O4600">
        <v>0.30299999999999999</v>
      </c>
      <c r="P4600">
        <v>589536.51100000006</v>
      </c>
      <c r="Q4600">
        <v>266.77300000000002</v>
      </c>
      <c r="R4600">
        <v>178629.56280000001</v>
      </c>
      <c r="S4600">
        <f t="shared" si="356"/>
        <v>5433.3158685000008</v>
      </c>
      <c r="T4600">
        <f t="shared" si="357"/>
        <v>55.297499999999999</v>
      </c>
      <c r="U4600">
        <f t="shared" si="360"/>
        <v>5488.6133685000004</v>
      </c>
      <c r="V4600">
        <f t="shared" si="359"/>
        <v>35665462.801751733</v>
      </c>
      <c r="W4600">
        <v>0.66519965599999997</v>
      </c>
      <c r="X4600">
        <v>2.7514732319999999</v>
      </c>
      <c r="Y4600">
        <f t="shared" si="358"/>
        <v>2.7794763142298802</v>
      </c>
    </row>
    <row r="4601" spans="1:25" x14ac:dyDescent="0.3">
      <c r="A4601" t="s">
        <v>3898</v>
      </c>
      <c r="B4601" t="s">
        <v>5219</v>
      </c>
      <c r="D4601" t="s">
        <v>4922</v>
      </c>
      <c r="E4601" t="s">
        <v>28</v>
      </c>
      <c r="F4601" t="s">
        <v>330</v>
      </c>
      <c r="G4601">
        <v>418021.54060000001</v>
      </c>
      <c r="H4601">
        <v>0</v>
      </c>
      <c r="I4601">
        <v>5.9999999999999995E-4</v>
      </c>
      <c r="J4601">
        <v>0.16450000000000001</v>
      </c>
      <c r="K4601">
        <v>0.5</v>
      </c>
      <c r="M4601">
        <v>0.5</v>
      </c>
      <c r="N4601">
        <v>11173.556790000001</v>
      </c>
      <c r="O4601">
        <v>0.38600000000000001</v>
      </c>
      <c r="P4601">
        <v>346954.26799999998</v>
      </c>
      <c r="Q4601">
        <v>184.446</v>
      </c>
      <c r="R4601">
        <v>133924.3474</v>
      </c>
      <c r="S4601">
        <f t="shared" si="356"/>
        <v>4073.5322334166663</v>
      </c>
      <c r="T4601">
        <f t="shared" si="357"/>
        <v>70.445000000000007</v>
      </c>
      <c r="U4601">
        <f t="shared" si="360"/>
        <v>4143.9772334166664</v>
      </c>
      <c r="V4601">
        <f t="shared" si="359"/>
        <v>35665462.801751733</v>
      </c>
      <c r="W4601">
        <v>0.68062570200000005</v>
      </c>
      <c r="X4601">
        <v>2.7807615079999999</v>
      </c>
      <c r="Y4601">
        <f t="shared" si="358"/>
        <v>2.82885017729396</v>
      </c>
    </row>
    <row r="4602" spans="1:25" x14ac:dyDescent="0.3">
      <c r="A4602" t="s">
        <v>3898</v>
      </c>
      <c r="B4602" t="s">
        <v>5220</v>
      </c>
      <c r="D4602" t="s">
        <v>4922</v>
      </c>
      <c r="E4602" t="s">
        <v>28</v>
      </c>
      <c r="F4602" t="s">
        <v>330</v>
      </c>
      <c r="G4602">
        <v>418021.54060000001</v>
      </c>
      <c r="H4602">
        <v>0</v>
      </c>
      <c r="I4602">
        <v>5.9999999999999995E-4</v>
      </c>
      <c r="J4602">
        <v>0.16450000000000001</v>
      </c>
      <c r="K4602">
        <v>0.5</v>
      </c>
      <c r="M4602">
        <v>0.5</v>
      </c>
      <c r="N4602">
        <v>11138.451800000001</v>
      </c>
      <c r="O4602">
        <v>0.65500000000000003</v>
      </c>
      <c r="P4602">
        <v>799287.39599999995</v>
      </c>
      <c r="Q4602">
        <v>137.80500000000001</v>
      </c>
      <c r="R4602">
        <v>523533.24440000003</v>
      </c>
      <c r="S4602">
        <f t="shared" si="356"/>
        <v>15924.136183833334</v>
      </c>
      <c r="T4602">
        <f t="shared" si="357"/>
        <v>119.53750000000001</v>
      </c>
      <c r="U4602">
        <f t="shared" si="360"/>
        <v>16043.673683833335</v>
      </c>
      <c r="V4602">
        <f t="shared" si="359"/>
        <v>35665462.801751733</v>
      </c>
      <c r="W4602">
        <v>0.68236118999999995</v>
      </c>
      <c r="X4602">
        <v>2.6413201580000001</v>
      </c>
      <c r="Y4602">
        <f t="shared" si="358"/>
        <v>2.6611477206848426</v>
      </c>
    </row>
    <row r="4603" spans="1:25" x14ac:dyDescent="0.3">
      <c r="A4603" t="s">
        <v>3898</v>
      </c>
      <c r="B4603" t="s">
        <v>5221</v>
      </c>
      <c r="D4603" t="s">
        <v>4922</v>
      </c>
      <c r="E4603" t="s">
        <v>28</v>
      </c>
      <c r="F4603" t="s">
        <v>330</v>
      </c>
      <c r="G4603">
        <v>98468.048550000007</v>
      </c>
      <c r="H4603">
        <v>0</v>
      </c>
      <c r="I4603">
        <v>0</v>
      </c>
      <c r="J4603">
        <v>3.8250999999999999</v>
      </c>
      <c r="K4603">
        <v>0.5</v>
      </c>
      <c r="M4603">
        <v>0.5</v>
      </c>
      <c r="N4603">
        <v>10979.65914</v>
      </c>
      <c r="O4603">
        <v>9.0329999999999995</v>
      </c>
      <c r="P4603">
        <v>98008.664000000004</v>
      </c>
      <c r="Q4603">
        <v>12.984</v>
      </c>
      <c r="R4603">
        <v>885312.26190000004</v>
      </c>
      <c r="S4603">
        <f t="shared" si="356"/>
        <v>26928.247966125</v>
      </c>
      <c r="T4603">
        <f t="shared" si="357"/>
        <v>1648.5224999999998</v>
      </c>
      <c r="U4603">
        <f t="shared" si="360"/>
        <v>28576.770466124999</v>
      </c>
      <c r="V4603">
        <f t="shared" si="359"/>
        <v>35665462.801751733</v>
      </c>
      <c r="W4603">
        <v>0.75430445400000001</v>
      </c>
      <c r="X4603">
        <v>4.8087088649999998</v>
      </c>
      <c r="Y4603">
        <f t="shared" si="358"/>
        <v>5.1030935858282636</v>
      </c>
    </row>
    <row r="4604" spans="1:25" x14ac:dyDescent="0.3">
      <c r="A4604" t="s">
        <v>3898</v>
      </c>
      <c r="B4604" t="s">
        <v>5222</v>
      </c>
      <c r="D4604" t="s">
        <v>4922</v>
      </c>
      <c r="E4604" t="s">
        <v>28</v>
      </c>
      <c r="F4604" t="s">
        <v>330</v>
      </c>
      <c r="G4604">
        <v>83538.250830000004</v>
      </c>
      <c r="H4604">
        <v>0.4143</v>
      </c>
      <c r="I4604">
        <v>0</v>
      </c>
      <c r="J4604">
        <v>1.8758999999999999</v>
      </c>
      <c r="K4604">
        <v>0.5</v>
      </c>
      <c r="M4604">
        <v>0.5</v>
      </c>
      <c r="N4604">
        <v>10964.89536</v>
      </c>
      <c r="O4604">
        <v>52.165999999999997</v>
      </c>
      <c r="P4604">
        <v>46812.228999999999</v>
      </c>
      <c r="Q4604">
        <v>0</v>
      </c>
      <c r="R4604">
        <v>2442006.7379999999</v>
      </c>
      <c r="S4604">
        <f t="shared" si="356"/>
        <v>74277.704947499995</v>
      </c>
      <c r="T4604">
        <f t="shared" si="357"/>
        <v>9520.2950000000001</v>
      </c>
      <c r="U4604">
        <f t="shared" si="360"/>
        <v>83797.999947499993</v>
      </c>
      <c r="V4604">
        <f t="shared" si="359"/>
        <v>35665462.801751733</v>
      </c>
      <c r="W4604">
        <v>0.73153202699999997</v>
      </c>
      <c r="X4604">
        <v>4.1317354489999998</v>
      </c>
      <c r="Y4604">
        <f t="shared" si="358"/>
        <v>4.6613067431620898</v>
      </c>
    </row>
    <row r="4605" spans="1:25" x14ac:dyDescent="0.3">
      <c r="A4605" t="s">
        <v>3898</v>
      </c>
      <c r="B4605" t="s">
        <v>5223</v>
      </c>
      <c r="D4605" t="s">
        <v>4922</v>
      </c>
      <c r="E4605" t="s">
        <v>28</v>
      </c>
      <c r="F4605" t="s">
        <v>330</v>
      </c>
      <c r="G4605">
        <v>33762.094510000003</v>
      </c>
      <c r="H4605">
        <v>0</v>
      </c>
      <c r="I4605">
        <v>0</v>
      </c>
      <c r="J4605">
        <v>1.3997999999999999</v>
      </c>
      <c r="K4605">
        <v>0.5</v>
      </c>
      <c r="M4605">
        <v>0.5</v>
      </c>
      <c r="N4605">
        <v>10717.191940000001</v>
      </c>
      <c r="O4605">
        <v>5.7690000000000001</v>
      </c>
      <c r="P4605">
        <v>2689.9259999999999</v>
      </c>
      <c r="Q4605">
        <v>0.41499999999999998</v>
      </c>
      <c r="R4605">
        <v>15518.18309</v>
      </c>
      <c r="S4605">
        <f t="shared" si="356"/>
        <v>472.01140232083321</v>
      </c>
      <c r="T4605">
        <f t="shared" si="357"/>
        <v>1052.8425</v>
      </c>
      <c r="U4605">
        <f t="shared" si="360"/>
        <v>1524.8539023208332</v>
      </c>
      <c r="V4605">
        <f t="shared" si="359"/>
        <v>35665462.801751733</v>
      </c>
      <c r="W4605">
        <v>1.4461575689999999</v>
      </c>
      <c r="X4605">
        <v>5.7207014120000004</v>
      </c>
      <c r="Y4605">
        <f t="shared" si="358"/>
        <v>18.480981241574305</v>
      </c>
    </row>
    <row r="4606" spans="1:25" x14ac:dyDescent="0.3">
      <c r="A4606" t="s">
        <v>3898</v>
      </c>
      <c r="B4606" t="s">
        <v>5224</v>
      </c>
      <c r="D4606" t="s">
        <v>4922</v>
      </c>
      <c r="E4606" t="s">
        <v>28</v>
      </c>
      <c r="F4606" t="s">
        <v>330</v>
      </c>
      <c r="G4606">
        <v>33762.094510000003</v>
      </c>
      <c r="H4606">
        <v>0</v>
      </c>
      <c r="I4606">
        <v>0</v>
      </c>
      <c r="J4606">
        <v>1.3997999999999999</v>
      </c>
      <c r="K4606">
        <v>0.5</v>
      </c>
      <c r="M4606">
        <v>0.5</v>
      </c>
      <c r="N4606">
        <v>10887.795620000001</v>
      </c>
      <c r="O4606">
        <v>1.5820000000000001</v>
      </c>
      <c r="P4606">
        <v>1284.393</v>
      </c>
      <c r="Q4606">
        <v>0.55800000000000005</v>
      </c>
      <c r="R4606">
        <v>2031.9097260000001</v>
      </c>
      <c r="S4606">
        <f t="shared" si="356"/>
        <v>61.803920832500012</v>
      </c>
      <c r="T4606">
        <f t="shared" si="357"/>
        <v>288.71500000000003</v>
      </c>
      <c r="U4606">
        <f t="shared" si="360"/>
        <v>350.51892083250004</v>
      </c>
      <c r="V4606">
        <f t="shared" si="359"/>
        <v>35665462.801751733</v>
      </c>
      <c r="W4606">
        <v>1.6315861979999999</v>
      </c>
      <c r="X4606">
        <v>7.6429513709999997</v>
      </c>
      <c r="Y4606">
        <f t="shared" si="358"/>
        <v>43.346749372079103</v>
      </c>
    </row>
    <row r="4607" spans="1:25" x14ac:dyDescent="0.3">
      <c r="A4607" t="s">
        <v>3898</v>
      </c>
      <c r="B4607" t="s">
        <v>5225</v>
      </c>
      <c r="D4607" t="s">
        <v>4922</v>
      </c>
      <c r="E4607" t="s">
        <v>28</v>
      </c>
      <c r="F4607" t="s">
        <v>330</v>
      </c>
      <c r="G4607">
        <v>33762.094510000003</v>
      </c>
      <c r="H4607">
        <v>0</v>
      </c>
      <c r="I4607">
        <v>0</v>
      </c>
      <c r="J4607">
        <v>1.3997999999999999</v>
      </c>
      <c r="K4607">
        <v>0.5</v>
      </c>
      <c r="M4607">
        <v>0.5</v>
      </c>
      <c r="N4607">
        <v>10881.23394</v>
      </c>
      <c r="O4607">
        <v>3.6429999999999998</v>
      </c>
      <c r="P4607">
        <v>6177.69</v>
      </c>
      <c r="Q4607">
        <v>0</v>
      </c>
      <c r="R4607">
        <v>22505.324670000002</v>
      </c>
      <c r="S4607">
        <f t="shared" si="356"/>
        <v>684.5369587125</v>
      </c>
      <c r="T4607">
        <f t="shared" si="357"/>
        <v>664.84749999999997</v>
      </c>
      <c r="U4607">
        <f t="shared" si="360"/>
        <v>1349.3844587125</v>
      </c>
      <c r="V4607">
        <f t="shared" si="359"/>
        <v>35665462.801751733</v>
      </c>
      <c r="W4607">
        <v>1.242571689</v>
      </c>
      <c r="X4607">
        <v>5.297145467</v>
      </c>
      <c r="Y4607">
        <f t="shared" si="358"/>
        <v>10.441928193553128</v>
      </c>
    </row>
    <row r="4608" spans="1:25" x14ac:dyDescent="0.3">
      <c r="A4608" t="s">
        <v>3898</v>
      </c>
      <c r="B4608" t="s">
        <v>5226</v>
      </c>
      <c r="D4608" t="s">
        <v>4922</v>
      </c>
      <c r="E4608" t="s">
        <v>28</v>
      </c>
      <c r="F4608" t="s">
        <v>330</v>
      </c>
      <c r="G4608">
        <v>33762.094510000003</v>
      </c>
      <c r="H4608">
        <v>0</v>
      </c>
      <c r="I4608">
        <v>0</v>
      </c>
      <c r="J4608">
        <v>1.3997999999999999</v>
      </c>
      <c r="K4608">
        <v>0.5</v>
      </c>
      <c r="M4608">
        <v>0.5</v>
      </c>
      <c r="N4608">
        <v>10722.441290000001</v>
      </c>
      <c r="O4608">
        <v>2.202</v>
      </c>
      <c r="P4608">
        <v>298.74400000000003</v>
      </c>
      <c r="Q4608">
        <v>4.0890000000000004</v>
      </c>
      <c r="R4608">
        <v>657.83428800000002</v>
      </c>
      <c r="S4608">
        <f t="shared" si="356"/>
        <v>20.009126260000016</v>
      </c>
      <c r="T4608">
        <f t="shared" si="357"/>
        <v>401.86500000000001</v>
      </c>
      <c r="U4608">
        <f t="shared" si="360"/>
        <v>421.87412626000003</v>
      </c>
      <c r="V4608">
        <f t="shared" si="359"/>
        <v>35665462.801751733</v>
      </c>
      <c r="W4608">
        <v>1.896528607</v>
      </c>
      <c r="X4608">
        <v>8.0115384069999998</v>
      </c>
      <c r="Y4608">
        <f t="shared" si="358"/>
        <v>168.91595972424807</v>
      </c>
    </row>
    <row r="4609" spans="1:25" x14ac:dyDescent="0.3">
      <c r="A4609" t="s">
        <v>3898</v>
      </c>
      <c r="B4609" t="s">
        <v>5227</v>
      </c>
      <c r="D4609" t="s">
        <v>4922</v>
      </c>
      <c r="E4609" t="s">
        <v>28</v>
      </c>
      <c r="F4609" t="s">
        <v>330</v>
      </c>
      <c r="G4609">
        <v>33762.094510000003</v>
      </c>
      <c r="H4609">
        <v>0</v>
      </c>
      <c r="I4609">
        <v>0</v>
      </c>
      <c r="J4609">
        <v>1.3997999999999999</v>
      </c>
      <c r="K4609">
        <v>0.5</v>
      </c>
      <c r="M4609">
        <v>0.5</v>
      </c>
      <c r="N4609">
        <v>10867.126329999999</v>
      </c>
      <c r="O4609">
        <v>1.23</v>
      </c>
      <c r="P4609">
        <v>1195.2719999999999</v>
      </c>
      <c r="Q4609">
        <v>0.21299999999999999</v>
      </c>
      <c r="R4609">
        <v>1470.1845599999999</v>
      </c>
      <c r="S4609">
        <f t="shared" si="356"/>
        <v>44.718113699999975</v>
      </c>
      <c r="T4609">
        <f t="shared" si="357"/>
        <v>224.47499999999999</v>
      </c>
      <c r="U4609">
        <f t="shared" si="360"/>
        <v>269.19311369999997</v>
      </c>
      <c r="V4609">
        <f t="shared" si="359"/>
        <v>35665462.801751733</v>
      </c>
      <c r="W4609">
        <v>1.7138880169999999</v>
      </c>
      <c r="X4609">
        <v>8.3288698700000001</v>
      </c>
      <c r="Y4609">
        <f t="shared" si="358"/>
        <v>50.137946983828506</v>
      </c>
    </row>
    <row r="4610" spans="1:25" x14ac:dyDescent="0.3">
      <c r="A4610" t="s">
        <v>3898</v>
      </c>
      <c r="B4610" t="s">
        <v>5228</v>
      </c>
      <c r="D4610" t="s">
        <v>4922</v>
      </c>
      <c r="E4610" t="s">
        <v>28</v>
      </c>
      <c r="F4610" t="s">
        <v>330</v>
      </c>
      <c r="G4610">
        <v>29078.369259999999</v>
      </c>
      <c r="H4610">
        <v>8.3699999999999997E-2</v>
      </c>
      <c r="I4610">
        <v>0</v>
      </c>
      <c r="J4610">
        <v>2.6978</v>
      </c>
      <c r="K4610">
        <v>0.5</v>
      </c>
      <c r="M4610">
        <v>0.5</v>
      </c>
      <c r="N4610">
        <v>10516.40454</v>
      </c>
      <c r="O4610">
        <v>194.316</v>
      </c>
      <c r="P4610">
        <v>25602.394</v>
      </c>
      <c r="Q4610">
        <v>0</v>
      </c>
      <c r="R4610">
        <v>4974954.7929999996</v>
      </c>
      <c r="S4610">
        <f t="shared" si="356"/>
        <v>151321.54162041668</v>
      </c>
      <c r="T4610">
        <f t="shared" si="357"/>
        <v>35462.67</v>
      </c>
      <c r="U4610">
        <f t="shared" si="360"/>
        <v>186784.21162041667</v>
      </c>
      <c r="V4610">
        <f t="shared" si="359"/>
        <v>35665462.801751733</v>
      </c>
      <c r="W4610">
        <v>0.97519160100000002</v>
      </c>
      <c r="X4610">
        <v>5.4888880000000002</v>
      </c>
      <c r="Y4610">
        <f t="shared" si="358"/>
        <v>6.7752258321854022</v>
      </c>
    </row>
    <row r="4611" spans="1:25" x14ac:dyDescent="0.3">
      <c r="A4611" t="s">
        <v>3898</v>
      </c>
      <c r="B4611" t="s">
        <v>5229</v>
      </c>
      <c r="D4611" t="s">
        <v>4922</v>
      </c>
      <c r="E4611" t="s">
        <v>28</v>
      </c>
      <c r="F4611" t="s">
        <v>330</v>
      </c>
      <c r="G4611">
        <v>29078.369259999999</v>
      </c>
      <c r="H4611">
        <v>8.3699999999999997E-2</v>
      </c>
      <c r="I4611">
        <v>0</v>
      </c>
      <c r="J4611">
        <v>2.6978</v>
      </c>
      <c r="K4611">
        <v>0.5</v>
      </c>
      <c r="M4611">
        <v>0.5</v>
      </c>
      <c r="N4611">
        <v>10518.044959999999</v>
      </c>
      <c r="O4611">
        <v>172.52</v>
      </c>
      <c r="P4611">
        <v>20157.135999999999</v>
      </c>
      <c r="Q4611">
        <v>0.32500000000000001</v>
      </c>
      <c r="R4611">
        <v>3477509.1030000001</v>
      </c>
      <c r="S4611">
        <f t="shared" ref="S4611:S4674" si="361">U4611-T4611</f>
        <v>105774.23521625</v>
      </c>
      <c r="T4611">
        <f t="shared" ref="T4611:T4674" si="362">365*M4611*O4611</f>
        <v>31484.9</v>
      </c>
      <c r="U4611">
        <f t="shared" si="360"/>
        <v>137259.13521625</v>
      </c>
      <c r="V4611">
        <f t="shared" si="359"/>
        <v>35665462.801751733</v>
      </c>
      <c r="W4611">
        <v>0.94513099</v>
      </c>
      <c r="X4611">
        <v>4.7316093180000003</v>
      </c>
      <c r="Y4611">
        <f t="shared" ref="Y4611:Y4674" si="363">X4611*(U4611/S4611)</f>
        <v>6.1400264614728695</v>
      </c>
    </row>
    <row r="4612" spans="1:25" x14ac:dyDescent="0.3">
      <c r="A4612" t="s">
        <v>3898</v>
      </c>
      <c r="B4612" t="s">
        <v>5230</v>
      </c>
      <c r="D4612" t="s">
        <v>4922</v>
      </c>
      <c r="E4612" t="s">
        <v>28</v>
      </c>
      <c r="F4612" t="s">
        <v>330</v>
      </c>
      <c r="G4612">
        <v>33762.094510000003</v>
      </c>
      <c r="H4612">
        <v>0</v>
      </c>
      <c r="I4612">
        <v>0</v>
      </c>
      <c r="J4612">
        <v>1.3997999999999999</v>
      </c>
      <c r="K4612">
        <v>0.5</v>
      </c>
      <c r="M4612">
        <v>0.5</v>
      </c>
      <c r="N4612">
        <v>10727.034460000001</v>
      </c>
      <c r="O4612">
        <v>0.45500000000000002</v>
      </c>
      <c r="P4612">
        <v>189876.69399999999</v>
      </c>
      <c r="Q4612">
        <v>5.8639999999999999</v>
      </c>
      <c r="R4612">
        <v>86393.895770000003</v>
      </c>
      <c r="S4612">
        <f t="shared" si="361"/>
        <v>2627.8143296708336</v>
      </c>
      <c r="T4612">
        <f t="shared" si="362"/>
        <v>83.037500000000009</v>
      </c>
      <c r="U4612">
        <f t="shared" si="360"/>
        <v>2710.8518296708335</v>
      </c>
      <c r="V4612">
        <f t="shared" si="359"/>
        <v>35665462.801751733</v>
      </c>
      <c r="W4612">
        <v>0.72885257800000003</v>
      </c>
      <c r="X4612">
        <v>3.7558767909999999</v>
      </c>
      <c r="Y4612">
        <f t="shared" si="363"/>
        <v>3.874560449701157</v>
      </c>
    </row>
    <row r="4613" spans="1:25" x14ac:dyDescent="0.3">
      <c r="A4613" t="s">
        <v>3898</v>
      </c>
      <c r="B4613" t="s">
        <v>5231</v>
      </c>
      <c r="D4613" t="s">
        <v>4922</v>
      </c>
      <c r="E4613" t="s">
        <v>28</v>
      </c>
      <c r="F4613" t="s">
        <v>330</v>
      </c>
      <c r="G4613">
        <v>33762.094510000003</v>
      </c>
      <c r="H4613">
        <v>0</v>
      </c>
      <c r="I4613">
        <v>0</v>
      </c>
      <c r="J4613">
        <v>1.3997999999999999</v>
      </c>
      <c r="K4613">
        <v>0.5</v>
      </c>
      <c r="M4613">
        <v>0.5</v>
      </c>
      <c r="N4613">
        <v>10745.73525</v>
      </c>
      <c r="O4613">
        <v>1.0580000000000001</v>
      </c>
      <c r="P4613">
        <v>146.31</v>
      </c>
      <c r="Q4613">
        <v>1.4950000000000001</v>
      </c>
      <c r="R4613">
        <v>154.79597999999999</v>
      </c>
      <c r="S4613">
        <f t="shared" si="361"/>
        <v>4.7083777249999912</v>
      </c>
      <c r="T4613">
        <f t="shared" si="362"/>
        <v>193.08500000000001</v>
      </c>
      <c r="U4613">
        <f t="shared" si="360"/>
        <v>197.793377725</v>
      </c>
      <c r="V4613">
        <f t="shared" ref="V4613:V4676" si="364">SUMIF($D$2:$D$5203,D4613,$U$2:$U$5203)</f>
        <v>35665462.801751733</v>
      </c>
      <c r="W4613">
        <v>2.013966763</v>
      </c>
      <c r="X4613">
        <v>10.00582614</v>
      </c>
      <c r="Y4613">
        <f t="shared" si="363"/>
        <v>420.33291820479474</v>
      </c>
    </row>
    <row r="4614" spans="1:25" x14ac:dyDescent="0.3">
      <c r="A4614" t="s">
        <v>3898</v>
      </c>
      <c r="B4614" t="s">
        <v>5232</v>
      </c>
      <c r="D4614" t="s">
        <v>4922</v>
      </c>
      <c r="E4614" t="s">
        <v>28</v>
      </c>
      <c r="F4614" t="s">
        <v>330</v>
      </c>
      <c r="G4614">
        <v>16022.156080000001</v>
      </c>
      <c r="H4614">
        <v>5.0000000000000001E-3</v>
      </c>
      <c r="I4614">
        <v>0</v>
      </c>
      <c r="J4614">
        <v>5.0946999999999996</v>
      </c>
      <c r="K4614">
        <v>0.5</v>
      </c>
      <c r="M4614">
        <v>0.5</v>
      </c>
      <c r="N4614">
        <v>10632.87436</v>
      </c>
      <c r="O4614">
        <v>2.34</v>
      </c>
      <c r="P4614">
        <v>3580.4659999999999</v>
      </c>
      <c r="Q4614">
        <v>0</v>
      </c>
      <c r="R4614">
        <v>8378.2904400000007</v>
      </c>
      <c r="S4614">
        <f t="shared" si="361"/>
        <v>254.83966755000006</v>
      </c>
      <c r="T4614">
        <f t="shared" si="362"/>
        <v>427.04999999999995</v>
      </c>
      <c r="U4614">
        <f t="shared" si="360"/>
        <v>681.88966755000001</v>
      </c>
      <c r="V4614">
        <f t="shared" si="364"/>
        <v>35665462.801751733</v>
      </c>
      <c r="W4614">
        <v>1.344822612</v>
      </c>
      <c r="X4614">
        <v>6.9413673500000002</v>
      </c>
      <c r="Y4614">
        <f t="shared" si="363"/>
        <v>18.573429796620072</v>
      </c>
    </row>
    <row r="4615" spans="1:25" x14ac:dyDescent="0.3">
      <c r="A4615" t="s">
        <v>3898</v>
      </c>
      <c r="B4615" t="s">
        <v>5233</v>
      </c>
      <c r="D4615" t="s">
        <v>4922</v>
      </c>
      <c r="E4615" t="s">
        <v>28</v>
      </c>
      <c r="F4615" t="s">
        <v>330</v>
      </c>
      <c r="G4615">
        <v>33762.094510000003</v>
      </c>
      <c r="H4615">
        <v>0</v>
      </c>
      <c r="I4615">
        <v>0</v>
      </c>
      <c r="J4615">
        <v>1.3997999999999999</v>
      </c>
      <c r="K4615">
        <v>0.5</v>
      </c>
      <c r="M4615">
        <v>0.5</v>
      </c>
      <c r="N4615">
        <v>10770.66964</v>
      </c>
      <c r="O4615">
        <v>45.438000000000002</v>
      </c>
      <c r="P4615">
        <v>18176.012999999999</v>
      </c>
      <c r="Q4615">
        <v>0</v>
      </c>
      <c r="R4615">
        <v>825881.67870000005</v>
      </c>
      <c r="S4615">
        <f t="shared" si="361"/>
        <v>25120.567727124999</v>
      </c>
      <c r="T4615">
        <f t="shared" si="362"/>
        <v>8292.4350000000013</v>
      </c>
      <c r="U4615">
        <f t="shared" si="360"/>
        <v>33413.002727125</v>
      </c>
      <c r="V4615">
        <f t="shared" si="364"/>
        <v>35665462.801751733</v>
      </c>
      <c r="W4615">
        <v>0.951742698</v>
      </c>
      <c r="X4615">
        <v>4.6720917039999996</v>
      </c>
      <c r="Y4615">
        <f t="shared" si="363"/>
        <v>6.2143743940374874</v>
      </c>
    </row>
    <row r="4616" spans="1:25" x14ac:dyDescent="0.3">
      <c r="A4616" t="s">
        <v>3898</v>
      </c>
      <c r="B4616" t="s">
        <v>5234</v>
      </c>
      <c r="D4616" t="s">
        <v>4922</v>
      </c>
      <c r="E4616" t="s">
        <v>28</v>
      </c>
      <c r="F4616" t="s">
        <v>330</v>
      </c>
      <c r="G4616">
        <v>16022.156080000001</v>
      </c>
      <c r="H4616">
        <v>5.0000000000000001E-3</v>
      </c>
      <c r="I4616">
        <v>0</v>
      </c>
      <c r="J4616">
        <v>5.0946999999999996</v>
      </c>
      <c r="K4616">
        <v>0.5</v>
      </c>
      <c r="M4616">
        <v>0.5</v>
      </c>
      <c r="N4616">
        <v>10625.32842</v>
      </c>
      <c r="O4616">
        <v>85.103999999999999</v>
      </c>
      <c r="P4616">
        <v>17420.757000000001</v>
      </c>
      <c r="Q4616">
        <v>0.84599999999999997</v>
      </c>
      <c r="R4616">
        <v>1482576.1040000001</v>
      </c>
      <c r="S4616">
        <f t="shared" si="361"/>
        <v>45095.023163333346</v>
      </c>
      <c r="T4616">
        <f t="shared" si="362"/>
        <v>15531.48</v>
      </c>
      <c r="U4616">
        <f t="shared" si="360"/>
        <v>60626.503163333342</v>
      </c>
      <c r="V4616">
        <f t="shared" si="364"/>
        <v>35665462.801751733</v>
      </c>
      <c r="W4616">
        <v>0.89352841699999996</v>
      </c>
      <c r="X4616">
        <v>5.7403252389999997</v>
      </c>
      <c r="Y4616">
        <f t="shared" si="363"/>
        <v>7.717389233847129</v>
      </c>
    </row>
    <row r="4617" spans="1:25" x14ac:dyDescent="0.3">
      <c r="A4617" t="s">
        <v>3898</v>
      </c>
      <c r="B4617" t="s">
        <v>5235</v>
      </c>
      <c r="D4617" t="s">
        <v>4922</v>
      </c>
      <c r="E4617" t="s">
        <v>28</v>
      </c>
      <c r="F4617" t="s">
        <v>330</v>
      </c>
      <c r="G4617">
        <v>33762.094510000003</v>
      </c>
      <c r="H4617">
        <v>0</v>
      </c>
      <c r="I4617">
        <v>0</v>
      </c>
      <c r="J4617">
        <v>1.3997999999999999</v>
      </c>
      <c r="K4617">
        <v>0.5</v>
      </c>
      <c r="M4617">
        <v>0.5</v>
      </c>
      <c r="N4617">
        <v>10665.026589999999</v>
      </c>
      <c r="O4617">
        <v>67.265000000000001</v>
      </c>
      <c r="P4617">
        <v>11485.300999999999</v>
      </c>
      <c r="Q4617">
        <v>0</v>
      </c>
      <c r="R4617">
        <v>772558.77179999999</v>
      </c>
      <c r="S4617">
        <f t="shared" si="361"/>
        <v>23498.662642250001</v>
      </c>
      <c r="T4617">
        <f t="shared" si="362"/>
        <v>12275.862499999999</v>
      </c>
      <c r="U4617">
        <f t="shared" si="360"/>
        <v>35774.52514225</v>
      </c>
      <c r="V4617">
        <f t="shared" si="364"/>
        <v>35665462.801751733</v>
      </c>
      <c r="W4617">
        <v>0.95146611000000003</v>
      </c>
      <c r="X4617">
        <v>4.1229413260000003</v>
      </c>
      <c r="Y4617">
        <f t="shared" si="363"/>
        <v>6.2767941466513077</v>
      </c>
    </row>
    <row r="4618" spans="1:25" x14ac:dyDescent="0.3">
      <c r="A4618" t="s">
        <v>3898</v>
      </c>
      <c r="B4618" t="s">
        <v>5236</v>
      </c>
      <c r="D4618" t="s">
        <v>4922</v>
      </c>
      <c r="E4618" t="s">
        <v>28</v>
      </c>
      <c r="F4618" t="s">
        <v>330</v>
      </c>
      <c r="G4618">
        <v>16022.156080000001</v>
      </c>
      <c r="H4618">
        <v>5.0000000000000001E-3</v>
      </c>
      <c r="I4618">
        <v>0</v>
      </c>
      <c r="J4618">
        <v>5.0946999999999996</v>
      </c>
      <c r="K4618">
        <v>0.5</v>
      </c>
      <c r="M4618">
        <v>0.5</v>
      </c>
      <c r="N4618">
        <v>10604.65913</v>
      </c>
      <c r="O4618">
        <v>41.357999999999997</v>
      </c>
      <c r="P4618">
        <v>14029.565000000001</v>
      </c>
      <c r="Q4618">
        <v>0.27900000000000003</v>
      </c>
      <c r="R4618">
        <v>580234.74930000002</v>
      </c>
      <c r="S4618">
        <f t="shared" si="361"/>
        <v>17648.806957875</v>
      </c>
      <c r="T4618">
        <f t="shared" si="362"/>
        <v>7547.8349999999991</v>
      </c>
      <c r="U4618">
        <f t="shared" si="360"/>
        <v>25196.641957874999</v>
      </c>
      <c r="V4618">
        <f t="shared" si="364"/>
        <v>35665462.801751733</v>
      </c>
      <c r="W4618">
        <v>0.99584137299999997</v>
      </c>
      <c r="X4618">
        <v>6.0889672580000003</v>
      </c>
      <c r="Y4618">
        <f t="shared" si="363"/>
        <v>8.693025441280172</v>
      </c>
    </row>
    <row r="4619" spans="1:25" x14ac:dyDescent="0.3">
      <c r="A4619" t="s">
        <v>3898</v>
      </c>
      <c r="B4619" t="s">
        <v>5237</v>
      </c>
      <c r="D4619" t="s">
        <v>4922</v>
      </c>
      <c r="E4619" t="s">
        <v>28</v>
      </c>
      <c r="F4619" t="s">
        <v>330</v>
      </c>
      <c r="G4619">
        <v>61379.154979999999</v>
      </c>
      <c r="H4619">
        <v>0.15329999999999999</v>
      </c>
      <c r="I4619">
        <v>0</v>
      </c>
      <c r="J4619">
        <v>4.5712999999999999</v>
      </c>
      <c r="K4619">
        <v>0.5</v>
      </c>
      <c r="M4619">
        <v>0.5</v>
      </c>
      <c r="N4619">
        <v>10689.3048</v>
      </c>
      <c r="O4619">
        <v>70.638999999999996</v>
      </c>
      <c r="P4619">
        <v>18549.712</v>
      </c>
      <c r="Q4619">
        <v>0.88800000000000001</v>
      </c>
      <c r="R4619">
        <v>1310333.1059999999</v>
      </c>
      <c r="S4619">
        <f t="shared" si="361"/>
        <v>39855.965307500002</v>
      </c>
      <c r="T4619">
        <f t="shared" si="362"/>
        <v>12891.617499999998</v>
      </c>
      <c r="U4619">
        <f t="shared" si="360"/>
        <v>52747.582807500003</v>
      </c>
      <c r="V4619">
        <f t="shared" si="364"/>
        <v>35665462.801751733</v>
      </c>
      <c r="W4619">
        <v>0.92543060399999999</v>
      </c>
      <c r="X4619">
        <v>5.4016296600000002</v>
      </c>
      <c r="Y4619">
        <f t="shared" si="363"/>
        <v>7.1488146275730013</v>
      </c>
    </row>
    <row r="4620" spans="1:25" x14ac:dyDescent="0.3">
      <c r="A4620" t="s">
        <v>3898</v>
      </c>
      <c r="B4620" t="s">
        <v>5238</v>
      </c>
      <c r="D4620" t="s">
        <v>4922</v>
      </c>
      <c r="E4620" t="s">
        <v>28</v>
      </c>
      <c r="F4620" t="s">
        <v>330</v>
      </c>
      <c r="G4620">
        <v>29078.369259999999</v>
      </c>
      <c r="H4620">
        <v>8.3699999999999997E-2</v>
      </c>
      <c r="I4620">
        <v>0</v>
      </c>
      <c r="J4620">
        <v>2.6978</v>
      </c>
      <c r="K4620">
        <v>0.5</v>
      </c>
      <c r="M4620">
        <v>0.5</v>
      </c>
      <c r="N4620">
        <v>10444.226060000001</v>
      </c>
      <c r="O4620">
        <v>54.113</v>
      </c>
      <c r="P4620">
        <v>31625.538</v>
      </c>
      <c r="Q4620">
        <v>0.74199999999999999</v>
      </c>
      <c r="R4620">
        <v>1711352.7379999999</v>
      </c>
      <c r="S4620">
        <f t="shared" si="361"/>
        <v>52053.645780833336</v>
      </c>
      <c r="T4620">
        <f t="shared" si="362"/>
        <v>9875.6224999999995</v>
      </c>
      <c r="U4620">
        <f t="shared" si="360"/>
        <v>61929.268280833334</v>
      </c>
      <c r="V4620">
        <f t="shared" si="364"/>
        <v>35665462.801751733</v>
      </c>
      <c r="W4620">
        <v>0.841216886</v>
      </c>
      <c r="X4620">
        <v>4.5263035120000001</v>
      </c>
      <c r="Y4620">
        <f t="shared" si="363"/>
        <v>5.3850342336317061</v>
      </c>
    </row>
    <row r="4621" spans="1:25" x14ac:dyDescent="0.3">
      <c r="A4621" t="s">
        <v>3898</v>
      </c>
      <c r="B4621" t="s">
        <v>5239</v>
      </c>
      <c r="D4621" t="s">
        <v>4922</v>
      </c>
      <c r="E4621" t="s">
        <v>28</v>
      </c>
      <c r="F4621" t="s">
        <v>330</v>
      </c>
      <c r="G4621">
        <v>1426.739055</v>
      </c>
      <c r="H4621">
        <v>0</v>
      </c>
      <c r="I4621">
        <v>0</v>
      </c>
      <c r="J4621">
        <v>1E-3</v>
      </c>
      <c r="K4621">
        <v>0.33300000000000002</v>
      </c>
      <c r="M4621">
        <v>0.33300000000000002</v>
      </c>
      <c r="N4621">
        <v>10684.383540000001</v>
      </c>
      <c r="O4621">
        <v>47.453000000000003</v>
      </c>
      <c r="P4621">
        <v>2853.4989999999998</v>
      </c>
      <c r="Q4621">
        <v>0.41899999999999998</v>
      </c>
      <c r="R4621">
        <v>135407.08799999999</v>
      </c>
      <c r="S4621">
        <f t="shared" si="361"/>
        <v>2743.0090851599998</v>
      </c>
      <c r="T4621">
        <f t="shared" si="362"/>
        <v>5767.6748850000004</v>
      </c>
      <c r="U4621">
        <f t="shared" si="360"/>
        <v>8510.6839701600002</v>
      </c>
      <c r="V4621">
        <f t="shared" si="364"/>
        <v>35665462.801751733</v>
      </c>
      <c r="W4621">
        <v>1.503704503</v>
      </c>
      <c r="X4621">
        <v>5.0723611220000002</v>
      </c>
      <c r="Y4621">
        <f t="shared" si="363"/>
        <v>15.737921804714011</v>
      </c>
    </row>
    <row r="4622" spans="1:25" x14ac:dyDescent="0.3">
      <c r="A4622" t="s">
        <v>3898</v>
      </c>
      <c r="B4622" t="s">
        <v>5240</v>
      </c>
      <c r="D4622" t="s">
        <v>4922</v>
      </c>
      <c r="E4622" t="s">
        <v>28</v>
      </c>
      <c r="F4622" t="s">
        <v>330</v>
      </c>
      <c r="G4622">
        <v>139426.32519999999</v>
      </c>
      <c r="H4622">
        <v>0.64790000000000003</v>
      </c>
      <c r="I4622">
        <v>8.0000000000000004E-4</v>
      </c>
      <c r="J4622">
        <v>0.35980000000000001</v>
      </c>
      <c r="K4622">
        <v>0.5</v>
      </c>
      <c r="M4622">
        <v>0.5</v>
      </c>
      <c r="N4622">
        <v>10877.29694</v>
      </c>
      <c r="O4622">
        <v>21.963999999999999</v>
      </c>
      <c r="P4622">
        <v>131498.53899999999</v>
      </c>
      <c r="Q4622">
        <v>10.153</v>
      </c>
      <c r="R4622">
        <v>2888233.9109999998</v>
      </c>
      <c r="S4622">
        <f t="shared" si="361"/>
        <v>87850.448126250005</v>
      </c>
      <c r="T4622">
        <f t="shared" si="362"/>
        <v>4008.43</v>
      </c>
      <c r="U4622">
        <f t="shared" si="360"/>
        <v>91858.878126249998</v>
      </c>
      <c r="V4622">
        <f t="shared" si="364"/>
        <v>35665462.801751733</v>
      </c>
      <c r="W4622">
        <v>0.69122129099999996</v>
      </c>
      <c r="X4622">
        <v>3.2565057070000001</v>
      </c>
      <c r="Y4622">
        <f t="shared" si="363"/>
        <v>3.4050931695517086</v>
      </c>
    </row>
    <row r="4623" spans="1:25" x14ac:dyDescent="0.3">
      <c r="A4623" t="s">
        <v>3898</v>
      </c>
      <c r="B4623" t="s">
        <v>5241</v>
      </c>
      <c r="D4623" t="s">
        <v>4922</v>
      </c>
      <c r="E4623" t="s">
        <v>28</v>
      </c>
      <c r="F4623" t="s">
        <v>330</v>
      </c>
      <c r="G4623">
        <v>163924.4993</v>
      </c>
      <c r="H4623">
        <v>0.5444</v>
      </c>
      <c r="I4623">
        <v>6.9999999999999999E-4</v>
      </c>
      <c r="J4623">
        <v>0.34799999999999998</v>
      </c>
      <c r="K4623">
        <v>0.5</v>
      </c>
      <c r="M4623">
        <v>0.5</v>
      </c>
      <c r="N4623">
        <v>10803.806119999999</v>
      </c>
      <c r="O4623">
        <v>15.202</v>
      </c>
      <c r="P4623">
        <v>155168.05100000001</v>
      </c>
      <c r="Q4623">
        <v>13.04</v>
      </c>
      <c r="R4623">
        <v>2358864.7110000001</v>
      </c>
      <c r="S4623">
        <f t="shared" si="361"/>
        <v>71748.801626250002</v>
      </c>
      <c r="T4623">
        <f t="shared" si="362"/>
        <v>2774.3649999999998</v>
      </c>
      <c r="U4623">
        <f t="shared" si="360"/>
        <v>74523.166626250008</v>
      </c>
      <c r="V4623">
        <f t="shared" si="364"/>
        <v>35665462.801751733</v>
      </c>
      <c r="W4623">
        <v>0.70466938800000001</v>
      </c>
      <c r="X4623">
        <v>3.2354844250000001</v>
      </c>
      <c r="Y4623">
        <f t="shared" si="363"/>
        <v>3.3605933403171453</v>
      </c>
    </row>
    <row r="4624" spans="1:25" x14ac:dyDescent="0.3">
      <c r="A4624" t="s">
        <v>3898</v>
      </c>
      <c r="B4624" t="s">
        <v>5242</v>
      </c>
      <c r="D4624" t="s">
        <v>4922</v>
      </c>
      <c r="E4624" t="s">
        <v>28</v>
      </c>
      <c r="F4624" t="s">
        <v>330</v>
      </c>
      <c r="G4624">
        <v>1669173.774</v>
      </c>
      <c r="H4624">
        <v>2.4500000000000001E-2</v>
      </c>
      <c r="I4624">
        <v>4.0000000000000002E-4</v>
      </c>
      <c r="J4624">
        <v>0.31580000000000003</v>
      </c>
      <c r="K4624">
        <v>0.5</v>
      </c>
      <c r="M4624">
        <v>0.5</v>
      </c>
      <c r="N4624">
        <v>10989.50166</v>
      </c>
      <c r="O4624">
        <v>1.623</v>
      </c>
      <c r="P4624">
        <v>1868135.169</v>
      </c>
      <c r="Q4624">
        <v>0</v>
      </c>
      <c r="R4624">
        <v>3031983.3790000002</v>
      </c>
      <c r="S4624">
        <f t="shared" si="361"/>
        <v>92222.827777916667</v>
      </c>
      <c r="T4624">
        <f t="shared" si="362"/>
        <v>296.19749999999999</v>
      </c>
      <c r="U4624">
        <f t="shared" si="360"/>
        <v>92519.025277916662</v>
      </c>
      <c r="V4624">
        <f t="shared" si="364"/>
        <v>35665462.801751733</v>
      </c>
      <c r="W4624">
        <v>0.68463070800000003</v>
      </c>
      <c r="X4624">
        <v>2.6895132579999999</v>
      </c>
      <c r="Y4624">
        <f t="shared" si="363"/>
        <v>2.6981513264959562</v>
      </c>
    </row>
    <row r="4625" spans="1:25" x14ac:dyDescent="0.3">
      <c r="A4625" t="s">
        <v>3898</v>
      </c>
      <c r="B4625" t="s">
        <v>5243</v>
      </c>
      <c r="D4625" t="s">
        <v>4922</v>
      </c>
      <c r="E4625" t="s">
        <v>28</v>
      </c>
      <c r="F4625" t="s">
        <v>330</v>
      </c>
      <c r="G4625">
        <v>1669173.774</v>
      </c>
      <c r="H4625">
        <v>2.4500000000000001E-2</v>
      </c>
      <c r="I4625">
        <v>4.0000000000000002E-4</v>
      </c>
      <c r="J4625">
        <v>0.31580000000000003</v>
      </c>
      <c r="K4625">
        <v>0.5</v>
      </c>
      <c r="M4625">
        <v>0.5</v>
      </c>
      <c r="N4625">
        <v>10922.24444</v>
      </c>
      <c r="O4625">
        <v>1.089</v>
      </c>
      <c r="P4625">
        <v>1823316.673</v>
      </c>
      <c r="Q4625">
        <v>0</v>
      </c>
      <c r="R4625">
        <v>1985591.8570000001</v>
      </c>
      <c r="S4625">
        <f t="shared" si="361"/>
        <v>60395.085650416673</v>
      </c>
      <c r="T4625">
        <f t="shared" si="362"/>
        <v>198.74250000000001</v>
      </c>
      <c r="U4625">
        <f t="shared" si="360"/>
        <v>60593.828150416673</v>
      </c>
      <c r="V4625">
        <f t="shared" si="364"/>
        <v>35665462.801751733</v>
      </c>
      <c r="W4625">
        <v>0.65884756200000005</v>
      </c>
      <c r="X4625">
        <v>2.704764666</v>
      </c>
      <c r="Y4625">
        <f t="shared" si="363"/>
        <v>2.7136652526262695</v>
      </c>
    </row>
    <row r="4626" spans="1:25" x14ac:dyDescent="0.3">
      <c r="A4626" t="s">
        <v>3898</v>
      </c>
      <c r="B4626" t="s">
        <v>5244</v>
      </c>
      <c r="D4626" t="s">
        <v>4922</v>
      </c>
      <c r="E4626" t="s">
        <v>28</v>
      </c>
      <c r="F4626" t="s">
        <v>330</v>
      </c>
      <c r="G4626">
        <v>99323.36778</v>
      </c>
      <c r="H4626">
        <v>0</v>
      </c>
      <c r="I4626">
        <v>0</v>
      </c>
      <c r="J4626">
        <v>2.169</v>
      </c>
      <c r="K4626">
        <v>0.5</v>
      </c>
      <c r="M4626">
        <v>0.5</v>
      </c>
      <c r="N4626">
        <v>11052.165709999999</v>
      </c>
      <c r="O4626">
        <v>3.105</v>
      </c>
      <c r="P4626">
        <v>74591.744999999995</v>
      </c>
      <c r="Q4626">
        <v>25.655999999999999</v>
      </c>
      <c r="R4626">
        <v>231607.3682</v>
      </c>
      <c r="S4626">
        <f t="shared" si="361"/>
        <v>7044.7241160833328</v>
      </c>
      <c r="T4626">
        <f t="shared" si="362"/>
        <v>566.66250000000002</v>
      </c>
      <c r="U4626">
        <f t="shared" si="360"/>
        <v>7611.3866160833331</v>
      </c>
      <c r="V4626">
        <f t="shared" si="364"/>
        <v>35665462.801751733</v>
      </c>
      <c r="W4626">
        <v>0.74650561400000004</v>
      </c>
      <c r="X4626">
        <v>3.99790891</v>
      </c>
      <c r="Y4626">
        <f t="shared" si="363"/>
        <v>4.319492128928438</v>
      </c>
    </row>
    <row r="4627" spans="1:25" x14ac:dyDescent="0.3">
      <c r="A4627" t="s">
        <v>3898</v>
      </c>
      <c r="B4627" t="s">
        <v>5245</v>
      </c>
      <c r="D4627" t="s">
        <v>4922</v>
      </c>
      <c r="E4627" t="s">
        <v>28</v>
      </c>
      <c r="F4627" t="s">
        <v>330</v>
      </c>
      <c r="G4627">
        <v>61379.154979999999</v>
      </c>
      <c r="H4627">
        <v>0.15329999999999999</v>
      </c>
      <c r="I4627">
        <v>0</v>
      </c>
      <c r="J4627">
        <v>4.5712999999999999</v>
      </c>
      <c r="K4627">
        <v>0.5</v>
      </c>
      <c r="M4627">
        <v>0.5</v>
      </c>
      <c r="N4627">
        <v>10622.04758</v>
      </c>
      <c r="O4627">
        <v>11.715</v>
      </c>
      <c r="P4627">
        <v>6179.5659999999998</v>
      </c>
      <c r="Q4627">
        <v>0.53400000000000003</v>
      </c>
      <c r="R4627">
        <v>72393.615690000006</v>
      </c>
      <c r="S4627">
        <f t="shared" si="361"/>
        <v>2201.9724772375002</v>
      </c>
      <c r="T4627">
        <f t="shared" si="362"/>
        <v>2137.9875000000002</v>
      </c>
      <c r="U4627">
        <f t="shared" si="360"/>
        <v>4339.9599772375004</v>
      </c>
      <c r="V4627">
        <f t="shared" si="364"/>
        <v>35665462.801751733</v>
      </c>
      <c r="W4627">
        <v>1.275296411</v>
      </c>
      <c r="X4627">
        <v>6.1281549069999999</v>
      </c>
      <c r="Y4627">
        <f t="shared" si="363"/>
        <v>12.078237718964465</v>
      </c>
    </row>
    <row r="4628" spans="1:25" x14ac:dyDescent="0.3">
      <c r="A4628" t="s">
        <v>3898</v>
      </c>
      <c r="B4628" t="s">
        <v>5246</v>
      </c>
      <c r="D4628" t="s">
        <v>4922</v>
      </c>
      <c r="E4628" t="s">
        <v>28</v>
      </c>
      <c r="F4628" t="s">
        <v>330</v>
      </c>
      <c r="G4628">
        <v>20189.915430000001</v>
      </c>
      <c r="H4628">
        <v>5.0000000000000001E-4</v>
      </c>
      <c r="I4628">
        <v>0</v>
      </c>
      <c r="J4628">
        <v>0.51790000000000003</v>
      </c>
      <c r="K4628">
        <v>0.5</v>
      </c>
      <c r="M4628">
        <v>0.5</v>
      </c>
      <c r="N4628">
        <v>10560.695879999999</v>
      </c>
      <c r="O4628">
        <v>98.069000000000003</v>
      </c>
      <c r="P4628">
        <v>35833.023000000001</v>
      </c>
      <c r="Q4628">
        <v>0</v>
      </c>
      <c r="R4628">
        <v>3514108.733</v>
      </c>
      <c r="S4628">
        <f t="shared" si="361"/>
        <v>106887.47396208334</v>
      </c>
      <c r="T4628">
        <f t="shared" si="362"/>
        <v>17897.592499999999</v>
      </c>
      <c r="U4628">
        <f t="shared" ref="U4628:U4691" si="365">(365*M4628*O4628+(R4628*365*M4628/6000))</f>
        <v>124785.06646208334</v>
      </c>
      <c r="V4628">
        <f t="shared" si="364"/>
        <v>35665462.801751733</v>
      </c>
      <c r="W4628">
        <v>0.73296825899999996</v>
      </c>
      <c r="X4628">
        <v>3.1299521600000002</v>
      </c>
      <c r="Y4628">
        <f t="shared" si="363"/>
        <v>3.6540417116348953</v>
      </c>
    </row>
    <row r="4629" spans="1:25" x14ac:dyDescent="0.3">
      <c r="A4629" t="s">
        <v>3898</v>
      </c>
      <c r="B4629" t="s">
        <v>5247</v>
      </c>
      <c r="D4629" t="s">
        <v>4922</v>
      </c>
      <c r="E4629" t="s">
        <v>28</v>
      </c>
      <c r="F4629" t="s">
        <v>330</v>
      </c>
      <c r="G4629">
        <v>61379.154979999999</v>
      </c>
      <c r="H4629">
        <v>0.15329999999999999</v>
      </c>
      <c r="I4629">
        <v>0</v>
      </c>
      <c r="J4629">
        <v>4.5712999999999999</v>
      </c>
      <c r="K4629">
        <v>0.5</v>
      </c>
      <c r="M4629">
        <v>0.5</v>
      </c>
      <c r="N4629">
        <v>10674.541020000001</v>
      </c>
      <c r="O4629">
        <v>25.907</v>
      </c>
      <c r="P4629">
        <v>16871.537</v>
      </c>
      <c r="Q4629">
        <v>1.0329999999999999</v>
      </c>
      <c r="R4629">
        <v>437090.90909999999</v>
      </c>
      <c r="S4629">
        <f t="shared" si="361"/>
        <v>13294.848485125</v>
      </c>
      <c r="T4629">
        <f t="shared" si="362"/>
        <v>4728.0275000000001</v>
      </c>
      <c r="U4629">
        <f t="shared" si="365"/>
        <v>18022.875985125</v>
      </c>
      <c r="V4629">
        <f t="shared" si="364"/>
        <v>35665462.801751733</v>
      </c>
      <c r="W4629">
        <v>1.0326376880000001</v>
      </c>
      <c r="X4629">
        <v>6.47186562</v>
      </c>
      <c r="Y4629">
        <f t="shared" si="363"/>
        <v>8.7734457141169475</v>
      </c>
    </row>
    <row r="4630" spans="1:25" x14ac:dyDescent="0.3">
      <c r="A4630" t="s">
        <v>3898</v>
      </c>
      <c r="B4630" t="s">
        <v>5248</v>
      </c>
      <c r="D4630" t="s">
        <v>4922</v>
      </c>
      <c r="E4630" t="s">
        <v>28</v>
      </c>
      <c r="F4630" t="s">
        <v>330</v>
      </c>
      <c r="G4630">
        <v>29078.369259999999</v>
      </c>
      <c r="H4630">
        <v>8.3699999999999997E-2</v>
      </c>
      <c r="I4630">
        <v>0</v>
      </c>
      <c r="J4630">
        <v>2.6978</v>
      </c>
      <c r="K4630">
        <v>0.5</v>
      </c>
      <c r="M4630">
        <v>0.5</v>
      </c>
      <c r="N4630">
        <v>10291.995080000001</v>
      </c>
      <c r="O4630">
        <v>39.857999999999997</v>
      </c>
      <c r="P4630">
        <v>21622.043000000001</v>
      </c>
      <c r="Q4630">
        <v>1.048</v>
      </c>
      <c r="R4630">
        <v>861811.38989999995</v>
      </c>
      <c r="S4630">
        <f t="shared" si="361"/>
        <v>26213.429776124998</v>
      </c>
      <c r="T4630">
        <f t="shared" si="362"/>
        <v>7274.0849999999991</v>
      </c>
      <c r="U4630">
        <f t="shared" si="365"/>
        <v>33487.514776124997</v>
      </c>
      <c r="V4630">
        <f t="shared" si="364"/>
        <v>35665462.801751733</v>
      </c>
      <c r="W4630">
        <v>0.79847918799999995</v>
      </c>
      <c r="X4630">
        <v>4.6067381269999998</v>
      </c>
      <c r="Y4630">
        <f t="shared" si="363"/>
        <v>5.8850830438891002</v>
      </c>
    </row>
    <row r="4631" spans="1:25" x14ac:dyDescent="0.3">
      <c r="A4631" t="s">
        <v>3898</v>
      </c>
      <c r="B4631" t="s">
        <v>5249</v>
      </c>
      <c r="D4631" t="s">
        <v>4922</v>
      </c>
      <c r="E4631" t="s">
        <v>28</v>
      </c>
      <c r="F4631" t="s">
        <v>330</v>
      </c>
      <c r="G4631">
        <v>20189.915430000001</v>
      </c>
      <c r="H4631">
        <v>5.0000000000000001E-4</v>
      </c>
      <c r="I4631">
        <v>0</v>
      </c>
      <c r="J4631">
        <v>0.51790000000000003</v>
      </c>
      <c r="K4631">
        <v>0.5</v>
      </c>
      <c r="M4631">
        <v>0.5</v>
      </c>
      <c r="N4631">
        <v>10420.93209</v>
      </c>
      <c r="O4631">
        <v>103.83499999999999</v>
      </c>
      <c r="P4631">
        <v>33492.868999999999</v>
      </c>
      <c r="Q4631">
        <v>0</v>
      </c>
      <c r="R4631">
        <v>3477732.0529999998</v>
      </c>
      <c r="S4631">
        <f t="shared" si="361"/>
        <v>105781.01661208333</v>
      </c>
      <c r="T4631">
        <f t="shared" si="362"/>
        <v>18949.887499999997</v>
      </c>
      <c r="U4631">
        <f t="shared" si="365"/>
        <v>124730.90411208333</v>
      </c>
      <c r="V4631">
        <f t="shared" si="364"/>
        <v>35665462.801751733</v>
      </c>
      <c r="W4631">
        <v>0.86480374000000004</v>
      </c>
      <c r="X4631">
        <v>3.9978802490000001</v>
      </c>
      <c r="Y4631">
        <f t="shared" si="363"/>
        <v>4.7140709548886024</v>
      </c>
    </row>
    <row r="4632" spans="1:25" x14ac:dyDescent="0.3">
      <c r="A4632" t="s">
        <v>3898</v>
      </c>
      <c r="B4632" t="s">
        <v>5250</v>
      </c>
      <c r="D4632" t="s">
        <v>4922</v>
      </c>
      <c r="E4632" t="s">
        <v>28</v>
      </c>
      <c r="F4632" t="s">
        <v>330</v>
      </c>
      <c r="G4632">
        <v>20189.915430000001</v>
      </c>
      <c r="H4632">
        <v>5.0000000000000001E-4</v>
      </c>
      <c r="I4632">
        <v>0</v>
      </c>
      <c r="J4632">
        <v>0.51790000000000003</v>
      </c>
      <c r="K4632">
        <v>0.5</v>
      </c>
      <c r="M4632">
        <v>0.5</v>
      </c>
      <c r="N4632">
        <v>10451.771989999999</v>
      </c>
      <c r="O4632">
        <v>99.262</v>
      </c>
      <c r="P4632">
        <v>21710.526999999998</v>
      </c>
      <c r="Q4632">
        <v>0</v>
      </c>
      <c r="R4632">
        <v>2155030.3309999998</v>
      </c>
      <c r="S4632">
        <f t="shared" si="361"/>
        <v>65548.839234583327</v>
      </c>
      <c r="T4632">
        <f t="shared" si="362"/>
        <v>18115.314999999999</v>
      </c>
      <c r="U4632">
        <f t="shared" si="365"/>
        <v>83664.15423458333</v>
      </c>
      <c r="V4632">
        <f t="shared" si="364"/>
        <v>35665462.801751733</v>
      </c>
      <c r="W4632">
        <v>0.87953312500000003</v>
      </c>
      <c r="X4632">
        <v>3.4686154619999998</v>
      </c>
      <c r="Y4632">
        <f t="shared" si="363"/>
        <v>4.4272146140479736</v>
      </c>
    </row>
    <row r="4633" spans="1:25" x14ac:dyDescent="0.3">
      <c r="A4633" t="s">
        <v>3898</v>
      </c>
      <c r="B4633" t="s">
        <v>5251</v>
      </c>
      <c r="D4633" t="s">
        <v>4922</v>
      </c>
      <c r="E4633" t="s">
        <v>28</v>
      </c>
      <c r="F4633" t="s">
        <v>330</v>
      </c>
      <c r="G4633">
        <v>20189.915430000001</v>
      </c>
      <c r="H4633">
        <v>5.0000000000000001E-4</v>
      </c>
      <c r="I4633">
        <v>0</v>
      </c>
      <c r="J4633">
        <v>0.51790000000000003</v>
      </c>
      <c r="K4633">
        <v>0.5</v>
      </c>
      <c r="M4633">
        <v>0.5</v>
      </c>
      <c r="N4633">
        <v>10411.08957</v>
      </c>
      <c r="O4633">
        <v>121.509</v>
      </c>
      <c r="P4633">
        <v>14120.191999999999</v>
      </c>
      <c r="Q4633">
        <v>0</v>
      </c>
      <c r="R4633">
        <v>1715730.41</v>
      </c>
      <c r="S4633">
        <f t="shared" si="361"/>
        <v>52186.799970833337</v>
      </c>
      <c r="T4633">
        <f t="shared" si="362"/>
        <v>22175.392500000002</v>
      </c>
      <c r="U4633">
        <f t="shared" si="365"/>
        <v>74362.192470833339</v>
      </c>
      <c r="V4633">
        <f t="shared" si="364"/>
        <v>35665462.801751733</v>
      </c>
      <c r="W4633">
        <v>0.98043397700000001</v>
      </c>
      <c r="X4633">
        <v>3.7080328150000001</v>
      </c>
      <c r="Y4633">
        <f t="shared" si="363"/>
        <v>5.283662727572926</v>
      </c>
    </row>
    <row r="4634" spans="1:25" x14ac:dyDescent="0.3">
      <c r="A4634" t="s">
        <v>3898</v>
      </c>
      <c r="B4634" t="s">
        <v>5252</v>
      </c>
      <c r="D4634" t="s">
        <v>4922</v>
      </c>
      <c r="E4634" t="s">
        <v>28</v>
      </c>
      <c r="F4634" t="s">
        <v>330</v>
      </c>
      <c r="G4634">
        <v>40001.966330000003</v>
      </c>
      <c r="H4634">
        <v>9.4700000000000006E-2</v>
      </c>
      <c r="I4634">
        <v>0</v>
      </c>
      <c r="J4634">
        <v>3.4872999999999998</v>
      </c>
      <c r="K4634">
        <v>0.5</v>
      </c>
      <c r="M4634">
        <v>0.5</v>
      </c>
      <c r="N4634">
        <v>10260.8271</v>
      </c>
      <c r="O4634">
        <v>62.267000000000003</v>
      </c>
      <c r="P4634">
        <v>19004.044000000002</v>
      </c>
      <c r="Q4634">
        <v>1.018</v>
      </c>
      <c r="R4634">
        <v>1183324.808</v>
      </c>
      <c r="S4634">
        <f t="shared" si="361"/>
        <v>35992.79624333333</v>
      </c>
      <c r="T4634">
        <f t="shared" si="362"/>
        <v>11363.727500000001</v>
      </c>
      <c r="U4634">
        <f t="shared" si="365"/>
        <v>47356.523743333331</v>
      </c>
      <c r="V4634">
        <f t="shared" si="364"/>
        <v>35665462.801751733</v>
      </c>
      <c r="W4634">
        <v>0.92653255999999995</v>
      </c>
      <c r="X4634">
        <v>4.922826873</v>
      </c>
      <c r="Y4634">
        <f t="shared" si="363"/>
        <v>6.4770729709205179</v>
      </c>
    </row>
    <row r="4635" spans="1:25" x14ac:dyDescent="0.3">
      <c r="A4635" t="s">
        <v>3898</v>
      </c>
      <c r="B4635" t="s">
        <v>5253</v>
      </c>
      <c r="D4635" t="s">
        <v>4922</v>
      </c>
      <c r="E4635" t="s">
        <v>28</v>
      </c>
      <c r="F4635" t="s">
        <v>330</v>
      </c>
      <c r="G4635">
        <v>92655.22752</v>
      </c>
      <c r="H4635">
        <v>0</v>
      </c>
      <c r="I4635">
        <v>0</v>
      </c>
      <c r="J4635">
        <v>0.64959999999999996</v>
      </c>
      <c r="K4635">
        <v>0.5</v>
      </c>
      <c r="M4635">
        <v>0.5</v>
      </c>
      <c r="N4635">
        <v>11576.443939999999</v>
      </c>
      <c r="O4635">
        <v>1.7609999999999999</v>
      </c>
      <c r="P4635">
        <v>181602.07699999999</v>
      </c>
      <c r="Q4635">
        <v>38.151000000000003</v>
      </c>
      <c r="R4635">
        <v>319801.25760000001</v>
      </c>
      <c r="S4635">
        <f t="shared" si="361"/>
        <v>9727.2882520000003</v>
      </c>
      <c r="T4635">
        <f t="shared" si="362"/>
        <v>321.38249999999999</v>
      </c>
      <c r="U4635">
        <f t="shared" si="365"/>
        <v>10048.670752</v>
      </c>
      <c r="V4635">
        <f t="shared" si="364"/>
        <v>35665462.801751733</v>
      </c>
      <c r="W4635">
        <v>0.69913855000000003</v>
      </c>
      <c r="X4635">
        <v>3.0395404080000001</v>
      </c>
      <c r="Y4635">
        <f t="shared" si="363"/>
        <v>3.139964603301626</v>
      </c>
    </row>
    <row r="4636" spans="1:25" x14ac:dyDescent="0.3">
      <c r="A4636" t="s">
        <v>3898</v>
      </c>
      <c r="B4636" t="s">
        <v>5254</v>
      </c>
      <c r="D4636" t="s">
        <v>4922</v>
      </c>
      <c r="E4636" t="s">
        <v>28</v>
      </c>
      <c r="F4636" t="s">
        <v>330</v>
      </c>
      <c r="G4636">
        <v>92655.22752</v>
      </c>
      <c r="H4636">
        <v>0</v>
      </c>
      <c r="I4636">
        <v>0</v>
      </c>
      <c r="J4636">
        <v>0.64959999999999996</v>
      </c>
      <c r="K4636">
        <v>0.5</v>
      </c>
      <c r="M4636">
        <v>0.5</v>
      </c>
      <c r="N4636">
        <v>11557.08698</v>
      </c>
      <c r="O4636">
        <v>0.51</v>
      </c>
      <c r="P4636">
        <v>102960.23699999999</v>
      </c>
      <c r="Q4636">
        <v>7.4119999999999999</v>
      </c>
      <c r="R4636">
        <v>52509.720869999997</v>
      </c>
      <c r="S4636">
        <f t="shared" si="361"/>
        <v>1597.1706764625001</v>
      </c>
      <c r="T4636">
        <f t="shared" si="362"/>
        <v>93.075000000000003</v>
      </c>
      <c r="U4636">
        <f t="shared" si="365"/>
        <v>1690.2456764625001</v>
      </c>
      <c r="V4636">
        <f t="shared" si="364"/>
        <v>35665462.801751733</v>
      </c>
      <c r="W4636">
        <v>0.76928210799999996</v>
      </c>
      <c r="X4636">
        <v>3.5343497620000002</v>
      </c>
      <c r="Y4636">
        <f t="shared" si="363"/>
        <v>3.7403137262437891</v>
      </c>
    </row>
    <row r="4637" spans="1:25" x14ac:dyDescent="0.3">
      <c r="A4637" t="s">
        <v>3898</v>
      </c>
      <c r="B4637" t="s">
        <v>5255</v>
      </c>
      <c r="D4637" t="s">
        <v>4922</v>
      </c>
      <c r="E4637" t="s">
        <v>28</v>
      </c>
      <c r="F4637" t="s">
        <v>330</v>
      </c>
      <c r="G4637">
        <v>838620.85560000001</v>
      </c>
      <c r="H4637">
        <v>0</v>
      </c>
      <c r="I4637">
        <v>0</v>
      </c>
      <c r="J4637">
        <v>0.64829999999999999</v>
      </c>
      <c r="K4637">
        <v>0.5</v>
      </c>
      <c r="M4637">
        <v>0.5</v>
      </c>
      <c r="N4637">
        <v>11354.659159999999</v>
      </c>
      <c r="O4637">
        <v>0.23100000000000001</v>
      </c>
      <c r="P4637">
        <v>1048009.041</v>
      </c>
      <c r="Q4637">
        <v>0</v>
      </c>
      <c r="R4637">
        <v>242090.08850000001</v>
      </c>
      <c r="S4637">
        <f t="shared" si="361"/>
        <v>7363.5735252083341</v>
      </c>
      <c r="T4637">
        <f t="shared" si="362"/>
        <v>42.157499999999999</v>
      </c>
      <c r="U4637">
        <f t="shared" si="365"/>
        <v>7405.7310252083344</v>
      </c>
      <c r="V4637">
        <f t="shared" si="364"/>
        <v>35665462.801751733</v>
      </c>
      <c r="W4637">
        <v>0.67088359900000005</v>
      </c>
      <c r="X4637">
        <v>2.9831989060000002</v>
      </c>
      <c r="Y4637">
        <f t="shared" si="363"/>
        <v>3.0002781417065707</v>
      </c>
    </row>
    <row r="4638" spans="1:25" x14ac:dyDescent="0.3">
      <c r="A4638" t="s">
        <v>3898</v>
      </c>
      <c r="B4638" t="s">
        <v>5256</v>
      </c>
      <c r="D4638" t="s">
        <v>4922</v>
      </c>
      <c r="E4638" t="s">
        <v>28</v>
      </c>
      <c r="F4638" t="s">
        <v>330</v>
      </c>
      <c r="G4638">
        <v>469223.2598</v>
      </c>
      <c r="H4638">
        <v>5.9799999999999999E-2</v>
      </c>
      <c r="I4638">
        <v>0</v>
      </c>
      <c r="J4638">
        <v>3.7841999999999998</v>
      </c>
      <c r="K4638">
        <v>0.5</v>
      </c>
      <c r="M4638">
        <v>0.5</v>
      </c>
      <c r="N4638">
        <v>11343.176219999999</v>
      </c>
      <c r="O4638">
        <v>3.25</v>
      </c>
      <c r="P4638">
        <v>571805.46299999999</v>
      </c>
      <c r="Q4638">
        <v>35.656999999999996</v>
      </c>
      <c r="R4638">
        <v>1858367.7549999999</v>
      </c>
      <c r="S4638">
        <f t="shared" si="361"/>
        <v>56525.352547916664</v>
      </c>
      <c r="T4638">
        <f t="shared" si="362"/>
        <v>593.125</v>
      </c>
      <c r="U4638">
        <f t="shared" si="365"/>
        <v>57118.477547916664</v>
      </c>
      <c r="V4638">
        <f t="shared" si="364"/>
        <v>35665462.801751733</v>
      </c>
      <c r="W4638">
        <v>0.69394558900000003</v>
      </c>
      <c r="X4638">
        <v>4.7234348869999998</v>
      </c>
      <c r="Y4638">
        <f t="shared" si="363"/>
        <v>4.7729982632739825</v>
      </c>
    </row>
    <row r="4639" spans="1:25" x14ac:dyDescent="0.3">
      <c r="A4639" t="s">
        <v>3898</v>
      </c>
      <c r="B4639" t="s">
        <v>5257</v>
      </c>
      <c r="D4639" t="s">
        <v>4922</v>
      </c>
      <c r="E4639" t="s">
        <v>28</v>
      </c>
      <c r="F4639" t="s">
        <v>330</v>
      </c>
      <c r="G4639">
        <v>469223.2598</v>
      </c>
      <c r="H4639">
        <v>5.9799999999999999E-2</v>
      </c>
      <c r="I4639">
        <v>0</v>
      </c>
      <c r="J4639">
        <v>3.7841999999999998</v>
      </c>
      <c r="K4639">
        <v>0.5</v>
      </c>
      <c r="M4639">
        <v>0.5</v>
      </c>
      <c r="N4639">
        <v>11358.596159999999</v>
      </c>
      <c r="O4639">
        <v>3.0950000000000002</v>
      </c>
      <c r="P4639">
        <v>542268.55000000005</v>
      </c>
      <c r="Q4639">
        <v>43.143000000000001</v>
      </c>
      <c r="R4639">
        <v>1678321.162</v>
      </c>
      <c r="S4639">
        <f t="shared" si="361"/>
        <v>51048.935344166668</v>
      </c>
      <c r="T4639">
        <f t="shared" si="362"/>
        <v>564.83750000000009</v>
      </c>
      <c r="U4639">
        <f t="shared" si="365"/>
        <v>51613.77284416667</v>
      </c>
      <c r="V4639">
        <f t="shared" si="364"/>
        <v>35665462.801751733</v>
      </c>
      <c r="W4639">
        <v>0.68451779000000001</v>
      </c>
      <c r="X4639">
        <v>4.592844339</v>
      </c>
      <c r="Y4639">
        <f t="shared" si="363"/>
        <v>4.6436624549281786</v>
      </c>
    </row>
    <row r="4640" spans="1:25" x14ac:dyDescent="0.3">
      <c r="A4640" t="s">
        <v>3898</v>
      </c>
      <c r="B4640" t="s">
        <v>5258</v>
      </c>
      <c r="D4640" t="s">
        <v>4922</v>
      </c>
      <c r="E4640" t="s">
        <v>28</v>
      </c>
      <c r="F4640" t="s">
        <v>330</v>
      </c>
      <c r="G4640">
        <v>838620.85560000001</v>
      </c>
      <c r="H4640">
        <v>0</v>
      </c>
      <c r="I4640">
        <v>0</v>
      </c>
      <c r="J4640">
        <v>0.64829999999999999</v>
      </c>
      <c r="K4640">
        <v>0.5</v>
      </c>
      <c r="M4640">
        <v>0.5</v>
      </c>
      <c r="N4640">
        <v>11541.338949999999</v>
      </c>
      <c r="O4640">
        <v>0.875</v>
      </c>
      <c r="P4640">
        <v>945535.21799999999</v>
      </c>
      <c r="Q4640">
        <v>262.22000000000003</v>
      </c>
      <c r="R4640">
        <v>827343.31579999998</v>
      </c>
      <c r="S4640">
        <f t="shared" si="361"/>
        <v>25165.025855583335</v>
      </c>
      <c r="T4640">
        <f t="shared" si="362"/>
        <v>159.6875</v>
      </c>
      <c r="U4640">
        <f t="shared" si="365"/>
        <v>25324.713355583335</v>
      </c>
      <c r="V4640">
        <f t="shared" si="364"/>
        <v>35665462.801751733</v>
      </c>
      <c r="W4640">
        <v>0.56257587899999995</v>
      </c>
      <c r="X4640">
        <v>2.78044738</v>
      </c>
      <c r="Y4640">
        <f t="shared" si="363"/>
        <v>2.7980910213593133</v>
      </c>
    </row>
    <row r="4641" spans="1:25" x14ac:dyDescent="0.3">
      <c r="A4641" t="s">
        <v>3898</v>
      </c>
      <c r="B4641" t="s">
        <v>5259</v>
      </c>
      <c r="D4641" t="s">
        <v>4922</v>
      </c>
      <c r="E4641" t="s">
        <v>28</v>
      </c>
      <c r="F4641" t="s">
        <v>330</v>
      </c>
      <c r="G4641">
        <v>838620.85560000001</v>
      </c>
      <c r="H4641">
        <v>0</v>
      </c>
      <c r="I4641">
        <v>0</v>
      </c>
      <c r="J4641">
        <v>0.64829999999999999</v>
      </c>
      <c r="K4641">
        <v>0.5</v>
      </c>
      <c r="M4641">
        <v>0.5</v>
      </c>
      <c r="N4641">
        <v>11472.769399999999</v>
      </c>
      <c r="O4641">
        <v>0.83699999999999997</v>
      </c>
      <c r="P4641">
        <v>900374.63300000003</v>
      </c>
      <c r="Q4641">
        <v>134.387</v>
      </c>
      <c r="R4641">
        <v>753613.56779999996</v>
      </c>
      <c r="S4641">
        <f t="shared" si="361"/>
        <v>22922.412687249998</v>
      </c>
      <c r="T4641">
        <f t="shared" si="362"/>
        <v>152.7525</v>
      </c>
      <c r="U4641">
        <f t="shared" si="365"/>
        <v>23075.165187249997</v>
      </c>
      <c r="V4641">
        <f t="shared" si="364"/>
        <v>35665462.801751733</v>
      </c>
      <c r="W4641">
        <v>0.59452696900000002</v>
      </c>
      <c r="X4641">
        <v>2.8010816649999999</v>
      </c>
      <c r="Y4641">
        <f t="shared" si="363"/>
        <v>2.81974777283388</v>
      </c>
    </row>
    <row r="4642" spans="1:25" x14ac:dyDescent="0.3">
      <c r="A4642" t="s">
        <v>3898</v>
      </c>
      <c r="B4642" t="s">
        <v>5260</v>
      </c>
      <c r="D4642" t="s">
        <v>4922</v>
      </c>
      <c r="E4642" t="s">
        <v>28</v>
      </c>
      <c r="F4642" t="s">
        <v>330</v>
      </c>
      <c r="G4642">
        <v>1602581.852</v>
      </c>
      <c r="H4642">
        <v>0</v>
      </c>
      <c r="I4642">
        <v>0</v>
      </c>
      <c r="J4642">
        <v>0.96379999999999999</v>
      </c>
      <c r="K4642">
        <v>0.5</v>
      </c>
      <c r="M4642">
        <v>0.5</v>
      </c>
      <c r="N4642">
        <v>11196.52267</v>
      </c>
      <c r="O4642">
        <v>0.11</v>
      </c>
      <c r="P4642">
        <v>1805104.65</v>
      </c>
      <c r="Q4642">
        <v>226.375</v>
      </c>
      <c r="R4642">
        <v>198561.51149999999</v>
      </c>
      <c r="S4642">
        <f t="shared" si="361"/>
        <v>6039.5793081249994</v>
      </c>
      <c r="T4642">
        <f t="shared" si="362"/>
        <v>20.074999999999999</v>
      </c>
      <c r="U4642">
        <f t="shared" si="365"/>
        <v>6059.6543081249993</v>
      </c>
      <c r="V4642">
        <f t="shared" si="364"/>
        <v>35665462.801751733</v>
      </c>
      <c r="W4642">
        <v>0.57699401699999997</v>
      </c>
      <c r="X4642">
        <v>3.0198533379999999</v>
      </c>
      <c r="Y4642">
        <f t="shared" si="363"/>
        <v>3.029891049679486</v>
      </c>
    </row>
    <row r="4643" spans="1:25" x14ac:dyDescent="0.3">
      <c r="A4643" t="s">
        <v>3898</v>
      </c>
      <c r="B4643" t="s">
        <v>5261</v>
      </c>
      <c r="D4643" t="s">
        <v>4922</v>
      </c>
      <c r="E4643" t="s">
        <v>28</v>
      </c>
      <c r="F4643" t="s">
        <v>330</v>
      </c>
      <c r="G4643">
        <v>1602581.852</v>
      </c>
      <c r="H4643">
        <v>0</v>
      </c>
      <c r="I4643">
        <v>0</v>
      </c>
      <c r="J4643">
        <v>0.96379999999999999</v>
      </c>
      <c r="K4643">
        <v>0.5</v>
      </c>
      <c r="M4643">
        <v>0.5</v>
      </c>
      <c r="N4643">
        <v>11055.446550000001</v>
      </c>
      <c r="O4643">
        <v>0.248</v>
      </c>
      <c r="P4643">
        <v>1619197.899</v>
      </c>
      <c r="Q4643">
        <v>241.375</v>
      </c>
      <c r="R4643">
        <v>401561.07900000003</v>
      </c>
      <c r="S4643">
        <f t="shared" si="361"/>
        <v>12214.14948625</v>
      </c>
      <c r="T4643">
        <f t="shared" si="362"/>
        <v>45.26</v>
      </c>
      <c r="U4643">
        <f t="shared" si="365"/>
        <v>12259.409486250001</v>
      </c>
      <c r="V4643">
        <f t="shared" si="364"/>
        <v>35665462.801751733</v>
      </c>
      <c r="W4643">
        <v>0.65633624300000004</v>
      </c>
      <c r="X4643">
        <v>3.0856548589999999</v>
      </c>
      <c r="Y4643">
        <f t="shared" si="363"/>
        <v>3.097088871583157</v>
      </c>
    </row>
    <row r="4644" spans="1:25" x14ac:dyDescent="0.3">
      <c r="A4644" t="s">
        <v>3898</v>
      </c>
      <c r="B4644" t="s">
        <v>5262</v>
      </c>
      <c r="D4644" t="s">
        <v>4922</v>
      </c>
      <c r="E4644" t="s">
        <v>28</v>
      </c>
      <c r="F4644" t="s">
        <v>330</v>
      </c>
      <c r="G4644">
        <v>1602581.852</v>
      </c>
      <c r="H4644">
        <v>0</v>
      </c>
      <c r="I4644">
        <v>0</v>
      </c>
      <c r="J4644">
        <v>0.96379999999999999</v>
      </c>
      <c r="K4644">
        <v>0.5</v>
      </c>
      <c r="M4644">
        <v>0.5</v>
      </c>
      <c r="N4644">
        <v>11029.527910000001</v>
      </c>
      <c r="O4644">
        <v>0.36199999999999999</v>
      </c>
      <c r="P4644">
        <v>2017899.257</v>
      </c>
      <c r="Q4644">
        <v>236.857</v>
      </c>
      <c r="R4644">
        <v>730479.53099999996</v>
      </c>
      <c r="S4644">
        <f t="shared" si="361"/>
        <v>22218.75240125</v>
      </c>
      <c r="T4644">
        <f t="shared" si="362"/>
        <v>66.064999999999998</v>
      </c>
      <c r="U4644">
        <f t="shared" si="365"/>
        <v>22284.817401249999</v>
      </c>
      <c r="V4644">
        <f t="shared" si="364"/>
        <v>35665462.801751733</v>
      </c>
      <c r="W4644">
        <v>0.66341825799999998</v>
      </c>
      <c r="X4644">
        <v>3.0873770660000002</v>
      </c>
      <c r="Y4644">
        <f t="shared" si="363"/>
        <v>3.0965570398428972</v>
      </c>
    </row>
    <row r="4645" spans="1:25" x14ac:dyDescent="0.3">
      <c r="A4645" t="s">
        <v>3898</v>
      </c>
      <c r="B4645" t="s">
        <v>5263</v>
      </c>
      <c r="D4645" t="s">
        <v>4922</v>
      </c>
      <c r="E4645" t="s">
        <v>28</v>
      </c>
      <c r="F4645" t="s">
        <v>330</v>
      </c>
      <c r="G4645">
        <v>334577.99949999998</v>
      </c>
      <c r="H4645">
        <v>0</v>
      </c>
      <c r="I4645">
        <v>0</v>
      </c>
      <c r="J4645">
        <v>0.30020000000000002</v>
      </c>
      <c r="K4645">
        <v>0.5</v>
      </c>
      <c r="M4645">
        <v>0.5</v>
      </c>
      <c r="N4645">
        <v>11141.73264</v>
      </c>
      <c r="O4645">
        <v>0.52</v>
      </c>
      <c r="P4645">
        <v>494757.03700000001</v>
      </c>
      <c r="Q4645">
        <v>90.57</v>
      </c>
      <c r="R4645">
        <v>257273.65919999999</v>
      </c>
      <c r="S4645">
        <f t="shared" si="361"/>
        <v>7825.407134</v>
      </c>
      <c r="T4645">
        <f t="shared" si="362"/>
        <v>94.9</v>
      </c>
      <c r="U4645">
        <f t="shared" si="365"/>
        <v>7920.3071339999997</v>
      </c>
      <c r="V4645">
        <f t="shared" si="364"/>
        <v>35665462.801751733</v>
      </c>
      <c r="W4645">
        <v>0.66562868600000002</v>
      </c>
      <c r="X4645">
        <v>2.7597343529999998</v>
      </c>
      <c r="Y4645">
        <f t="shared" si="363"/>
        <v>2.7932021056184921</v>
      </c>
    </row>
    <row r="4646" spans="1:25" x14ac:dyDescent="0.3">
      <c r="A4646" t="s">
        <v>3898</v>
      </c>
      <c r="B4646" t="s">
        <v>5264</v>
      </c>
      <c r="D4646" t="s">
        <v>4922</v>
      </c>
      <c r="E4646" t="s">
        <v>28</v>
      </c>
      <c r="F4646" t="s">
        <v>330</v>
      </c>
      <c r="G4646">
        <v>334577.99949999998</v>
      </c>
      <c r="H4646">
        <v>0</v>
      </c>
      <c r="I4646">
        <v>0</v>
      </c>
      <c r="J4646">
        <v>0.30020000000000002</v>
      </c>
      <c r="K4646">
        <v>0.5</v>
      </c>
      <c r="M4646">
        <v>0.5</v>
      </c>
      <c r="N4646">
        <v>11116.79826</v>
      </c>
      <c r="O4646">
        <v>0.23100000000000001</v>
      </c>
      <c r="P4646">
        <v>727639.73300000001</v>
      </c>
      <c r="Q4646">
        <v>71.775999999999996</v>
      </c>
      <c r="R4646">
        <v>168084.77830000001</v>
      </c>
      <c r="S4646">
        <f t="shared" si="361"/>
        <v>5112.5786732916667</v>
      </c>
      <c r="T4646">
        <f t="shared" si="362"/>
        <v>42.157499999999999</v>
      </c>
      <c r="U4646">
        <f t="shared" si="365"/>
        <v>5154.736173291667</v>
      </c>
      <c r="V4646">
        <f t="shared" si="364"/>
        <v>35665462.801751733</v>
      </c>
      <c r="W4646">
        <v>0.66785225299999995</v>
      </c>
      <c r="X4646">
        <v>2.7722585</v>
      </c>
      <c r="Y4646">
        <f t="shared" si="363"/>
        <v>2.7951180969240124</v>
      </c>
    </row>
    <row r="4647" spans="1:25" x14ac:dyDescent="0.3">
      <c r="A4647" t="s">
        <v>3898</v>
      </c>
      <c r="B4647" t="s">
        <v>5265</v>
      </c>
      <c r="D4647" t="s">
        <v>4922</v>
      </c>
      <c r="E4647" t="s">
        <v>28</v>
      </c>
      <c r="F4647" t="s">
        <v>330</v>
      </c>
      <c r="G4647">
        <v>99323.36778</v>
      </c>
      <c r="H4647">
        <v>0</v>
      </c>
      <c r="I4647">
        <v>0</v>
      </c>
      <c r="J4647">
        <v>2.169</v>
      </c>
      <c r="K4647">
        <v>0.5</v>
      </c>
      <c r="M4647">
        <v>0.5</v>
      </c>
      <c r="N4647">
        <v>11105.643400000001</v>
      </c>
      <c r="O4647">
        <v>0.47899999999999998</v>
      </c>
      <c r="P4647">
        <v>342977.35600000003</v>
      </c>
      <c r="Q4647">
        <v>14.489000000000001</v>
      </c>
      <c r="R4647">
        <v>164286.15349999999</v>
      </c>
      <c r="S4647">
        <f t="shared" si="361"/>
        <v>4997.0371689583326</v>
      </c>
      <c r="T4647">
        <f t="shared" si="362"/>
        <v>87.41749999999999</v>
      </c>
      <c r="U4647">
        <f t="shared" si="365"/>
        <v>5084.4546689583321</v>
      </c>
      <c r="V4647">
        <f t="shared" si="364"/>
        <v>35665462.801751733</v>
      </c>
      <c r="W4647">
        <v>0.72835761799999998</v>
      </c>
      <c r="X4647">
        <v>4.0169255870000002</v>
      </c>
      <c r="Y4647">
        <f t="shared" si="363"/>
        <v>4.087197146051615</v>
      </c>
    </row>
    <row r="4648" spans="1:25" x14ac:dyDescent="0.3">
      <c r="A4648" t="s">
        <v>3898</v>
      </c>
      <c r="B4648" t="s">
        <v>5266</v>
      </c>
      <c r="D4648" t="s">
        <v>4922</v>
      </c>
      <c r="E4648" t="s">
        <v>28</v>
      </c>
      <c r="F4648" t="s">
        <v>330</v>
      </c>
      <c r="G4648">
        <v>14289.0911</v>
      </c>
      <c r="H4648">
        <v>0</v>
      </c>
      <c r="I4648">
        <v>0</v>
      </c>
      <c r="J4648">
        <v>17.278199999999998</v>
      </c>
      <c r="K4648">
        <v>0.5</v>
      </c>
      <c r="M4648">
        <v>0.5</v>
      </c>
      <c r="N4648">
        <v>11228.01873</v>
      </c>
      <c r="O4648">
        <v>6.09</v>
      </c>
      <c r="P4648">
        <v>11941.026</v>
      </c>
      <c r="Q4648">
        <v>0.187</v>
      </c>
      <c r="R4648">
        <v>72720.848339999997</v>
      </c>
      <c r="S4648">
        <f t="shared" si="361"/>
        <v>2211.9258036749998</v>
      </c>
      <c r="T4648">
        <f t="shared" si="362"/>
        <v>1111.425</v>
      </c>
      <c r="U4648">
        <f t="shared" si="365"/>
        <v>3323.350803675</v>
      </c>
      <c r="V4648">
        <f t="shared" si="364"/>
        <v>35665462.801751733</v>
      </c>
      <c r="W4648">
        <v>1.1020656170000001</v>
      </c>
      <c r="X4648">
        <v>12.64754776</v>
      </c>
      <c r="Y4648">
        <f t="shared" si="363"/>
        <v>19.002553314799062</v>
      </c>
    </row>
    <row r="4649" spans="1:25" x14ac:dyDescent="0.3">
      <c r="A4649" t="s">
        <v>3898</v>
      </c>
      <c r="B4649" t="s">
        <v>5267</v>
      </c>
      <c r="D4649" t="s">
        <v>4922</v>
      </c>
      <c r="E4649" t="s">
        <v>28</v>
      </c>
      <c r="F4649" t="s">
        <v>330</v>
      </c>
      <c r="G4649">
        <v>36215.514900000002</v>
      </c>
      <c r="H4649">
        <v>0.13070000000000001</v>
      </c>
      <c r="I4649">
        <v>0</v>
      </c>
      <c r="J4649">
        <v>5.1577000000000002</v>
      </c>
      <c r="K4649">
        <v>0.5</v>
      </c>
      <c r="M4649">
        <v>0.5</v>
      </c>
      <c r="N4649">
        <v>9739.5016240000004</v>
      </c>
      <c r="O4649">
        <v>95.070999999999998</v>
      </c>
      <c r="P4649">
        <v>18723.79</v>
      </c>
      <c r="Q4649">
        <v>0.433</v>
      </c>
      <c r="R4649">
        <v>1780089.439</v>
      </c>
      <c r="S4649">
        <f t="shared" si="361"/>
        <v>54144.387102916662</v>
      </c>
      <c r="T4649">
        <f t="shared" si="362"/>
        <v>17350.4575</v>
      </c>
      <c r="U4649">
        <f t="shared" si="365"/>
        <v>71494.844602916666</v>
      </c>
      <c r="V4649">
        <f t="shared" si="364"/>
        <v>35665462.801751733</v>
      </c>
      <c r="W4649">
        <v>0.89601227100000003</v>
      </c>
      <c r="X4649">
        <v>5.760242592</v>
      </c>
      <c r="Y4649">
        <f t="shared" si="363"/>
        <v>7.6061004847528784</v>
      </c>
    </row>
    <row r="4650" spans="1:25" x14ac:dyDescent="0.3">
      <c r="A4650" t="s">
        <v>3898</v>
      </c>
      <c r="B4650" t="s">
        <v>5268</v>
      </c>
      <c r="D4650" t="s">
        <v>4922</v>
      </c>
      <c r="E4650" t="s">
        <v>28</v>
      </c>
      <c r="F4650" t="s">
        <v>330</v>
      </c>
      <c r="G4650">
        <v>36215.514900000002</v>
      </c>
      <c r="H4650">
        <v>0.13070000000000001</v>
      </c>
      <c r="I4650">
        <v>0</v>
      </c>
      <c r="J4650">
        <v>5.1577000000000002</v>
      </c>
      <c r="K4650">
        <v>0.5</v>
      </c>
      <c r="M4650">
        <v>0.5</v>
      </c>
      <c r="N4650">
        <v>9716.5357440000007</v>
      </c>
      <c r="O4650">
        <v>75.543000000000006</v>
      </c>
      <c r="P4650">
        <v>8890.0709999999999</v>
      </c>
      <c r="Q4650">
        <v>0.55600000000000005</v>
      </c>
      <c r="R4650">
        <v>671582.63359999994</v>
      </c>
      <c r="S4650">
        <f t="shared" si="361"/>
        <v>20427.305105333326</v>
      </c>
      <c r="T4650">
        <f t="shared" si="362"/>
        <v>13786.597500000002</v>
      </c>
      <c r="U4650">
        <f t="shared" si="365"/>
        <v>34213.902605333329</v>
      </c>
      <c r="V4650">
        <f t="shared" si="364"/>
        <v>35665462.801751733</v>
      </c>
      <c r="W4650">
        <v>1.1372531219999999</v>
      </c>
      <c r="X4650">
        <v>6.3612396540000002</v>
      </c>
      <c r="Y4650">
        <f t="shared" si="363"/>
        <v>10.654505469461871</v>
      </c>
    </row>
    <row r="4651" spans="1:25" x14ac:dyDescent="0.3">
      <c r="A4651" t="s">
        <v>3898</v>
      </c>
      <c r="B4651" t="s">
        <v>5269</v>
      </c>
      <c r="D4651" t="s">
        <v>4922</v>
      </c>
      <c r="E4651" t="s">
        <v>28</v>
      </c>
      <c r="F4651" t="s">
        <v>330</v>
      </c>
      <c r="G4651">
        <v>36215.514900000002</v>
      </c>
      <c r="H4651">
        <v>0.13070000000000001</v>
      </c>
      <c r="I4651">
        <v>0</v>
      </c>
      <c r="J4651">
        <v>5.1577000000000002</v>
      </c>
      <c r="K4651">
        <v>0.5</v>
      </c>
      <c r="M4651">
        <v>0.5</v>
      </c>
      <c r="N4651">
        <v>10011.483260000001</v>
      </c>
      <c r="O4651">
        <v>38.107999999999997</v>
      </c>
      <c r="P4651">
        <v>35118.752999999997</v>
      </c>
      <c r="Q4651">
        <v>0.63</v>
      </c>
      <c r="R4651">
        <v>1338305.439</v>
      </c>
      <c r="S4651">
        <f t="shared" si="361"/>
        <v>40706.790436249998</v>
      </c>
      <c r="T4651">
        <f t="shared" si="362"/>
        <v>6954.7099999999991</v>
      </c>
      <c r="U4651">
        <f t="shared" si="365"/>
        <v>47661.500436249997</v>
      </c>
      <c r="V4651">
        <f t="shared" si="364"/>
        <v>35665462.801751733</v>
      </c>
      <c r="W4651">
        <v>0.83852454300000001</v>
      </c>
      <c r="X4651">
        <v>6.0327596850000003</v>
      </c>
      <c r="Y4651">
        <f t="shared" si="363"/>
        <v>7.0634499865253151</v>
      </c>
    </row>
    <row r="4652" spans="1:25" x14ac:dyDescent="0.3">
      <c r="A4652" t="s">
        <v>3898</v>
      </c>
      <c r="B4652" t="s">
        <v>5270</v>
      </c>
      <c r="D4652" t="s">
        <v>4922</v>
      </c>
      <c r="E4652" t="s">
        <v>28</v>
      </c>
      <c r="F4652" t="s">
        <v>330</v>
      </c>
      <c r="G4652">
        <v>36215.514900000002</v>
      </c>
      <c r="H4652">
        <v>0.13070000000000001</v>
      </c>
      <c r="I4652">
        <v>0</v>
      </c>
      <c r="J4652">
        <v>5.1577000000000002</v>
      </c>
      <c r="K4652">
        <v>0.5</v>
      </c>
      <c r="M4652">
        <v>0.5</v>
      </c>
      <c r="N4652">
        <v>9988.1892960000005</v>
      </c>
      <c r="O4652">
        <v>23.986999999999998</v>
      </c>
      <c r="P4652">
        <v>41886.294999999998</v>
      </c>
      <c r="Q4652">
        <v>0.63500000000000001</v>
      </c>
      <c r="R4652">
        <v>1004726.558</v>
      </c>
      <c r="S4652">
        <f t="shared" si="361"/>
        <v>30560.43280583333</v>
      </c>
      <c r="T4652">
        <f t="shared" si="362"/>
        <v>4377.6274999999996</v>
      </c>
      <c r="U4652">
        <f t="shared" si="365"/>
        <v>34938.060305833329</v>
      </c>
      <c r="V4652">
        <f t="shared" si="364"/>
        <v>35665462.801751733</v>
      </c>
      <c r="W4652">
        <v>0.92579254300000002</v>
      </c>
      <c r="X4652">
        <v>6.7059848889999998</v>
      </c>
      <c r="Y4652">
        <f t="shared" si="363"/>
        <v>7.6665833219864377</v>
      </c>
    </row>
    <row r="4653" spans="1:25" x14ac:dyDescent="0.3">
      <c r="A4653" t="s">
        <v>3898</v>
      </c>
      <c r="B4653" t="s">
        <v>5271</v>
      </c>
      <c r="D4653" t="s">
        <v>4922</v>
      </c>
      <c r="E4653" t="s">
        <v>28</v>
      </c>
      <c r="F4653" t="s">
        <v>330</v>
      </c>
      <c r="G4653">
        <v>36215.514900000002</v>
      </c>
      <c r="H4653">
        <v>0.13070000000000001</v>
      </c>
      <c r="I4653">
        <v>0</v>
      </c>
      <c r="J4653">
        <v>5.1577000000000002</v>
      </c>
      <c r="K4653">
        <v>0.5</v>
      </c>
      <c r="M4653">
        <v>0.5</v>
      </c>
      <c r="N4653">
        <v>9986.2207920000001</v>
      </c>
      <c r="O4653">
        <v>18.89</v>
      </c>
      <c r="P4653">
        <v>32178.886999999999</v>
      </c>
      <c r="Q4653">
        <v>0.70499999999999996</v>
      </c>
      <c r="R4653">
        <v>607859.17539999995</v>
      </c>
      <c r="S4653">
        <f t="shared" si="361"/>
        <v>18489.049918416666</v>
      </c>
      <c r="T4653">
        <f t="shared" si="362"/>
        <v>3447.4250000000002</v>
      </c>
      <c r="U4653">
        <f t="shared" si="365"/>
        <v>21936.474918416665</v>
      </c>
      <c r="V4653">
        <f t="shared" si="364"/>
        <v>35665462.801751733</v>
      </c>
      <c r="W4653">
        <v>0.86386808299999995</v>
      </c>
      <c r="X4653">
        <v>6.3292363939999996</v>
      </c>
      <c r="Y4653">
        <f t="shared" si="363"/>
        <v>7.5093710072908273</v>
      </c>
    </row>
    <row r="4654" spans="1:25" x14ac:dyDescent="0.3">
      <c r="A4654" t="s">
        <v>3898</v>
      </c>
      <c r="B4654" t="s">
        <v>5272</v>
      </c>
      <c r="D4654" t="s">
        <v>4922</v>
      </c>
      <c r="E4654" t="s">
        <v>28</v>
      </c>
      <c r="F4654" t="s">
        <v>330</v>
      </c>
      <c r="G4654">
        <v>36215.514900000002</v>
      </c>
      <c r="H4654">
        <v>0.13070000000000001</v>
      </c>
      <c r="I4654">
        <v>0</v>
      </c>
      <c r="J4654">
        <v>5.1577000000000002</v>
      </c>
      <c r="K4654">
        <v>0.5</v>
      </c>
      <c r="M4654">
        <v>0.5</v>
      </c>
      <c r="N4654">
        <v>9940.2890320000006</v>
      </c>
      <c r="O4654">
        <v>108.212</v>
      </c>
      <c r="P4654">
        <v>8883.6669999999995</v>
      </c>
      <c r="Q4654">
        <v>0.17599999999999999</v>
      </c>
      <c r="R4654">
        <v>961319.37340000004</v>
      </c>
      <c r="S4654">
        <f t="shared" si="361"/>
        <v>29240.130940916672</v>
      </c>
      <c r="T4654">
        <f t="shared" si="362"/>
        <v>19748.690000000002</v>
      </c>
      <c r="U4654">
        <f t="shared" si="365"/>
        <v>48988.820940916674</v>
      </c>
      <c r="V4654">
        <f t="shared" si="364"/>
        <v>35665462.801751733</v>
      </c>
      <c r="W4654">
        <v>1.064637192</v>
      </c>
      <c r="X4654">
        <v>6.1914249129999996</v>
      </c>
      <c r="Y4654">
        <f t="shared" si="363"/>
        <v>10.373093302658749</v>
      </c>
    </row>
    <row r="4655" spans="1:25" x14ac:dyDescent="0.3">
      <c r="A4655" t="s">
        <v>3898</v>
      </c>
      <c r="B4655" t="s">
        <v>5273</v>
      </c>
      <c r="D4655" t="s">
        <v>4922</v>
      </c>
      <c r="E4655" t="s">
        <v>28</v>
      </c>
      <c r="F4655" t="s">
        <v>330</v>
      </c>
      <c r="G4655">
        <v>36215.514900000002</v>
      </c>
      <c r="H4655">
        <v>0.13070000000000001</v>
      </c>
      <c r="I4655">
        <v>0</v>
      </c>
      <c r="J4655">
        <v>5.1577000000000002</v>
      </c>
      <c r="K4655">
        <v>0.5</v>
      </c>
      <c r="M4655">
        <v>0.5</v>
      </c>
      <c r="N4655">
        <v>9756.2339080000002</v>
      </c>
      <c r="O4655">
        <v>25.311</v>
      </c>
      <c r="P4655">
        <v>27426.383000000002</v>
      </c>
      <c r="Q4655">
        <v>1.4239999999999999</v>
      </c>
      <c r="R4655">
        <v>694189.1801</v>
      </c>
      <c r="S4655">
        <f t="shared" si="361"/>
        <v>21114.920894708332</v>
      </c>
      <c r="T4655">
        <f t="shared" si="362"/>
        <v>4619.2574999999997</v>
      </c>
      <c r="U4655">
        <f t="shared" si="365"/>
        <v>25734.178394708331</v>
      </c>
      <c r="V4655">
        <f t="shared" si="364"/>
        <v>35665462.801751733</v>
      </c>
      <c r="W4655">
        <v>0.89740693599999999</v>
      </c>
      <c r="X4655">
        <v>6.4862003760000002</v>
      </c>
      <c r="Y4655">
        <f t="shared" si="363"/>
        <v>7.9051699228311962</v>
      </c>
    </row>
    <row r="4656" spans="1:25" x14ac:dyDescent="0.3">
      <c r="A4656" t="s">
        <v>3898</v>
      </c>
      <c r="B4656" t="s">
        <v>5274</v>
      </c>
      <c r="D4656" t="s">
        <v>4922</v>
      </c>
      <c r="E4656" t="s">
        <v>28</v>
      </c>
      <c r="F4656" t="s">
        <v>330</v>
      </c>
      <c r="G4656">
        <v>24713.380440000001</v>
      </c>
      <c r="H4656">
        <v>0.30669999999999997</v>
      </c>
      <c r="I4656">
        <v>0</v>
      </c>
      <c r="J4656">
        <v>2.7677</v>
      </c>
      <c r="K4656">
        <v>0.25</v>
      </c>
      <c r="M4656">
        <v>0.25</v>
      </c>
      <c r="N4656">
        <v>10157.15256</v>
      </c>
      <c r="O4656">
        <v>345.178</v>
      </c>
      <c r="P4656">
        <v>12024.085999999999</v>
      </c>
      <c r="Q4656">
        <v>0</v>
      </c>
      <c r="R4656">
        <v>4150449.9569999999</v>
      </c>
      <c r="S4656">
        <f t="shared" si="361"/>
        <v>63121.426429375009</v>
      </c>
      <c r="T4656">
        <f t="shared" si="362"/>
        <v>31497.4925</v>
      </c>
      <c r="U4656">
        <f t="shared" si="365"/>
        <v>94618.91892937501</v>
      </c>
      <c r="V4656">
        <f t="shared" si="364"/>
        <v>35665462.801751733</v>
      </c>
      <c r="W4656">
        <v>1.1002443879999999</v>
      </c>
      <c r="X4656">
        <v>5.3006704559999998</v>
      </c>
      <c r="Y4656">
        <f t="shared" si="363"/>
        <v>7.9456966757359639</v>
      </c>
    </row>
    <row r="4657" spans="1:25" x14ac:dyDescent="0.3">
      <c r="A4657" t="s">
        <v>3898</v>
      </c>
      <c r="B4657" t="s">
        <v>5275</v>
      </c>
      <c r="D4657" t="s">
        <v>4922</v>
      </c>
      <c r="E4657" t="s">
        <v>28</v>
      </c>
      <c r="F4657" t="s">
        <v>330</v>
      </c>
      <c r="G4657">
        <v>23745.14833</v>
      </c>
      <c r="H4657">
        <v>0.31419999999999998</v>
      </c>
      <c r="I4657">
        <v>0</v>
      </c>
      <c r="J4657">
        <v>2.7366000000000001</v>
      </c>
      <c r="K4657">
        <v>0.25</v>
      </c>
      <c r="M4657">
        <v>0.25</v>
      </c>
      <c r="N4657">
        <v>10198.819219999999</v>
      </c>
      <c r="O4657">
        <v>380.14600000000002</v>
      </c>
      <c r="P4657">
        <v>10552.864</v>
      </c>
      <c r="Q4657">
        <v>0</v>
      </c>
      <c r="R4657">
        <v>4011629.0380000002</v>
      </c>
      <c r="S4657">
        <f t="shared" si="361"/>
        <v>61010.19161958334</v>
      </c>
      <c r="T4657">
        <f t="shared" si="362"/>
        <v>34688.322500000002</v>
      </c>
      <c r="U4657">
        <f t="shared" si="365"/>
        <v>95698.514119583342</v>
      </c>
      <c r="V4657">
        <f t="shared" si="364"/>
        <v>35665462.801751733</v>
      </c>
      <c r="W4657">
        <v>1.061903643</v>
      </c>
      <c r="X4657">
        <v>5.0976050749999997</v>
      </c>
      <c r="Y4657">
        <f t="shared" si="363"/>
        <v>7.9959301601236099</v>
      </c>
    </row>
    <row r="4658" spans="1:25" x14ac:dyDescent="0.3">
      <c r="A4658" t="s">
        <v>3898</v>
      </c>
      <c r="B4658" t="s">
        <v>5276</v>
      </c>
      <c r="D4658" t="s">
        <v>4922</v>
      </c>
      <c r="E4658" t="s">
        <v>28</v>
      </c>
      <c r="F4658" t="s">
        <v>330</v>
      </c>
      <c r="G4658">
        <v>32209.381720000001</v>
      </c>
      <c r="H4658">
        <v>5.3100000000000001E-2</v>
      </c>
      <c r="I4658">
        <v>0</v>
      </c>
      <c r="J4658">
        <v>2.7732999999999999</v>
      </c>
      <c r="K4658">
        <v>0.5</v>
      </c>
      <c r="M4658">
        <v>0.5</v>
      </c>
      <c r="N4658">
        <v>10166.995080000001</v>
      </c>
      <c r="O4658">
        <v>67.572000000000003</v>
      </c>
      <c r="P4658">
        <v>24879.246999999999</v>
      </c>
      <c r="Q4658">
        <v>2.4750000000000001</v>
      </c>
      <c r="R4658">
        <v>1681140.4779999999</v>
      </c>
      <c r="S4658">
        <f t="shared" si="361"/>
        <v>51134.689539166662</v>
      </c>
      <c r="T4658">
        <f t="shared" si="362"/>
        <v>12331.890000000001</v>
      </c>
      <c r="U4658">
        <f t="shared" si="365"/>
        <v>63466.579539166662</v>
      </c>
      <c r="V4658">
        <f t="shared" si="364"/>
        <v>35665462.801751733</v>
      </c>
      <c r="W4658">
        <v>0.95476872499999998</v>
      </c>
      <c r="X4658">
        <v>4.9737195410000004</v>
      </c>
      <c r="Y4658">
        <f t="shared" si="363"/>
        <v>6.1732058940653225</v>
      </c>
    </row>
    <row r="4659" spans="1:25" x14ac:dyDescent="0.3">
      <c r="A4659" t="s">
        <v>3898</v>
      </c>
      <c r="B4659" t="s">
        <v>5277</v>
      </c>
      <c r="D4659" t="s">
        <v>4922</v>
      </c>
      <c r="E4659" t="s">
        <v>28</v>
      </c>
      <c r="F4659" t="s">
        <v>330</v>
      </c>
      <c r="G4659">
        <v>61379.154979999999</v>
      </c>
      <c r="H4659">
        <v>0.15329999999999999</v>
      </c>
      <c r="I4659">
        <v>0</v>
      </c>
      <c r="J4659">
        <v>4.5712999999999999</v>
      </c>
      <c r="K4659">
        <v>0.5</v>
      </c>
      <c r="M4659">
        <v>0.5</v>
      </c>
      <c r="N4659">
        <v>10699.14732</v>
      </c>
      <c r="O4659">
        <v>82.573999999999998</v>
      </c>
      <c r="P4659">
        <v>6323.2879999999996</v>
      </c>
      <c r="Q4659">
        <v>0.99099999999999999</v>
      </c>
      <c r="R4659">
        <v>522139.18329999998</v>
      </c>
      <c r="S4659">
        <f t="shared" si="361"/>
        <v>15881.733492041667</v>
      </c>
      <c r="T4659">
        <f t="shared" si="362"/>
        <v>15069.754999999999</v>
      </c>
      <c r="U4659">
        <f t="shared" si="365"/>
        <v>30951.488492041666</v>
      </c>
      <c r="V4659">
        <f t="shared" si="364"/>
        <v>35665462.801751733</v>
      </c>
      <c r="W4659">
        <v>1.2259663670000001</v>
      </c>
      <c r="X4659">
        <v>5.9581307419999998</v>
      </c>
      <c r="Y4659">
        <f t="shared" si="363"/>
        <v>11.611642720708165</v>
      </c>
    </row>
    <row r="4660" spans="1:25" x14ac:dyDescent="0.3">
      <c r="A4660" t="s">
        <v>3898</v>
      </c>
      <c r="B4660" t="s">
        <v>5278</v>
      </c>
      <c r="D4660" t="s">
        <v>4922</v>
      </c>
      <c r="E4660" t="s">
        <v>28</v>
      </c>
      <c r="F4660" t="s">
        <v>330</v>
      </c>
      <c r="G4660">
        <v>61379.154979999999</v>
      </c>
      <c r="H4660">
        <v>0.15329999999999999</v>
      </c>
      <c r="I4660">
        <v>0</v>
      </c>
      <c r="J4660">
        <v>4.5712999999999999</v>
      </c>
      <c r="K4660">
        <v>0.5</v>
      </c>
      <c r="M4660">
        <v>0.5</v>
      </c>
      <c r="N4660">
        <v>10689.632890000001</v>
      </c>
      <c r="O4660">
        <v>46.3</v>
      </c>
      <c r="P4660">
        <v>7037.308</v>
      </c>
      <c r="Q4660">
        <v>0.82699999999999996</v>
      </c>
      <c r="R4660">
        <v>325827.36040000001</v>
      </c>
      <c r="S4660">
        <f t="shared" si="361"/>
        <v>9910.5822121666679</v>
      </c>
      <c r="T4660">
        <f t="shared" si="362"/>
        <v>8449.75</v>
      </c>
      <c r="U4660">
        <f t="shared" si="365"/>
        <v>18360.332212166668</v>
      </c>
      <c r="V4660">
        <f t="shared" si="364"/>
        <v>35665462.801751733</v>
      </c>
      <c r="W4660">
        <v>1.23490743</v>
      </c>
      <c r="X4660">
        <v>5.8178977840000003</v>
      </c>
      <c r="Y4660">
        <f t="shared" si="363"/>
        <v>10.778230158822872</v>
      </c>
    </row>
    <row r="4661" spans="1:25" x14ac:dyDescent="0.3">
      <c r="A4661" t="s">
        <v>3898</v>
      </c>
      <c r="B4661" t="s">
        <v>5279</v>
      </c>
      <c r="D4661" t="s">
        <v>4922</v>
      </c>
      <c r="E4661" t="s">
        <v>28</v>
      </c>
      <c r="F4661" t="s">
        <v>330</v>
      </c>
      <c r="G4661">
        <v>40001.966330000003</v>
      </c>
      <c r="H4661">
        <v>9.4700000000000006E-2</v>
      </c>
      <c r="I4661">
        <v>0</v>
      </c>
      <c r="J4661">
        <v>3.4872999999999998</v>
      </c>
      <c r="K4661">
        <v>0.5</v>
      </c>
      <c r="M4661">
        <v>0.5</v>
      </c>
      <c r="N4661">
        <v>10247.047570000001</v>
      </c>
      <c r="O4661">
        <v>39.969000000000001</v>
      </c>
      <c r="P4661">
        <v>8332.1409999999996</v>
      </c>
      <c r="Q4661">
        <v>0.56499999999999995</v>
      </c>
      <c r="R4661">
        <v>333027.34360000002</v>
      </c>
      <c r="S4661">
        <f t="shared" si="361"/>
        <v>10129.581701166668</v>
      </c>
      <c r="T4661">
        <f t="shared" si="362"/>
        <v>7294.3425000000007</v>
      </c>
      <c r="U4661">
        <f t="shared" si="365"/>
        <v>17423.924201166668</v>
      </c>
      <c r="V4661">
        <f t="shared" si="364"/>
        <v>35665462.801751733</v>
      </c>
      <c r="W4661">
        <v>1.185138384</v>
      </c>
      <c r="X4661">
        <v>5.5334113120000001</v>
      </c>
      <c r="Y4661">
        <f t="shared" si="363"/>
        <v>9.5180375773129722</v>
      </c>
    </row>
    <row r="4662" spans="1:25" x14ac:dyDescent="0.3">
      <c r="A4662" t="s">
        <v>3898</v>
      </c>
      <c r="B4662" t="s">
        <v>5280</v>
      </c>
      <c r="D4662" t="s">
        <v>4922</v>
      </c>
      <c r="E4662" t="s">
        <v>28</v>
      </c>
      <c r="F4662" t="s">
        <v>330</v>
      </c>
      <c r="G4662">
        <v>40001.966330000003</v>
      </c>
      <c r="H4662">
        <v>9.4700000000000006E-2</v>
      </c>
      <c r="I4662">
        <v>0</v>
      </c>
      <c r="J4662">
        <v>3.4872999999999998</v>
      </c>
      <c r="K4662">
        <v>0.5</v>
      </c>
      <c r="M4662">
        <v>0.5</v>
      </c>
      <c r="N4662">
        <v>10084.645990000001</v>
      </c>
      <c r="O4662">
        <v>30.074000000000002</v>
      </c>
      <c r="P4662">
        <v>11184.87</v>
      </c>
      <c r="Q4662">
        <v>1.8779999999999999</v>
      </c>
      <c r="R4662">
        <v>336373.78039999999</v>
      </c>
      <c r="S4662">
        <f t="shared" si="361"/>
        <v>10231.369153833333</v>
      </c>
      <c r="T4662">
        <f t="shared" si="362"/>
        <v>5488.5050000000001</v>
      </c>
      <c r="U4662">
        <f t="shared" si="365"/>
        <v>15719.874153833334</v>
      </c>
      <c r="V4662">
        <f t="shared" si="364"/>
        <v>35665462.801751733</v>
      </c>
      <c r="W4662">
        <v>1.1192201079999999</v>
      </c>
      <c r="X4662">
        <v>5.6110402380000002</v>
      </c>
      <c r="Y4662">
        <f t="shared" si="363"/>
        <v>8.6210208122935139</v>
      </c>
    </row>
    <row r="4663" spans="1:25" x14ac:dyDescent="0.3">
      <c r="A4663" t="s">
        <v>3898</v>
      </c>
      <c r="B4663" t="s">
        <v>5281</v>
      </c>
      <c r="D4663" t="s">
        <v>4922</v>
      </c>
      <c r="E4663" t="s">
        <v>28</v>
      </c>
      <c r="F4663" t="s">
        <v>330</v>
      </c>
      <c r="G4663">
        <v>40001.966330000003</v>
      </c>
      <c r="H4663">
        <v>9.4700000000000006E-2</v>
      </c>
      <c r="I4663">
        <v>0</v>
      </c>
      <c r="J4663">
        <v>3.4872999999999998</v>
      </c>
      <c r="K4663">
        <v>0.5</v>
      </c>
      <c r="M4663">
        <v>0.5</v>
      </c>
      <c r="N4663">
        <v>10261.15518</v>
      </c>
      <c r="O4663">
        <v>49.673999999999999</v>
      </c>
      <c r="P4663">
        <v>9504.3240000000005</v>
      </c>
      <c r="Q4663">
        <v>0.621</v>
      </c>
      <c r="R4663">
        <v>472117.7904</v>
      </c>
      <c r="S4663">
        <f t="shared" si="361"/>
        <v>14360.249458</v>
      </c>
      <c r="T4663">
        <f t="shared" si="362"/>
        <v>9065.5049999999992</v>
      </c>
      <c r="U4663">
        <f t="shared" si="365"/>
        <v>23425.754457999999</v>
      </c>
      <c r="V4663">
        <f t="shared" si="364"/>
        <v>35665462.801751733</v>
      </c>
      <c r="W4663">
        <v>1.0593451890000001</v>
      </c>
      <c r="X4663">
        <v>5.4948958719999998</v>
      </c>
      <c r="Y4663">
        <f t="shared" si="363"/>
        <v>8.963777533686196</v>
      </c>
    </row>
    <row r="4664" spans="1:25" x14ac:dyDescent="0.3">
      <c r="A4664" t="s">
        <v>3898</v>
      </c>
      <c r="B4664" t="s">
        <v>5282</v>
      </c>
      <c r="D4664" t="s">
        <v>4922</v>
      </c>
      <c r="E4664" t="s">
        <v>28</v>
      </c>
      <c r="F4664" t="s">
        <v>330</v>
      </c>
      <c r="G4664">
        <v>32209.381720000001</v>
      </c>
      <c r="H4664">
        <v>5.3100000000000001E-2</v>
      </c>
      <c r="I4664">
        <v>0</v>
      </c>
      <c r="J4664">
        <v>2.7732999999999999</v>
      </c>
      <c r="K4664">
        <v>0.5</v>
      </c>
      <c r="M4664">
        <v>0.5</v>
      </c>
      <c r="N4664">
        <v>10160.4334</v>
      </c>
      <c r="O4664">
        <v>48.182000000000002</v>
      </c>
      <c r="P4664">
        <v>19218.272000000001</v>
      </c>
      <c r="Q4664">
        <v>1.631</v>
      </c>
      <c r="R4664">
        <v>925974.78150000004</v>
      </c>
      <c r="S4664">
        <f t="shared" si="361"/>
        <v>28165.066270624997</v>
      </c>
      <c r="T4664">
        <f t="shared" si="362"/>
        <v>8793.2150000000001</v>
      </c>
      <c r="U4664">
        <f t="shared" si="365"/>
        <v>36958.281270624997</v>
      </c>
      <c r="V4664">
        <f t="shared" si="364"/>
        <v>35665462.801751733</v>
      </c>
      <c r="W4664">
        <v>0.91295473400000005</v>
      </c>
      <c r="X4664">
        <v>4.6514522129999998</v>
      </c>
      <c r="Y4664">
        <f t="shared" si="363"/>
        <v>6.1036490222719557</v>
      </c>
    </row>
    <row r="4665" spans="1:25" x14ac:dyDescent="0.3">
      <c r="A4665" t="s">
        <v>3898</v>
      </c>
      <c r="B4665" t="s">
        <v>5283</v>
      </c>
      <c r="D4665" t="s">
        <v>4922</v>
      </c>
      <c r="E4665" t="s">
        <v>28</v>
      </c>
      <c r="F4665" t="s">
        <v>330</v>
      </c>
      <c r="G4665">
        <v>32209.381720000001</v>
      </c>
      <c r="H4665">
        <v>5.3100000000000001E-2</v>
      </c>
      <c r="I4665">
        <v>0</v>
      </c>
      <c r="J4665">
        <v>2.7732999999999999</v>
      </c>
      <c r="K4665">
        <v>0.5</v>
      </c>
      <c r="M4665">
        <v>0.5</v>
      </c>
      <c r="N4665">
        <v>9924.2129160000004</v>
      </c>
      <c r="O4665">
        <v>61.926000000000002</v>
      </c>
      <c r="P4665">
        <v>39522.107000000004</v>
      </c>
      <c r="Q4665">
        <v>0.874</v>
      </c>
      <c r="R4665">
        <v>2447445.9980000001</v>
      </c>
      <c r="S4665">
        <f t="shared" si="361"/>
        <v>74443.149105833349</v>
      </c>
      <c r="T4665">
        <f t="shared" si="362"/>
        <v>11301.495000000001</v>
      </c>
      <c r="U4665">
        <f t="shared" si="365"/>
        <v>85744.644105833344</v>
      </c>
      <c r="V4665">
        <f t="shared" si="364"/>
        <v>35665462.801751733</v>
      </c>
      <c r="W4665">
        <v>0.81970138599999998</v>
      </c>
      <c r="X4665">
        <v>4.8530634130000001</v>
      </c>
      <c r="Y4665">
        <f t="shared" si="363"/>
        <v>5.5898252581864316</v>
      </c>
    </row>
    <row r="4666" spans="1:25" x14ac:dyDescent="0.3">
      <c r="A4666" t="s">
        <v>3898</v>
      </c>
      <c r="B4666" t="s">
        <v>5284</v>
      </c>
      <c r="D4666" t="s">
        <v>4922</v>
      </c>
      <c r="E4666" t="s">
        <v>28</v>
      </c>
      <c r="F4666" t="s">
        <v>330</v>
      </c>
      <c r="G4666">
        <v>36215.514900000002</v>
      </c>
      <c r="H4666">
        <v>0.13070000000000001</v>
      </c>
      <c r="I4666">
        <v>0</v>
      </c>
      <c r="J4666">
        <v>5.1577000000000002</v>
      </c>
      <c r="K4666">
        <v>0.5</v>
      </c>
      <c r="M4666">
        <v>0.5</v>
      </c>
      <c r="N4666">
        <v>9779.8559559999994</v>
      </c>
      <c r="O4666">
        <v>34.546999999999997</v>
      </c>
      <c r="P4666">
        <v>23603.417000000001</v>
      </c>
      <c r="Q4666">
        <v>0.47799999999999998</v>
      </c>
      <c r="R4666">
        <v>815427.24710000004</v>
      </c>
      <c r="S4666">
        <f t="shared" si="361"/>
        <v>24802.578765958333</v>
      </c>
      <c r="T4666">
        <f t="shared" si="362"/>
        <v>6304.8274999999994</v>
      </c>
      <c r="U4666">
        <f t="shared" si="365"/>
        <v>31107.406265958332</v>
      </c>
      <c r="V4666">
        <f t="shared" si="364"/>
        <v>35665462.801751733</v>
      </c>
      <c r="W4666">
        <v>0.97802562800000004</v>
      </c>
      <c r="X4666">
        <v>6.3224007369999997</v>
      </c>
      <c r="Y4666">
        <f t="shared" si="363"/>
        <v>7.9295580575673341</v>
      </c>
    </row>
    <row r="4667" spans="1:25" x14ac:dyDescent="0.3">
      <c r="A4667" t="s">
        <v>3898</v>
      </c>
      <c r="B4667" t="s">
        <v>5285</v>
      </c>
      <c r="D4667" t="s">
        <v>4922</v>
      </c>
      <c r="E4667" t="s">
        <v>28</v>
      </c>
      <c r="F4667" t="s">
        <v>330</v>
      </c>
      <c r="G4667">
        <v>8517.3245320000005</v>
      </c>
      <c r="H4667">
        <v>3.0999999999999999E-3</v>
      </c>
      <c r="I4667">
        <v>0</v>
      </c>
      <c r="J4667">
        <v>3.4251999999999998</v>
      </c>
      <c r="K4667">
        <v>0.5</v>
      </c>
      <c r="M4667">
        <v>0.5</v>
      </c>
      <c r="N4667">
        <v>10348.42553</v>
      </c>
      <c r="O4667">
        <v>12.704000000000001</v>
      </c>
      <c r="P4667">
        <v>6315.32</v>
      </c>
      <c r="Q4667">
        <v>1.246</v>
      </c>
      <c r="R4667">
        <v>80229.825280000005</v>
      </c>
      <c r="S4667">
        <f t="shared" si="361"/>
        <v>2440.3238522666666</v>
      </c>
      <c r="T4667">
        <f t="shared" si="362"/>
        <v>2318.48</v>
      </c>
      <c r="U4667">
        <f t="shared" si="365"/>
        <v>4758.8038522666666</v>
      </c>
      <c r="V4667">
        <f t="shared" si="364"/>
        <v>35665462.801751733</v>
      </c>
      <c r="W4667">
        <v>1.2544132020000001</v>
      </c>
      <c r="X4667">
        <v>5.6179712950000003</v>
      </c>
      <c r="Y4667">
        <f t="shared" si="363"/>
        <v>10.955440777148175</v>
      </c>
    </row>
    <row r="4668" spans="1:25" x14ac:dyDescent="0.3">
      <c r="A4668" t="s">
        <v>3898</v>
      </c>
      <c r="B4668" t="s">
        <v>5286</v>
      </c>
      <c r="D4668" t="s">
        <v>4922</v>
      </c>
      <c r="E4668" t="s">
        <v>28</v>
      </c>
      <c r="F4668" t="s">
        <v>330</v>
      </c>
      <c r="G4668">
        <v>8517.3245320000005</v>
      </c>
      <c r="H4668">
        <v>3.0999999999999999E-3</v>
      </c>
      <c r="I4668">
        <v>0</v>
      </c>
      <c r="J4668">
        <v>3.4251999999999998</v>
      </c>
      <c r="K4668">
        <v>0.5</v>
      </c>
      <c r="M4668">
        <v>0.5</v>
      </c>
      <c r="N4668">
        <v>10312.66437</v>
      </c>
      <c r="O4668">
        <v>47.543999999999997</v>
      </c>
      <c r="P4668">
        <v>8735.14</v>
      </c>
      <c r="Q4668">
        <v>0.68</v>
      </c>
      <c r="R4668">
        <v>415303.49619999999</v>
      </c>
      <c r="S4668">
        <f t="shared" si="361"/>
        <v>12632.148009416669</v>
      </c>
      <c r="T4668">
        <f t="shared" si="362"/>
        <v>8676.7799999999988</v>
      </c>
      <c r="U4668">
        <f t="shared" si="365"/>
        <v>21308.928009416668</v>
      </c>
      <c r="V4668">
        <f t="shared" si="364"/>
        <v>35665462.801751733</v>
      </c>
      <c r="W4668">
        <v>1.2009754189999999</v>
      </c>
      <c r="X4668">
        <v>5.542652039</v>
      </c>
      <c r="Y4668">
        <f t="shared" si="363"/>
        <v>9.3497933361969476</v>
      </c>
    </row>
    <row r="4669" spans="1:25" x14ac:dyDescent="0.3">
      <c r="A4669" t="s">
        <v>3898</v>
      </c>
      <c r="B4669" t="s">
        <v>5287</v>
      </c>
      <c r="D4669" t="s">
        <v>4922</v>
      </c>
      <c r="E4669" t="s">
        <v>28</v>
      </c>
      <c r="F4669" t="s">
        <v>330</v>
      </c>
      <c r="G4669">
        <v>11217.896049999999</v>
      </c>
      <c r="H4669">
        <v>0.21379999999999999</v>
      </c>
      <c r="I4669">
        <v>0</v>
      </c>
      <c r="J4669">
        <v>4.7619999999999996</v>
      </c>
      <c r="K4669">
        <v>0.5</v>
      </c>
      <c r="M4669">
        <v>0.5</v>
      </c>
      <c r="N4669">
        <v>10233.268040000001</v>
      </c>
      <c r="O4669">
        <v>46.186</v>
      </c>
      <c r="P4669">
        <v>7258.6769999999997</v>
      </c>
      <c r="Q4669">
        <v>1.2989999999999999</v>
      </c>
      <c r="R4669">
        <v>335249.25589999999</v>
      </c>
      <c r="S4669">
        <f t="shared" si="361"/>
        <v>10197.16486695833</v>
      </c>
      <c r="T4669">
        <f t="shared" si="362"/>
        <v>8428.9449999999997</v>
      </c>
      <c r="U4669">
        <f t="shared" si="365"/>
        <v>18626.10986695833</v>
      </c>
      <c r="V4669">
        <f t="shared" si="364"/>
        <v>35665462.801751733</v>
      </c>
      <c r="W4669">
        <v>1.2413755339999999</v>
      </c>
      <c r="X4669">
        <v>5.9278046949999998</v>
      </c>
      <c r="Y4669">
        <f t="shared" si="363"/>
        <v>10.827709756533116</v>
      </c>
    </row>
    <row r="4670" spans="1:25" x14ac:dyDescent="0.3">
      <c r="A4670" t="s">
        <v>3898</v>
      </c>
      <c r="B4670" t="s">
        <v>5288</v>
      </c>
      <c r="D4670" t="s">
        <v>4922</v>
      </c>
      <c r="E4670" t="s">
        <v>28</v>
      </c>
      <c r="F4670" t="s">
        <v>330</v>
      </c>
      <c r="G4670">
        <v>11217.896049999999</v>
      </c>
      <c r="H4670">
        <v>0.21379999999999999</v>
      </c>
      <c r="I4670">
        <v>0</v>
      </c>
      <c r="J4670">
        <v>4.7619999999999996</v>
      </c>
      <c r="K4670">
        <v>0.5</v>
      </c>
      <c r="M4670">
        <v>0.5</v>
      </c>
      <c r="N4670">
        <v>10260.17093</v>
      </c>
      <c r="O4670">
        <v>35.567999999999998</v>
      </c>
      <c r="P4670">
        <v>6031.9229999999998</v>
      </c>
      <c r="Q4670">
        <v>1.3160000000000001</v>
      </c>
      <c r="R4670">
        <v>214543.43729999999</v>
      </c>
      <c r="S4670">
        <f t="shared" si="361"/>
        <v>6525.696217875</v>
      </c>
      <c r="T4670">
        <f t="shared" si="362"/>
        <v>6491.16</v>
      </c>
      <c r="U4670">
        <f t="shared" si="365"/>
        <v>13016.856217875</v>
      </c>
      <c r="V4670">
        <f t="shared" si="364"/>
        <v>35665462.801751733</v>
      </c>
      <c r="W4670">
        <v>1.225623597</v>
      </c>
      <c r="X4670">
        <v>5.958115673</v>
      </c>
      <c r="Y4670">
        <f t="shared" si="363"/>
        <v>11.88469895862905</v>
      </c>
    </row>
    <row r="4671" spans="1:25" x14ac:dyDescent="0.3">
      <c r="A4671" t="s">
        <v>3898</v>
      </c>
      <c r="B4671" t="s">
        <v>5289</v>
      </c>
      <c r="D4671" t="s">
        <v>4922</v>
      </c>
      <c r="E4671" t="s">
        <v>28</v>
      </c>
      <c r="F4671" t="s">
        <v>330</v>
      </c>
      <c r="G4671">
        <v>11217.896049999999</v>
      </c>
      <c r="H4671">
        <v>0.21379999999999999</v>
      </c>
      <c r="I4671">
        <v>0</v>
      </c>
      <c r="J4671">
        <v>4.7619999999999996</v>
      </c>
      <c r="K4671">
        <v>0.5</v>
      </c>
      <c r="M4671">
        <v>0.5</v>
      </c>
      <c r="N4671">
        <v>10237.861220000001</v>
      </c>
      <c r="O4671">
        <v>55.661000000000001</v>
      </c>
      <c r="P4671">
        <v>5592.7309999999998</v>
      </c>
      <c r="Q4671">
        <v>0.874</v>
      </c>
      <c r="R4671">
        <v>311297.00020000001</v>
      </c>
      <c r="S4671">
        <f t="shared" si="361"/>
        <v>9468.6170894166644</v>
      </c>
      <c r="T4671">
        <f t="shared" si="362"/>
        <v>10158.1325</v>
      </c>
      <c r="U4671">
        <f t="shared" si="365"/>
        <v>19626.749589416664</v>
      </c>
      <c r="V4671">
        <f t="shared" si="364"/>
        <v>35665462.801751733</v>
      </c>
      <c r="W4671">
        <v>1.292275117</v>
      </c>
      <c r="X4671">
        <v>5.982414812</v>
      </c>
      <c r="Y4671">
        <f t="shared" si="363"/>
        <v>12.40047583995973</v>
      </c>
    </row>
    <row r="4672" spans="1:25" x14ac:dyDescent="0.3">
      <c r="A4672" t="s">
        <v>3898</v>
      </c>
      <c r="B4672" t="s">
        <v>5290</v>
      </c>
      <c r="D4672" t="s">
        <v>4922</v>
      </c>
      <c r="E4672" t="s">
        <v>28</v>
      </c>
      <c r="F4672" t="s">
        <v>330</v>
      </c>
      <c r="G4672">
        <v>11217.896049999999</v>
      </c>
      <c r="H4672">
        <v>0.21379999999999999</v>
      </c>
      <c r="I4672">
        <v>0</v>
      </c>
      <c r="J4672">
        <v>4.7619999999999996</v>
      </c>
      <c r="K4672">
        <v>0.5</v>
      </c>
      <c r="M4672">
        <v>0.5</v>
      </c>
      <c r="N4672">
        <v>10373.688</v>
      </c>
      <c r="O4672">
        <v>15.351000000000001</v>
      </c>
      <c r="P4672">
        <v>2419.0569999999998</v>
      </c>
      <c r="Q4672">
        <v>2.4009999999999998</v>
      </c>
      <c r="R4672">
        <v>37134.944009999999</v>
      </c>
      <c r="S4672">
        <f t="shared" si="361"/>
        <v>1129.5212136374998</v>
      </c>
      <c r="T4672">
        <f t="shared" si="362"/>
        <v>2801.5575000000003</v>
      </c>
      <c r="U4672">
        <f t="shared" si="365"/>
        <v>3931.0787136375002</v>
      </c>
      <c r="V4672">
        <f t="shared" si="364"/>
        <v>35665462.801751733</v>
      </c>
      <c r="W4672">
        <v>1.5624117070000001</v>
      </c>
      <c r="X4672">
        <v>6.3276003129999996</v>
      </c>
      <c r="Y4672">
        <f t="shared" si="363"/>
        <v>22.021981170885077</v>
      </c>
    </row>
    <row r="4673" spans="1:25" x14ac:dyDescent="0.3">
      <c r="A4673" t="s">
        <v>3898</v>
      </c>
      <c r="B4673" t="s">
        <v>5291</v>
      </c>
      <c r="D4673" t="s">
        <v>4922</v>
      </c>
      <c r="E4673" t="s">
        <v>28</v>
      </c>
      <c r="F4673" t="s">
        <v>330</v>
      </c>
      <c r="G4673">
        <v>11217.896049999999</v>
      </c>
      <c r="H4673">
        <v>0.21379999999999999</v>
      </c>
      <c r="I4673">
        <v>0</v>
      </c>
      <c r="J4673">
        <v>4.7619999999999996</v>
      </c>
      <c r="K4673">
        <v>0.5</v>
      </c>
      <c r="M4673">
        <v>0.5</v>
      </c>
      <c r="N4673">
        <v>10261.483270000001</v>
      </c>
      <c r="O4673">
        <v>75.936000000000007</v>
      </c>
      <c r="P4673">
        <v>5262.7150000000001</v>
      </c>
      <c r="Q4673">
        <v>4.7779999999999996</v>
      </c>
      <c r="R4673">
        <v>399629.52620000002</v>
      </c>
      <c r="S4673">
        <f t="shared" si="361"/>
        <v>12155.398088583335</v>
      </c>
      <c r="T4673">
        <f t="shared" si="362"/>
        <v>13858.320000000002</v>
      </c>
      <c r="U4673">
        <f t="shared" si="365"/>
        <v>26013.718088583337</v>
      </c>
      <c r="V4673">
        <f t="shared" si="364"/>
        <v>35665462.801751733</v>
      </c>
      <c r="W4673">
        <v>1.42413105</v>
      </c>
      <c r="X4673">
        <v>6.7753315299999999</v>
      </c>
      <c r="Y4673">
        <f t="shared" si="363"/>
        <v>14.499859494001274</v>
      </c>
    </row>
    <row r="4674" spans="1:25" x14ac:dyDescent="0.3">
      <c r="A4674" t="s">
        <v>3898</v>
      </c>
      <c r="B4674" t="s">
        <v>5292</v>
      </c>
      <c r="D4674" t="s">
        <v>4922</v>
      </c>
      <c r="E4674" t="s">
        <v>28</v>
      </c>
      <c r="F4674" t="s">
        <v>330</v>
      </c>
      <c r="G4674">
        <v>3699.0273050000001</v>
      </c>
      <c r="H4674">
        <v>2.2854999999999999</v>
      </c>
      <c r="I4674">
        <v>0</v>
      </c>
      <c r="J4674">
        <v>2.69E-2</v>
      </c>
      <c r="K4674">
        <v>0.33300000000000002</v>
      </c>
      <c r="M4674">
        <v>0.33300000000000002</v>
      </c>
      <c r="N4674">
        <v>11029.856</v>
      </c>
      <c r="O4674">
        <v>601.84199999999998</v>
      </c>
      <c r="P4674">
        <v>8970.6710000000003</v>
      </c>
      <c r="Q4674">
        <v>0</v>
      </c>
      <c r="R4674">
        <v>5398926.5760000004</v>
      </c>
      <c r="S4674">
        <f t="shared" si="361"/>
        <v>109368.75511332002</v>
      </c>
      <c r="T4674">
        <f t="shared" si="362"/>
        <v>73150.885890000005</v>
      </c>
      <c r="U4674">
        <f t="shared" si="365"/>
        <v>182519.64100332002</v>
      </c>
      <c r="V4674">
        <f t="shared" si="364"/>
        <v>35665462.801751733</v>
      </c>
      <c r="W4674">
        <v>1.17167628</v>
      </c>
      <c r="X4674">
        <v>5.1941126830000002</v>
      </c>
      <c r="Y4674">
        <f t="shared" si="363"/>
        <v>8.6681756709187514</v>
      </c>
    </row>
    <row r="4675" spans="1:25" x14ac:dyDescent="0.3">
      <c r="A4675" t="s">
        <v>3898</v>
      </c>
      <c r="B4675" t="s">
        <v>5293</v>
      </c>
      <c r="D4675" t="s">
        <v>4922</v>
      </c>
      <c r="E4675" t="s">
        <v>28</v>
      </c>
      <c r="F4675" t="s">
        <v>330</v>
      </c>
      <c r="G4675">
        <v>11400.60721</v>
      </c>
      <c r="H4675">
        <v>0</v>
      </c>
      <c r="I4675">
        <v>0</v>
      </c>
      <c r="J4675">
        <v>0.1547</v>
      </c>
      <c r="K4675">
        <v>0.25</v>
      </c>
      <c r="M4675">
        <v>0.25</v>
      </c>
      <c r="N4675">
        <v>10935.3678</v>
      </c>
      <c r="O4675">
        <v>1.964</v>
      </c>
      <c r="P4675">
        <v>173797.53</v>
      </c>
      <c r="Q4675">
        <v>2.9860000000000002</v>
      </c>
      <c r="R4675">
        <v>341338.34889999998</v>
      </c>
      <c r="S4675">
        <f t="shared" ref="S4675:S4738" si="366">U4675-T4675</f>
        <v>5191.1873895208337</v>
      </c>
      <c r="T4675">
        <f t="shared" ref="T4675:T4738" si="367">365*M4675*O4675</f>
        <v>179.215</v>
      </c>
      <c r="U4675">
        <f t="shared" si="365"/>
        <v>5370.4023895208338</v>
      </c>
      <c r="V4675">
        <f t="shared" si="364"/>
        <v>35665462.801751733</v>
      </c>
      <c r="W4675">
        <v>0.78419298599999998</v>
      </c>
      <c r="X4675">
        <v>2.9044558070000002</v>
      </c>
      <c r="Y4675">
        <f t="shared" ref="Y4675:Y4738" si="368">X4675*(U4675/S4675)</f>
        <v>3.0047261321480101</v>
      </c>
    </row>
    <row r="4676" spans="1:25" x14ac:dyDescent="0.3">
      <c r="A4676" t="s">
        <v>3898</v>
      </c>
      <c r="B4676" t="s">
        <v>5294</v>
      </c>
      <c r="D4676" t="s">
        <v>4922</v>
      </c>
      <c r="E4676" t="s">
        <v>28</v>
      </c>
      <c r="F4676" t="s">
        <v>330</v>
      </c>
      <c r="G4676">
        <v>3998.3079659999999</v>
      </c>
      <c r="H4676">
        <v>1.5403</v>
      </c>
      <c r="I4676">
        <v>0</v>
      </c>
      <c r="J4676">
        <v>2.1499999999999998E-2</v>
      </c>
      <c r="K4676">
        <v>0.33300000000000002</v>
      </c>
      <c r="M4676">
        <v>0.33300000000000002</v>
      </c>
      <c r="N4676">
        <v>10776.90323</v>
      </c>
      <c r="O4676">
        <v>523.12800000000004</v>
      </c>
      <c r="P4676">
        <v>10532.258</v>
      </c>
      <c r="Q4676">
        <v>0</v>
      </c>
      <c r="R4676">
        <v>5509719.0630000001</v>
      </c>
      <c r="S4676">
        <f t="shared" si="366"/>
        <v>111613.13391872251</v>
      </c>
      <c r="T4676">
        <f t="shared" si="367"/>
        <v>63583.592760000007</v>
      </c>
      <c r="U4676">
        <f t="shared" si="365"/>
        <v>175196.72667872251</v>
      </c>
      <c r="V4676">
        <f t="shared" si="364"/>
        <v>35665462.801751733</v>
      </c>
      <c r="W4676">
        <v>1.125665098</v>
      </c>
      <c r="X4676">
        <v>4.7041265970000001</v>
      </c>
      <c r="Y4676">
        <f t="shared" si="368"/>
        <v>7.3839659611822048</v>
      </c>
    </row>
    <row r="4677" spans="1:25" x14ac:dyDescent="0.3">
      <c r="A4677" t="s">
        <v>3898</v>
      </c>
      <c r="B4677" t="s">
        <v>5295</v>
      </c>
      <c r="D4677" t="s">
        <v>4922</v>
      </c>
      <c r="E4677" t="s">
        <v>28</v>
      </c>
      <c r="F4677" t="s">
        <v>330</v>
      </c>
      <c r="G4677">
        <v>1676352.5319999999</v>
      </c>
      <c r="H4677">
        <v>0</v>
      </c>
      <c r="I4677">
        <v>2.3E-3</v>
      </c>
      <c r="J4677">
        <v>1.0760000000000001</v>
      </c>
      <c r="K4677">
        <v>0.5</v>
      </c>
      <c r="M4677">
        <v>0.5</v>
      </c>
      <c r="N4677">
        <v>10816.27331</v>
      </c>
      <c r="O4677">
        <v>9.2999999999999999E-2</v>
      </c>
      <c r="P4677">
        <v>5720271.7259999998</v>
      </c>
      <c r="Q4677">
        <v>612.81500000000005</v>
      </c>
      <c r="R4677">
        <v>531985.27049999998</v>
      </c>
      <c r="S4677">
        <f t="shared" si="366"/>
        <v>16181.218644375</v>
      </c>
      <c r="T4677">
        <f t="shared" si="367"/>
        <v>16.9725</v>
      </c>
      <c r="U4677">
        <f t="shared" si="365"/>
        <v>16198.191144375</v>
      </c>
      <c r="V4677">
        <f t="shared" ref="V4677:V4740" si="369">SUMIF($D$2:$D$5203,D4677,$U$2:$U$5203)</f>
        <v>35665462.801751733</v>
      </c>
      <c r="W4677">
        <v>0.81889123399999997</v>
      </c>
      <c r="X4677">
        <v>4.1428052629999996</v>
      </c>
      <c r="Y4677">
        <f t="shared" si="368"/>
        <v>4.1471506565004272</v>
      </c>
    </row>
    <row r="4678" spans="1:25" x14ac:dyDescent="0.3">
      <c r="A4678" t="s">
        <v>3898</v>
      </c>
      <c r="B4678" t="s">
        <v>5296</v>
      </c>
      <c r="D4678" t="s">
        <v>4922</v>
      </c>
      <c r="E4678" t="s">
        <v>28</v>
      </c>
      <c r="F4678" t="s">
        <v>330</v>
      </c>
      <c r="G4678">
        <v>35725.499839999997</v>
      </c>
      <c r="H4678">
        <v>0</v>
      </c>
      <c r="I4678">
        <v>0</v>
      </c>
      <c r="J4678">
        <v>1.8395999999999999</v>
      </c>
      <c r="K4678">
        <v>0.5</v>
      </c>
      <c r="M4678">
        <v>0.5</v>
      </c>
      <c r="N4678">
        <v>10418.6355</v>
      </c>
      <c r="O4678">
        <v>8.0229999999999997</v>
      </c>
      <c r="P4678">
        <v>70718.334000000003</v>
      </c>
      <c r="Q4678">
        <v>1.222</v>
      </c>
      <c r="R4678">
        <v>567373.19369999995</v>
      </c>
      <c r="S4678">
        <f t="shared" si="366"/>
        <v>17257.601308374997</v>
      </c>
      <c r="T4678">
        <f t="shared" si="367"/>
        <v>1464.1975</v>
      </c>
      <c r="U4678">
        <f t="shared" si="365"/>
        <v>18721.798808374995</v>
      </c>
      <c r="V4678">
        <f t="shared" si="369"/>
        <v>35665462.801751733</v>
      </c>
      <c r="W4678">
        <v>0.76876298799999998</v>
      </c>
      <c r="X4678">
        <v>3.8275894830000001</v>
      </c>
      <c r="Y4678">
        <f t="shared" si="368"/>
        <v>4.1523360599947488</v>
      </c>
    </row>
    <row r="4679" spans="1:25" x14ac:dyDescent="0.3">
      <c r="A4679" t="s">
        <v>3898</v>
      </c>
      <c r="B4679" t="s">
        <v>5297</v>
      </c>
      <c r="D4679" t="s">
        <v>4922</v>
      </c>
      <c r="E4679" t="s">
        <v>28</v>
      </c>
      <c r="F4679" t="s">
        <v>330</v>
      </c>
      <c r="G4679">
        <v>8517.3245320000005</v>
      </c>
      <c r="H4679">
        <v>3.0999999999999999E-3</v>
      </c>
      <c r="I4679">
        <v>0</v>
      </c>
      <c r="J4679">
        <v>3.4251999999999998</v>
      </c>
      <c r="K4679">
        <v>0.5</v>
      </c>
      <c r="M4679">
        <v>0.5</v>
      </c>
      <c r="N4679">
        <v>10313.320540000001</v>
      </c>
      <c r="O4679">
        <v>47.457999999999998</v>
      </c>
      <c r="P4679">
        <v>7976.6940000000004</v>
      </c>
      <c r="Q4679">
        <v>1.0029999999999999</v>
      </c>
      <c r="R4679">
        <v>378557.94390000001</v>
      </c>
      <c r="S4679">
        <f t="shared" si="366"/>
        <v>11514.470793624998</v>
      </c>
      <c r="T4679">
        <f t="shared" si="367"/>
        <v>8661.0849999999991</v>
      </c>
      <c r="U4679">
        <f t="shared" si="365"/>
        <v>20175.555793624997</v>
      </c>
      <c r="V4679">
        <f t="shared" si="369"/>
        <v>35665462.801751733</v>
      </c>
      <c r="W4679">
        <v>1.196575561</v>
      </c>
      <c r="X4679">
        <v>5.4881167670000002</v>
      </c>
      <c r="Y4679">
        <f t="shared" si="368"/>
        <v>9.6162305692625338</v>
      </c>
    </row>
    <row r="4680" spans="1:25" x14ac:dyDescent="0.3">
      <c r="A4680" t="s">
        <v>3898</v>
      </c>
      <c r="B4680" t="s">
        <v>5298</v>
      </c>
      <c r="D4680" t="s">
        <v>4922</v>
      </c>
      <c r="E4680" t="s">
        <v>28</v>
      </c>
      <c r="F4680" t="s">
        <v>330</v>
      </c>
      <c r="G4680">
        <v>8517.3245320000005</v>
      </c>
      <c r="H4680">
        <v>3.0999999999999999E-3</v>
      </c>
      <c r="I4680">
        <v>0</v>
      </c>
      <c r="J4680">
        <v>3.4251999999999998</v>
      </c>
      <c r="K4680">
        <v>0.5</v>
      </c>
      <c r="M4680">
        <v>0.5</v>
      </c>
      <c r="N4680">
        <v>10323.49114</v>
      </c>
      <c r="O4680">
        <v>21.925999999999998</v>
      </c>
      <c r="P4680">
        <v>9976.0789999999997</v>
      </c>
      <c r="Q4680">
        <v>0.70599999999999996</v>
      </c>
      <c r="R4680">
        <v>218735.50820000001</v>
      </c>
      <c r="S4680">
        <f t="shared" si="366"/>
        <v>6653.2050410833335</v>
      </c>
      <c r="T4680">
        <f t="shared" si="367"/>
        <v>4001.4949999999999</v>
      </c>
      <c r="U4680">
        <f t="shared" si="365"/>
        <v>10654.700041083333</v>
      </c>
      <c r="V4680">
        <f t="shared" si="369"/>
        <v>35665462.801751733</v>
      </c>
      <c r="W4680">
        <v>1.1376027150000001</v>
      </c>
      <c r="X4680">
        <v>5.3787173069999996</v>
      </c>
      <c r="Y4680">
        <f t="shared" si="368"/>
        <v>8.6136860592736273</v>
      </c>
    </row>
    <row r="4681" spans="1:25" x14ac:dyDescent="0.3">
      <c r="A4681" t="s">
        <v>3898</v>
      </c>
      <c r="B4681" t="s">
        <v>5299</v>
      </c>
      <c r="D4681" t="s">
        <v>4922</v>
      </c>
      <c r="E4681" t="s">
        <v>28</v>
      </c>
      <c r="F4681" t="s">
        <v>330</v>
      </c>
      <c r="G4681">
        <v>1676352.5319999999</v>
      </c>
      <c r="H4681">
        <v>0</v>
      </c>
      <c r="I4681">
        <v>2.3E-3</v>
      </c>
      <c r="J4681">
        <v>1.0760000000000001</v>
      </c>
      <c r="K4681">
        <v>0.5</v>
      </c>
      <c r="M4681">
        <v>0.5</v>
      </c>
      <c r="N4681">
        <v>10660.10533</v>
      </c>
      <c r="O4681">
        <v>1.4E-2</v>
      </c>
      <c r="P4681">
        <v>20449898.640000001</v>
      </c>
      <c r="Q4681">
        <v>815.25</v>
      </c>
      <c r="R4681">
        <v>286298.5809</v>
      </c>
      <c r="S4681">
        <f t="shared" si="366"/>
        <v>8708.2485023749996</v>
      </c>
      <c r="T4681">
        <f t="shared" si="367"/>
        <v>2.5550000000000002</v>
      </c>
      <c r="U4681">
        <f t="shared" si="365"/>
        <v>8710.8035023749999</v>
      </c>
      <c r="V4681">
        <f t="shared" si="369"/>
        <v>35665462.801751733</v>
      </c>
      <c r="W4681">
        <v>0.75629486000000001</v>
      </c>
      <c r="X4681">
        <v>4.0962375440000001</v>
      </c>
      <c r="Y4681">
        <f t="shared" si="368"/>
        <v>4.0974393800433866</v>
      </c>
    </row>
    <row r="4682" spans="1:25" x14ac:dyDescent="0.3">
      <c r="A4682" t="s">
        <v>3898</v>
      </c>
      <c r="B4682" t="s">
        <v>5300</v>
      </c>
      <c r="D4682" t="s">
        <v>4922</v>
      </c>
      <c r="E4682" t="s">
        <v>28</v>
      </c>
      <c r="F4682" t="s">
        <v>330</v>
      </c>
      <c r="G4682">
        <v>8517.3245320000005</v>
      </c>
      <c r="H4682">
        <v>3.0999999999999999E-3</v>
      </c>
      <c r="I4682">
        <v>0</v>
      </c>
      <c r="J4682">
        <v>3.4251999999999998</v>
      </c>
      <c r="K4682">
        <v>0.5</v>
      </c>
      <c r="M4682">
        <v>0.5</v>
      </c>
      <c r="N4682">
        <v>10311.35204</v>
      </c>
      <c r="O4682">
        <v>62.898000000000003</v>
      </c>
      <c r="P4682">
        <v>9266.4529999999995</v>
      </c>
      <c r="Q4682">
        <v>1.0409999999999999</v>
      </c>
      <c r="R4682">
        <v>582841.36080000002</v>
      </c>
      <c r="S4682">
        <f t="shared" si="366"/>
        <v>17728.091391000002</v>
      </c>
      <c r="T4682">
        <f t="shared" si="367"/>
        <v>11478.885</v>
      </c>
      <c r="U4682">
        <f t="shared" si="365"/>
        <v>29206.976391000004</v>
      </c>
      <c r="V4682">
        <f t="shared" si="369"/>
        <v>35665462.801751733</v>
      </c>
      <c r="W4682">
        <v>1.094669718</v>
      </c>
      <c r="X4682">
        <v>5.4804597780000002</v>
      </c>
      <c r="Y4682">
        <f t="shared" si="368"/>
        <v>9.0290407363949221</v>
      </c>
    </row>
    <row r="4683" spans="1:25" x14ac:dyDescent="0.3">
      <c r="A4683" t="s">
        <v>3898</v>
      </c>
      <c r="B4683" t="s">
        <v>5301</v>
      </c>
      <c r="D4683" t="s">
        <v>4922</v>
      </c>
      <c r="E4683" t="s">
        <v>28</v>
      </c>
      <c r="F4683" t="s">
        <v>330</v>
      </c>
      <c r="G4683">
        <v>2755457.0660000001</v>
      </c>
      <c r="H4683">
        <v>0.25580000000000003</v>
      </c>
      <c r="I4683">
        <v>0</v>
      </c>
      <c r="J4683">
        <v>0.64349999999999996</v>
      </c>
      <c r="K4683">
        <v>0.5</v>
      </c>
      <c r="M4683">
        <v>0.5</v>
      </c>
      <c r="N4683">
        <v>10319.55414</v>
      </c>
      <c r="O4683">
        <v>0.34799999999999998</v>
      </c>
      <c r="P4683">
        <v>3346265.9380000001</v>
      </c>
      <c r="Q4683">
        <v>0</v>
      </c>
      <c r="R4683">
        <v>1164500.5460000001</v>
      </c>
      <c r="S4683">
        <f t="shared" si="366"/>
        <v>35420.224940833337</v>
      </c>
      <c r="T4683">
        <f t="shared" si="367"/>
        <v>63.51</v>
      </c>
      <c r="U4683">
        <f t="shared" si="365"/>
        <v>35483.734940833339</v>
      </c>
      <c r="V4683">
        <f t="shared" si="369"/>
        <v>35665462.801751733</v>
      </c>
      <c r="W4683">
        <v>0.53266586299999996</v>
      </c>
      <c r="X4683">
        <v>2.848759297</v>
      </c>
      <c r="Y4683">
        <f t="shared" si="368"/>
        <v>2.8538672460109025</v>
      </c>
    </row>
    <row r="4684" spans="1:25" x14ac:dyDescent="0.3">
      <c r="A4684" t="s">
        <v>3898</v>
      </c>
      <c r="B4684" t="s">
        <v>5302</v>
      </c>
      <c r="D4684" t="s">
        <v>4922</v>
      </c>
      <c r="E4684" t="s">
        <v>28</v>
      </c>
      <c r="F4684" t="s">
        <v>330</v>
      </c>
      <c r="G4684">
        <v>2755457.0660000001</v>
      </c>
      <c r="H4684">
        <v>0.25580000000000003</v>
      </c>
      <c r="I4684">
        <v>0</v>
      </c>
      <c r="J4684">
        <v>0.64349999999999996</v>
      </c>
      <c r="K4684">
        <v>0.5</v>
      </c>
      <c r="M4684">
        <v>0.5</v>
      </c>
      <c r="N4684">
        <v>10512.139440000001</v>
      </c>
      <c r="O4684">
        <v>0.2</v>
      </c>
      <c r="P4684">
        <v>18196446.149999999</v>
      </c>
      <c r="Q4684">
        <v>0</v>
      </c>
      <c r="R4684">
        <v>3639289.2289999998</v>
      </c>
      <c r="S4684">
        <f t="shared" si="366"/>
        <v>110695.04738208334</v>
      </c>
      <c r="T4684">
        <f t="shared" si="367"/>
        <v>36.5</v>
      </c>
      <c r="U4684">
        <f t="shared" si="365"/>
        <v>110731.54738208334</v>
      </c>
      <c r="V4684">
        <f t="shared" si="369"/>
        <v>35665462.801751733</v>
      </c>
      <c r="W4684">
        <v>0.78073492099999997</v>
      </c>
      <c r="X4684">
        <v>3.9820989789999999</v>
      </c>
      <c r="Y4684">
        <f t="shared" si="368"/>
        <v>3.9834120152755239</v>
      </c>
    </row>
    <row r="4685" spans="1:25" x14ac:dyDescent="0.3">
      <c r="A4685" t="s">
        <v>3898</v>
      </c>
      <c r="B4685" t="s">
        <v>5303</v>
      </c>
      <c r="D4685" t="s">
        <v>4922</v>
      </c>
      <c r="E4685" t="s">
        <v>28</v>
      </c>
      <c r="F4685" t="s">
        <v>705</v>
      </c>
      <c r="G4685">
        <v>2755457.0660000001</v>
      </c>
      <c r="H4685">
        <v>0.25580000000000003</v>
      </c>
      <c r="I4685">
        <v>0</v>
      </c>
      <c r="J4685">
        <v>0.64349999999999996</v>
      </c>
      <c r="K4685">
        <v>0.5</v>
      </c>
      <c r="M4685">
        <v>0.5</v>
      </c>
      <c r="N4685">
        <v>10289.04232</v>
      </c>
      <c r="O4685">
        <v>0.42699999999999999</v>
      </c>
      <c r="P4685">
        <v>3227236.9649999999</v>
      </c>
      <c r="Q4685">
        <v>0</v>
      </c>
      <c r="R4685">
        <v>1378030.1839999999</v>
      </c>
      <c r="S4685">
        <f t="shared" si="366"/>
        <v>41915.084763333332</v>
      </c>
      <c r="T4685">
        <f t="shared" si="367"/>
        <v>77.927499999999995</v>
      </c>
      <c r="U4685">
        <f t="shared" si="365"/>
        <v>41993.01226333333</v>
      </c>
      <c r="V4685">
        <f t="shared" si="369"/>
        <v>35665462.801751733</v>
      </c>
      <c r="W4685">
        <v>0.66569986400000003</v>
      </c>
      <c r="X4685">
        <v>3.286089751</v>
      </c>
      <c r="Y4685">
        <f t="shared" si="368"/>
        <v>3.2921991686599417</v>
      </c>
    </row>
    <row r="4686" spans="1:25" x14ac:dyDescent="0.3">
      <c r="A4686" t="s">
        <v>3898</v>
      </c>
      <c r="B4686" t="s">
        <v>5304</v>
      </c>
      <c r="D4686" t="s">
        <v>4922</v>
      </c>
      <c r="E4686" t="s">
        <v>28</v>
      </c>
      <c r="F4686" t="s">
        <v>705</v>
      </c>
      <c r="G4686">
        <v>48690854.950000003</v>
      </c>
      <c r="H4686">
        <v>0</v>
      </c>
      <c r="I4686">
        <v>0</v>
      </c>
      <c r="J4686">
        <v>0.28389999999999999</v>
      </c>
      <c r="K4686">
        <v>0.5</v>
      </c>
      <c r="M4686">
        <v>0.5</v>
      </c>
      <c r="N4686">
        <v>9619.0947959999994</v>
      </c>
      <c r="O4686">
        <v>7.1999999999999995E-2</v>
      </c>
      <c r="P4686">
        <v>4091196.2310000001</v>
      </c>
      <c r="Q4686">
        <v>144.048</v>
      </c>
      <c r="R4686">
        <v>294566.1286</v>
      </c>
      <c r="S4686">
        <f t="shared" si="366"/>
        <v>8959.719744916667</v>
      </c>
      <c r="T4686">
        <f t="shared" si="367"/>
        <v>13.139999999999999</v>
      </c>
      <c r="U4686">
        <f t="shared" si="365"/>
        <v>8972.8597449166664</v>
      </c>
      <c r="V4686">
        <f t="shared" si="369"/>
        <v>35665462.801751733</v>
      </c>
      <c r="W4686">
        <v>0.65270063599999995</v>
      </c>
      <c r="X4686">
        <v>2.904181109</v>
      </c>
      <c r="Y4686">
        <f t="shared" si="368"/>
        <v>2.9084402756769383</v>
      </c>
    </row>
    <row r="4687" spans="1:25" x14ac:dyDescent="0.3">
      <c r="A4687" t="s">
        <v>3898</v>
      </c>
      <c r="B4687" t="s">
        <v>5305</v>
      </c>
      <c r="D4687" t="s">
        <v>4922</v>
      </c>
      <c r="E4687" t="s">
        <v>28</v>
      </c>
      <c r="F4687" t="s">
        <v>705</v>
      </c>
      <c r="G4687">
        <v>48690854.950000003</v>
      </c>
      <c r="H4687">
        <v>0</v>
      </c>
      <c r="I4687">
        <v>0</v>
      </c>
      <c r="J4687">
        <v>0.28389999999999999</v>
      </c>
      <c r="K4687">
        <v>0.5</v>
      </c>
      <c r="M4687">
        <v>0.5</v>
      </c>
      <c r="N4687">
        <v>11404.199839999999</v>
      </c>
      <c r="O4687">
        <v>2.8000000000000001E-2</v>
      </c>
      <c r="P4687">
        <v>11101533.960000001</v>
      </c>
      <c r="Q4687">
        <v>59</v>
      </c>
      <c r="R4687">
        <v>310842.951</v>
      </c>
      <c r="S4687">
        <f t="shared" si="366"/>
        <v>9454.8064262499993</v>
      </c>
      <c r="T4687">
        <f t="shared" si="367"/>
        <v>5.1100000000000003</v>
      </c>
      <c r="U4687">
        <f t="shared" si="365"/>
        <v>9459.9164262499999</v>
      </c>
      <c r="V4687">
        <f t="shared" si="369"/>
        <v>35665462.801751733</v>
      </c>
      <c r="W4687">
        <v>0.61789799999999995</v>
      </c>
      <c r="X4687">
        <v>3.1354310270000001</v>
      </c>
      <c r="Y4687">
        <f t="shared" si="368"/>
        <v>3.1371256203978604</v>
      </c>
    </row>
    <row r="4688" spans="1:25" x14ac:dyDescent="0.3">
      <c r="A4688" t="s">
        <v>3898</v>
      </c>
      <c r="B4688" t="s">
        <v>5306</v>
      </c>
      <c r="D4688" t="s">
        <v>4922</v>
      </c>
      <c r="E4688" t="s">
        <v>28</v>
      </c>
      <c r="F4688" t="s">
        <v>705</v>
      </c>
      <c r="G4688">
        <v>48690854.950000003</v>
      </c>
      <c r="H4688">
        <v>0</v>
      </c>
      <c r="I4688">
        <v>0</v>
      </c>
      <c r="J4688">
        <v>0.28389999999999999</v>
      </c>
      <c r="K4688">
        <v>0.5</v>
      </c>
      <c r="M4688">
        <v>0.5</v>
      </c>
      <c r="N4688">
        <v>9678.8060839999998</v>
      </c>
      <c r="O4688">
        <v>1.4E-2</v>
      </c>
      <c r="P4688">
        <v>166713907</v>
      </c>
      <c r="Q4688">
        <v>2595.5</v>
      </c>
      <c r="R4688">
        <v>2333994.6979999999</v>
      </c>
      <c r="S4688">
        <f t="shared" si="366"/>
        <v>70992.338730833333</v>
      </c>
      <c r="T4688">
        <f t="shared" si="367"/>
        <v>2.5550000000000002</v>
      </c>
      <c r="U4688">
        <f t="shared" si="365"/>
        <v>70994.893730833326</v>
      </c>
      <c r="V4688">
        <f t="shared" si="369"/>
        <v>35665462.801751733</v>
      </c>
      <c r="W4688">
        <v>0.66444986399999995</v>
      </c>
      <c r="X4688">
        <v>3.306979079</v>
      </c>
      <c r="Y4688">
        <f t="shared" si="368"/>
        <v>3.3070980965122816</v>
      </c>
    </row>
    <row r="4689" spans="1:25" x14ac:dyDescent="0.3">
      <c r="A4689" t="s">
        <v>3898</v>
      </c>
      <c r="B4689" t="s">
        <v>5307</v>
      </c>
      <c r="D4689" t="s">
        <v>4922</v>
      </c>
      <c r="E4689" t="s">
        <v>28</v>
      </c>
      <c r="F4689" t="s">
        <v>705</v>
      </c>
      <c r="G4689">
        <v>12603.49566</v>
      </c>
      <c r="H4689">
        <v>0</v>
      </c>
      <c r="I4689">
        <v>0</v>
      </c>
      <c r="J4689">
        <v>0.44490000000000002</v>
      </c>
      <c r="K4689">
        <v>0.5</v>
      </c>
      <c r="M4689">
        <v>0.5</v>
      </c>
      <c r="N4689">
        <v>9813.3205240000007</v>
      </c>
      <c r="O4689">
        <v>63.728999999999999</v>
      </c>
      <c r="P4689">
        <v>10335.347</v>
      </c>
      <c r="Q4689">
        <v>0.877</v>
      </c>
      <c r="R4689">
        <v>658661.32900000003</v>
      </c>
      <c r="S4689">
        <f t="shared" si="366"/>
        <v>20034.282090416666</v>
      </c>
      <c r="T4689">
        <f t="shared" si="367"/>
        <v>11630.5425</v>
      </c>
      <c r="U4689">
        <f t="shared" si="365"/>
        <v>31664.824590416665</v>
      </c>
      <c r="V4689">
        <f t="shared" si="369"/>
        <v>35665462.801751733</v>
      </c>
      <c r="W4689">
        <v>1.0564249670000001</v>
      </c>
      <c r="X4689">
        <v>4.2885113810000002</v>
      </c>
      <c r="Y4689">
        <f t="shared" si="368"/>
        <v>6.7781296090628382</v>
      </c>
    </row>
    <row r="4690" spans="1:25" x14ac:dyDescent="0.3">
      <c r="A4690" t="s">
        <v>3898</v>
      </c>
      <c r="B4690" t="s">
        <v>5308</v>
      </c>
      <c r="D4690" t="s">
        <v>4922</v>
      </c>
      <c r="E4690" t="s">
        <v>28</v>
      </c>
      <c r="F4690" t="s">
        <v>705</v>
      </c>
      <c r="G4690">
        <v>12603.49566</v>
      </c>
      <c r="H4690">
        <v>0</v>
      </c>
      <c r="I4690">
        <v>0</v>
      </c>
      <c r="J4690">
        <v>0.44490000000000002</v>
      </c>
      <c r="K4690">
        <v>0.5</v>
      </c>
      <c r="M4690">
        <v>0.5</v>
      </c>
      <c r="N4690">
        <v>9544.9478120000003</v>
      </c>
      <c r="O4690">
        <v>102.21899999999999</v>
      </c>
      <c r="P4690">
        <v>8131.46</v>
      </c>
      <c r="Q4690">
        <v>0.96599999999999997</v>
      </c>
      <c r="R4690">
        <v>831189.70970000001</v>
      </c>
      <c r="S4690">
        <f t="shared" si="366"/>
        <v>25282.02033670833</v>
      </c>
      <c r="T4690">
        <f t="shared" si="367"/>
        <v>18654.967499999999</v>
      </c>
      <c r="U4690">
        <f t="shared" si="365"/>
        <v>43936.987836708329</v>
      </c>
      <c r="V4690">
        <f t="shared" si="369"/>
        <v>35665462.801751733</v>
      </c>
      <c r="W4690">
        <v>1.1343972229999999</v>
      </c>
      <c r="X4690">
        <v>4.3413283969999998</v>
      </c>
      <c r="Y4690">
        <f t="shared" si="368"/>
        <v>7.5446855288377668</v>
      </c>
    </row>
    <row r="4691" spans="1:25" x14ac:dyDescent="0.3">
      <c r="A4691" t="s">
        <v>3898</v>
      </c>
      <c r="B4691" t="s">
        <v>5309</v>
      </c>
      <c r="D4691" t="s">
        <v>4922</v>
      </c>
      <c r="E4691" t="s">
        <v>28</v>
      </c>
      <c r="F4691" t="s">
        <v>705</v>
      </c>
      <c r="G4691">
        <v>5920.9941170000002</v>
      </c>
      <c r="H4691">
        <v>1.4854000000000001</v>
      </c>
      <c r="I4691">
        <v>0</v>
      </c>
      <c r="J4691">
        <v>6.6326999999999998</v>
      </c>
      <c r="K4691">
        <v>0.5</v>
      </c>
      <c r="M4691">
        <v>0.5</v>
      </c>
      <c r="N4691">
        <v>9971.7850959999996</v>
      </c>
      <c r="O4691">
        <v>24.529</v>
      </c>
      <c r="P4691">
        <v>4564.6019999999999</v>
      </c>
      <c r="Q4691">
        <v>1.548</v>
      </c>
      <c r="R4691">
        <v>111965.1225</v>
      </c>
      <c r="S4691">
        <f t="shared" si="366"/>
        <v>3405.6058093749998</v>
      </c>
      <c r="T4691">
        <f t="shared" si="367"/>
        <v>4476.5424999999996</v>
      </c>
      <c r="U4691">
        <f t="shared" si="365"/>
        <v>7882.1483093749994</v>
      </c>
      <c r="V4691">
        <f t="shared" si="369"/>
        <v>35665462.801751733</v>
      </c>
      <c r="W4691">
        <v>1.4550578810000001</v>
      </c>
      <c r="X4691">
        <v>7.7378027840000003</v>
      </c>
      <c r="Y4691">
        <f t="shared" si="368"/>
        <v>17.908857497331969</v>
      </c>
    </row>
    <row r="4692" spans="1:25" x14ac:dyDescent="0.3">
      <c r="A4692" t="s">
        <v>3898</v>
      </c>
      <c r="B4692" t="s">
        <v>5310</v>
      </c>
      <c r="D4692" t="s">
        <v>4922</v>
      </c>
      <c r="E4692" t="s">
        <v>28</v>
      </c>
      <c r="F4692" t="s">
        <v>705</v>
      </c>
      <c r="G4692">
        <v>5920.9941170000002</v>
      </c>
      <c r="H4692">
        <v>1.4854000000000001</v>
      </c>
      <c r="I4692">
        <v>0</v>
      </c>
      <c r="J4692">
        <v>6.6326999999999998</v>
      </c>
      <c r="K4692">
        <v>0.5</v>
      </c>
      <c r="M4692">
        <v>0.5</v>
      </c>
      <c r="N4692">
        <v>9992.1263039999994</v>
      </c>
      <c r="O4692">
        <v>28.361000000000001</v>
      </c>
      <c r="P4692">
        <v>16046.976000000001</v>
      </c>
      <c r="Q4692">
        <v>5.4390000000000001</v>
      </c>
      <c r="R4692">
        <v>455108.28629999998</v>
      </c>
      <c r="S4692">
        <f t="shared" si="366"/>
        <v>13842.877041625001</v>
      </c>
      <c r="T4692">
        <f t="shared" si="367"/>
        <v>5175.8824999999997</v>
      </c>
      <c r="U4692">
        <f t="shared" ref="U4692:U4755" si="370">(365*M4692*O4692+(R4692*365*M4692/6000))</f>
        <v>19018.759541625001</v>
      </c>
      <c r="V4692">
        <f t="shared" si="369"/>
        <v>35665462.801751733</v>
      </c>
      <c r="W4692">
        <v>1.0174194000000001</v>
      </c>
      <c r="X4692">
        <v>8.2920841999999997</v>
      </c>
      <c r="Y4692">
        <f t="shared" si="368"/>
        <v>11.392512916534224</v>
      </c>
    </row>
    <row r="4693" spans="1:25" x14ac:dyDescent="0.3">
      <c r="A4693" t="s">
        <v>3898</v>
      </c>
      <c r="B4693" t="s">
        <v>5311</v>
      </c>
      <c r="D4693" t="s">
        <v>4922</v>
      </c>
      <c r="E4693" t="s">
        <v>28</v>
      </c>
      <c r="F4693" t="s">
        <v>705</v>
      </c>
      <c r="G4693">
        <v>10096.64293</v>
      </c>
      <c r="H4693">
        <v>0</v>
      </c>
      <c r="I4693">
        <v>0</v>
      </c>
      <c r="J4693">
        <v>3.3721000000000001</v>
      </c>
      <c r="K4693">
        <v>0.5</v>
      </c>
      <c r="M4693">
        <v>0.5</v>
      </c>
      <c r="N4693">
        <v>9798.5567439999995</v>
      </c>
      <c r="O4693">
        <v>47.606000000000002</v>
      </c>
      <c r="P4693">
        <v>13084.01</v>
      </c>
      <c r="Q4693">
        <v>2.238</v>
      </c>
      <c r="R4693">
        <v>622877.38009999995</v>
      </c>
      <c r="S4693">
        <f t="shared" si="366"/>
        <v>18945.853644708332</v>
      </c>
      <c r="T4693">
        <f t="shared" si="367"/>
        <v>8688.0950000000012</v>
      </c>
      <c r="U4693">
        <f t="shared" si="370"/>
        <v>27633.948644708333</v>
      </c>
      <c r="V4693">
        <f t="shared" si="369"/>
        <v>35665462.801751733</v>
      </c>
      <c r="W4693">
        <v>0.96432215600000004</v>
      </c>
      <c r="X4693">
        <v>5.3153525029999997</v>
      </c>
      <c r="Y4693">
        <f t="shared" si="368"/>
        <v>7.752840323320525</v>
      </c>
    </row>
    <row r="4694" spans="1:25" x14ac:dyDescent="0.3">
      <c r="A4694" t="s">
        <v>3898</v>
      </c>
      <c r="B4694" t="s">
        <v>5312</v>
      </c>
      <c r="D4694" t="s">
        <v>4922</v>
      </c>
      <c r="E4694" t="s">
        <v>28</v>
      </c>
      <c r="F4694" t="s">
        <v>705</v>
      </c>
      <c r="G4694">
        <v>42392.041570000001</v>
      </c>
      <c r="H4694">
        <v>0</v>
      </c>
      <c r="I4694">
        <v>0</v>
      </c>
      <c r="J4694">
        <v>1E-3</v>
      </c>
      <c r="K4694">
        <v>0.5</v>
      </c>
      <c r="M4694">
        <v>0.5</v>
      </c>
      <c r="N4694">
        <v>8462.9267799999998</v>
      </c>
      <c r="O4694">
        <v>17.632000000000001</v>
      </c>
      <c r="P4694">
        <v>47339.173999999999</v>
      </c>
      <c r="Q4694">
        <v>2.3620000000000001</v>
      </c>
      <c r="R4694">
        <v>834684.31599999999</v>
      </c>
      <c r="S4694">
        <f t="shared" si="366"/>
        <v>25388.314611666665</v>
      </c>
      <c r="T4694">
        <f t="shared" si="367"/>
        <v>3217.84</v>
      </c>
      <c r="U4694">
        <f t="shared" si="370"/>
        <v>28606.154611666665</v>
      </c>
      <c r="V4694">
        <f t="shared" si="369"/>
        <v>35665462.801751733</v>
      </c>
      <c r="W4694">
        <v>0.74046674899999998</v>
      </c>
      <c r="X4694">
        <v>3.4912780630000002</v>
      </c>
      <c r="Y4694">
        <f t="shared" si="368"/>
        <v>3.933779834940442</v>
      </c>
    </row>
    <row r="4695" spans="1:25" x14ac:dyDescent="0.3">
      <c r="A4695" t="s">
        <v>3898</v>
      </c>
      <c r="B4695" t="s">
        <v>5313</v>
      </c>
      <c r="D4695" t="s">
        <v>4922</v>
      </c>
      <c r="E4695" t="s">
        <v>28</v>
      </c>
      <c r="F4695" t="s">
        <v>705</v>
      </c>
      <c r="G4695">
        <v>19693.674009999999</v>
      </c>
      <c r="H4695">
        <v>2.9999999999999997E-4</v>
      </c>
      <c r="I4695">
        <v>0</v>
      </c>
      <c r="J4695">
        <v>1.4540999999999999</v>
      </c>
      <c r="K4695">
        <v>0.5</v>
      </c>
      <c r="M4695">
        <v>0.5</v>
      </c>
      <c r="N4695">
        <v>8484.2522399999998</v>
      </c>
      <c r="O4695">
        <v>22.370999999999999</v>
      </c>
      <c r="P4695">
        <v>13282.746999999999</v>
      </c>
      <c r="Q4695">
        <v>1.669</v>
      </c>
      <c r="R4695">
        <v>297148.33309999999</v>
      </c>
      <c r="S4695">
        <f t="shared" si="366"/>
        <v>9038.2617984583321</v>
      </c>
      <c r="T4695">
        <f t="shared" si="367"/>
        <v>4082.7075</v>
      </c>
      <c r="U4695">
        <f t="shared" si="370"/>
        <v>13120.969298458333</v>
      </c>
      <c r="V4695">
        <f t="shared" si="369"/>
        <v>35665462.801751733</v>
      </c>
      <c r="W4695">
        <v>1.1183857260000001</v>
      </c>
      <c r="X4695">
        <v>5.1565333219999996</v>
      </c>
      <c r="Y4695">
        <f t="shared" si="368"/>
        <v>7.4858105367096117</v>
      </c>
    </row>
    <row r="4696" spans="1:25" x14ac:dyDescent="0.3">
      <c r="A4696" t="s">
        <v>3898</v>
      </c>
      <c r="B4696" t="s">
        <v>5314</v>
      </c>
      <c r="D4696" t="s">
        <v>4922</v>
      </c>
      <c r="E4696" t="s">
        <v>28</v>
      </c>
      <c r="F4696" t="s">
        <v>705</v>
      </c>
      <c r="G4696">
        <v>19693.674009999999</v>
      </c>
      <c r="H4696">
        <v>2.9999999999999997E-4</v>
      </c>
      <c r="I4696">
        <v>0</v>
      </c>
      <c r="J4696">
        <v>1.4540999999999999</v>
      </c>
      <c r="K4696">
        <v>0.5</v>
      </c>
      <c r="M4696">
        <v>0.5</v>
      </c>
      <c r="N4696">
        <v>8548.5567040000005</v>
      </c>
      <c r="O4696">
        <v>58.524999999999999</v>
      </c>
      <c r="P4696">
        <v>23525.185000000001</v>
      </c>
      <c r="Q4696">
        <v>1.036</v>
      </c>
      <c r="R4696">
        <v>1376811.452</v>
      </c>
      <c r="S4696">
        <f t="shared" si="366"/>
        <v>41878.014998333332</v>
      </c>
      <c r="T4696">
        <f t="shared" si="367"/>
        <v>10680.8125</v>
      </c>
      <c r="U4696">
        <f t="shared" si="370"/>
        <v>52558.827498333332</v>
      </c>
      <c r="V4696">
        <f t="shared" si="369"/>
        <v>35665462.801751733</v>
      </c>
      <c r="W4696">
        <v>0.97224442</v>
      </c>
      <c r="X4696">
        <v>4.7797061269999999</v>
      </c>
      <c r="Y4696">
        <f t="shared" si="368"/>
        <v>5.9987501755209225</v>
      </c>
    </row>
    <row r="4697" spans="1:25" x14ac:dyDescent="0.3">
      <c r="A4697" t="s">
        <v>3898</v>
      </c>
      <c r="B4697" t="s">
        <v>5315</v>
      </c>
      <c r="D4697" t="s">
        <v>4922</v>
      </c>
      <c r="E4697" t="s">
        <v>28</v>
      </c>
      <c r="F4697" t="s">
        <v>705</v>
      </c>
      <c r="G4697">
        <v>15667.52233</v>
      </c>
      <c r="H4697">
        <v>0</v>
      </c>
      <c r="I4697">
        <v>0</v>
      </c>
      <c r="J4697">
        <v>11.391</v>
      </c>
      <c r="K4697">
        <v>0.5</v>
      </c>
      <c r="M4697">
        <v>0.5</v>
      </c>
      <c r="N4697">
        <v>8887.1393919999991</v>
      </c>
      <c r="O4697">
        <v>39.878999999999998</v>
      </c>
      <c r="P4697">
        <v>26724.704000000002</v>
      </c>
      <c r="Q4697">
        <v>0.53800000000000003</v>
      </c>
      <c r="R4697">
        <v>1065754.4709999999</v>
      </c>
      <c r="S4697">
        <f t="shared" si="366"/>
        <v>32416.698492916661</v>
      </c>
      <c r="T4697">
        <f t="shared" si="367"/>
        <v>7277.9174999999996</v>
      </c>
      <c r="U4697">
        <f t="shared" si="370"/>
        <v>39694.615992916661</v>
      </c>
      <c r="V4697">
        <f t="shared" si="369"/>
        <v>35665462.801751733</v>
      </c>
      <c r="W4697">
        <v>0.97137839599999998</v>
      </c>
      <c r="X4697">
        <v>10.35152671</v>
      </c>
      <c r="Y4697">
        <f t="shared" si="368"/>
        <v>12.67556218853241</v>
      </c>
    </row>
    <row r="4698" spans="1:25" x14ac:dyDescent="0.3">
      <c r="A4698" t="s">
        <v>3898</v>
      </c>
      <c r="B4698" t="s">
        <v>5316</v>
      </c>
      <c r="D4698" t="s">
        <v>4922</v>
      </c>
      <c r="E4698" t="s">
        <v>28</v>
      </c>
      <c r="F4698" t="s">
        <v>705</v>
      </c>
      <c r="G4698">
        <v>7196586.9309999999</v>
      </c>
      <c r="H4698">
        <v>0</v>
      </c>
      <c r="I4698">
        <v>0</v>
      </c>
      <c r="J4698">
        <v>2.98E-2</v>
      </c>
      <c r="K4698">
        <v>0.5</v>
      </c>
      <c r="M4698">
        <v>0.5</v>
      </c>
      <c r="N4698">
        <v>9002.2968760000003</v>
      </c>
      <c r="O4698">
        <v>0.11700000000000001</v>
      </c>
      <c r="P4698">
        <v>7196638.977</v>
      </c>
      <c r="Q4698">
        <v>0</v>
      </c>
      <c r="R4698">
        <v>842006.76029999997</v>
      </c>
      <c r="S4698">
        <f t="shared" si="366"/>
        <v>25611.038959124999</v>
      </c>
      <c r="T4698">
        <f t="shared" si="367"/>
        <v>21.352500000000003</v>
      </c>
      <c r="U4698">
        <f t="shared" si="370"/>
        <v>25632.391459125</v>
      </c>
      <c r="V4698">
        <f t="shared" si="369"/>
        <v>35665462.801751733</v>
      </c>
      <c r="W4698">
        <v>0.67272384299999999</v>
      </c>
      <c r="X4698">
        <v>2.8315998200000001</v>
      </c>
      <c r="Y4698">
        <f t="shared" si="368"/>
        <v>2.8339605885441053</v>
      </c>
    </row>
    <row r="4699" spans="1:25" x14ac:dyDescent="0.3">
      <c r="A4699" t="s">
        <v>3898</v>
      </c>
      <c r="B4699" t="s">
        <v>5317</v>
      </c>
      <c r="D4699" t="s">
        <v>4922</v>
      </c>
      <c r="E4699" t="s">
        <v>28</v>
      </c>
      <c r="F4699" t="s">
        <v>705</v>
      </c>
      <c r="G4699">
        <v>23201216.34</v>
      </c>
      <c r="H4699">
        <v>0</v>
      </c>
      <c r="I4699">
        <v>0</v>
      </c>
      <c r="J4699">
        <v>3.6999999999999998E-2</v>
      </c>
      <c r="K4699">
        <v>0.5</v>
      </c>
      <c r="M4699">
        <v>0.5</v>
      </c>
      <c r="N4699">
        <v>9008.8585559999992</v>
      </c>
      <c r="O4699">
        <v>0.16900000000000001</v>
      </c>
      <c r="P4699">
        <v>23201384.129999999</v>
      </c>
      <c r="Q4699">
        <v>0</v>
      </c>
      <c r="R4699">
        <v>3921033.9180000001</v>
      </c>
      <c r="S4699">
        <f t="shared" si="366"/>
        <v>119264.7816725</v>
      </c>
      <c r="T4699">
        <f t="shared" si="367"/>
        <v>30.842500000000001</v>
      </c>
      <c r="U4699">
        <f t="shared" si="370"/>
        <v>119295.6241725</v>
      </c>
      <c r="V4699">
        <f t="shared" si="369"/>
        <v>35665462.801751733</v>
      </c>
      <c r="W4699">
        <v>0.665935151</v>
      </c>
      <c r="X4699">
        <v>2.7663227880000001</v>
      </c>
      <c r="Y4699">
        <f t="shared" si="368"/>
        <v>2.7670381736267746</v>
      </c>
    </row>
    <row r="4700" spans="1:25" x14ac:dyDescent="0.3">
      <c r="A4700" t="s">
        <v>3898</v>
      </c>
      <c r="B4700" t="s">
        <v>5318</v>
      </c>
      <c r="D4700" t="s">
        <v>4922</v>
      </c>
      <c r="E4700" t="s">
        <v>28</v>
      </c>
      <c r="F4700" t="s">
        <v>705</v>
      </c>
      <c r="G4700">
        <v>9706007.5109999999</v>
      </c>
      <c r="H4700">
        <v>0</v>
      </c>
      <c r="I4700">
        <v>0</v>
      </c>
      <c r="J4700">
        <v>4.1099999999999998E-2</v>
      </c>
      <c r="K4700">
        <v>0.5</v>
      </c>
      <c r="M4700">
        <v>0.5</v>
      </c>
      <c r="N4700">
        <v>8881.8900479999993</v>
      </c>
      <c r="O4700">
        <v>0.28599999999999998</v>
      </c>
      <c r="P4700">
        <v>9706077.7050000001</v>
      </c>
      <c r="Q4700">
        <v>0</v>
      </c>
      <c r="R4700">
        <v>2775938.2239999999</v>
      </c>
      <c r="S4700">
        <f t="shared" si="366"/>
        <v>84434.787646666664</v>
      </c>
      <c r="T4700">
        <f t="shared" si="367"/>
        <v>52.194999999999993</v>
      </c>
      <c r="U4700">
        <f t="shared" si="370"/>
        <v>84486.982646666671</v>
      </c>
      <c r="V4700">
        <f t="shared" si="369"/>
        <v>35665462.801751733</v>
      </c>
      <c r="W4700">
        <v>0.67923323099999999</v>
      </c>
      <c r="X4700">
        <v>2.8493377839999998</v>
      </c>
      <c r="Y4700">
        <f t="shared" si="368"/>
        <v>2.8510991573602107</v>
      </c>
    </row>
    <row r="4701" spans="1:25" x14ac:dyDescent="0.3">
      <c r="A4701" t="s">
        <v>3898</v>
      </c>
      <c r="B4701" t="s">
        <v>5319</v>
      </c>
      <c r="D4701" t="s">
        <v>4922</v>
      </c>
      <c r="E4701" t="s">
        <v>28</v>
      </c>
      <c r="F4701" t="s">
        <v>705</v>
      </c>
      <c r="G4701">
        <v>26208557.109999999</v>
      </c>
      <c r="H4701">
        <v>0</v>
      </c>
      <c r="I4701">
        <v>0</v>
      </c>
      <c r="J4701">
        <v>2.6599999999999999E-2</v>
      </c>
      <c r="K4701">
        <v>0.5</v>
      </c>
      <c r="M4701">
        <v>0.5</v>
      </c>
      <c r="N4701">
        <v>8996.7194479999998</v>
      </c>
      <c r="O4701">
        <v>0.214</v>
      </c>
      <c r="P4701">
        <v>26208746.649999999</v>
      </c>
      <c r="Q4701">
        <v>0</v>
      </c>
      <c r="R4701">
        <v>5608671.784</v>
      </c>
      <c r="S4701">
        <f t="shared" si="366"/>
        <v>170597.10009666666</v>
      </c>
      <c r="T4701">
        <f t="shared" si="367"/>
        <v>39.055</v>
      </c>
      <c r="U4701">
        <f t="shared" si="370"/>
        <v>170636.15509666665</v>
      </c>
      <c r="V4701">
        <f t="shared" si="369"/>
        <v>35665462.801751733</v>
      </c>
      <c r="W4701">
        <v>0.70393688799999998</v>
      </c>
      <c r="X4701">
        <v>2.7470785960000002</v>
      </c>
      <c r="Y4701">
        <f t="shared" si="368"/>
        <v>2.7477074880181296</v>
      </c>
    </row>
    <row r="4702" spans="1:25" x14ac:dyDescent="0.3">
      <c r="A4702" t="s">
        <v>3898</v>
      </c>
      <c r="B4702" t="s">
        <v>5320</v>
      </c>
      <c r="D4702" t="s">
        <v>4922</v>
      </c>
      <c r="E4702" t="s">
        <v>28</v>
      </c>
      <c r="F4702" t="s">
        <v>705</v>
      </c>
      <c r="G4702">
        <v>2033183.84</v>
      </c>
      <c r="H4702">
        <v>1E-3</v>
      </c>
      <c r="I4702">
        <v>0</v>
      </c>
      <c r="J4702">
        <v>0.7329</v>
      </c>
      <c r="K4702">
        <v>0.5</v>
      </c>
      <c r="M4702">
        <v>0.5</v>
      </c>
      <c r="N4702">
        <v>10220.80085</v>
      </c>
      <c r="O4702">
        <v>0.40300000000000002</v>
      </c>
      <c r="P4702">
        <v>4438199.773</v>
      </c>
      <c r="Q4702">
        <v>302.786</v>
      </c>
      <c r="R4702">
        <v>1788594.5090000001</v>
      </c>
      <c r="S4702">
        <f t="shared" si="366"/>
        <v>54403.082982083339</v>
      </c>
      <c r="T4702">
        <f t="shared" si="367"/>
        <v>73.547499999999999</v>
      </c>
      <c r="U4702">
        <f t="shared" si="370"/>
        <v>54476.630482083339</v>
      </c>
      <c r="V4702">
        <f t="shared" si="369"/>
        <v>35665462.801751733</v>
      </c>
      <c r="W4702">
        <v>0.53490156099999997</v>
      </c>
      <c r="X4702">
        <v>2.731124103</v>
      </c>
      <c r="Y4702">
        <f t="shared" si="368"/>
        <v>2.734816308275049</v>
      </c>
    </row>
    <row r="4703" spans="1:25" x14ac:dyDescent="0.3">
      <c r="A4703" t="s">
        <v>3898</v>
      </c>
      <c r="B4703" t="s">
        <v>5321</v>
      </c>
      <c r="D4703" t="s">
        <v>4922</v>
      </c>
      <c r="E4703" t="s">
        <v>28</v>
      </c>
      <c r="F4703" t="s">
        <v>705</v>
      </c>
      <c r="G4703">
        <v>2033183.84</v>
      </c>
      <c r="H4703">
        <v>1E-3</v>
      </c>
      <c r="I4703">
        <v>0</v>
      </c>
      <c r="J4703">
        <v>0.7329</v>
      </c>
      <c r="K4703">
        <v>0.5</v>
      </c>
      <c r="M4703">
        <v>0.5</v>
      </c>
      <c r="N4703">
        <v>10214.56726</v>
      </c>
      <c r="O4703">
        <v>0.61</v>
      </c>
      <c r="P4703">
        <v>3818489.9959999998</v>
      </c>
      <c r="Q4703">
        <v>0</v>
      </c>
      <c r="R4703">
        <v>2329278.898</v>
      </c>
      <c r="S4703">
        <f t="shared" si="366"/>
        <v>70848.899814166667</v>
      </c>
      <c r="T4703">
        <f t="shared" si="367"/>
        <v>111.325</v>
      </c>
      <c r="U4703">
        <f t="shared" si="370"/>
        <v>70960.224814166664</v>
      </c>
      <c r="V4703">
        <f t="shared" si="369"/>
        <v>35665462.801751733</v>
      </c>
      <c r="W4703">
        <v>0.55200178899999996</v>
      </c>
      <c r="X4703">
        <v>2.831862042</v>
      </c>
      <c r="Y4703">
        <f t="shared" si="368"/>
        <v>2.8363117517718179</v>
      </c>
    </row>
    <row r="4704" spans="1:25" x14ac:dyDescent="0.3">
      <c r="A4704" t="s">
        <v>3898</v>
      </c>
      <c r="B4704" t="s">
        <v>5322</v>
      </c>
      <c r="D4704" t="s">
        <v>4922</v>
      </c>
      <c r="E4704" t="s">
        <v>28</v>
      </c>
      <c r="F4704" t="s">
        <v>705</v>
      </c>
      <c r="G4704">
        <v>3710986.727</v>
      </c>
      <c r="H4704">
        <v>0</v>
      </c>
      <c r="I4704">
        <v>0</v>
      </c>
      <c r="J4704">
        <v>3.9E-2</v>
      </c>
      <c r="K4704">
        <v>0.5</v>
      </c>
      <c r="M4704">
        <v>0.5</v>
      </c>
      <c r="N4704">
        <v>9121.0632839999998</v>
      </c>
      <c r="O4704">
        <v>0.89600000000000002</v>
      </c>
      <c r="P4704">
        <v>3711013.5649999999</v>
      </c>
      <c r="Q4704">
        <v>0</v>
      </c>
      <c r="R4704">
        <v>3325068.1540000001</v>
      </c>
      <c r="S4704">
        <f t="shared" si="366"/>
        <v>101137.48968416666</v>
      </c>
      <c r="T4704">
        <f t="shared" si="367"/>
        <v>163.52000000000001</v>
      </c>
      <c r="U4704">
        <f t="shared" si="370"/>
        <v>101301.00968416667</v>
      </c>
      <c r="V4704">
        <f t="shared" si="369"/>
        <v>35665462.801751733</v>
      </c>
      <c r="W4704">
        <v>0.62748406300000004</v>
      </c>
      <c r="X4704">
        <v>2.68803948</v>
      </c>
      <c r="Y4704">
        <f t="shared" si="368"/>
        <v>2.6923855263290339</v>
      </c>
    </row>
    <row r="4705" spans="1:25" x14ac:dyDescent="0.3">
      <c r="A4705" t="s">
        <v>3898</v>
      </c>
      <c r="B4705" t="s">
        <v>5323</v>
      </c>
      <c r="D4705" t="s">
        <v>4922</v>
      </c>
      <c r="E4705" t="s">
        <v>28</v>
      </c>
      <c r="F4705" t="s">
        <v>705</v>
      </c>
      <c r="G4705">
        <v>2798761.33</v>
      </c>
      <c r="H4705">
        <v>0</v>
      </c>
      <c r="I4705">
        <v>0</v>
      </c>
      <c r="J4705">
        <v>3.4000000000000002E-2</v>
      </c>
      <c r="K4705">
        <v>0.5</v>
      </c>
      <c r="M4705">
        <v>0.5</v>
      </c>
      <c r="N4705">
        <v>9144.3572480000003</v>
      </c>
      <c r="O4705">
        <v>0.85499999999999998</v>
      </c>
      <c r="P4705">
        <v>2798781.57</v>
      </c>
      <c r="Q4705">
        <v>0</v>
      </c>
      <c r="R4705">
        <v>2392958.2420000001</v>
      </c>
      <c r="S4705">
        <f t="shared" si="366"/>
        <v>72785.813194166665</v>
      </c>
      <c r="T4705">
        <f t="shared" si="367"/>
        <v>156.03749999999999</v>
      </c>
      <c r="U4705">
        <f t="shared" si="370"/>
        <v>72941.850694166671</v>
      </c>
      <c r="V4705">
        <f t="shared" si="369"/>
        <v>35665462.801751733</v>
      </c>
      <c r="W4705">
        <v>0.62147617899999996</v>
      </c>
      <c r="X4705">
        <v>2.657347363</v>
      </c>
      <c r="Y4705">
        <f t="shared" si="368"/>
        <v>2.6630441577592756</v>
      </c>
    </row>
    <row r="4706" spans="1:25" x14ac:dyDescent="0.3">
      <c r="A4706" t="s">
        <v>3898</v>
      </c>
      <c r="B4706" t="s">
        <v>5324</v>
      </c>
      <c r="D4706" t="s">
        <v>4922</v>
      </c>
      <c r="E4706" t="s">
        <v>28</v>
      </c>
      <c r="F4706" t="s">
        <v>705</v>
      </c>
      <c r="G4706">
        <v>4731718.7520000003</v>
      </c>
      <c r="H4706">
        <v>0</v>
      </c>
      <c r="I4706">
        <v>0</v>
      </c>
      <c r="J4706">
        <v>3.0099999999999998E-2</v>
      </c>
      <c r="K4706">
        <v>0.5</v>
      </c>
      <c r="M4706">
        <v>0.5</v>
      </c>
      <c r="N4706">
        <v>9093.8323120000005</v>
      </c>
      <c r="O4706">
        <v>0.93700000000000006</v>
      </c>
      <c r="P4706">
        <v>4731752.9709999999</v>
      </c>
      <c r="Q4706">
        <v>0</v>
      </c>
      <c r="R4706">
        <v>4433652.534</v>
      </c>
      <c r="S4706">
        <f t="shared" si="366"/>
        <v>134856.9312425</v>
      </c>
      <c r="T4706">
        <f t="shared" si="367"/>
        <v>171.0025</v>
      </c>
      <c r="U4706">
        <f t="shared" si="370"/>
        <v>135027.9337425</v>
      </c>
      <c r="V4706">
        <f t="shared" si="369"/>
        <v>35665462.801751733</v>
      </c>
      <c r="W4706">
        <v>0.60285715799999995</v>
      </c>
      <c r="X4706">
        <v>2.6347774369999999</v>
      </c>
      <c r="Y4706">
        <f t="shared" si="368"/>
        <v>2.6381184112051779</v>
      </c>
    </row>
    <row r="4707" spans="1:25" x14ac:dyDescent="0.3">
      <c r="A4707" t="s">
        <v>3898</v>
      </c>
      <c r="B4707" t="s">
        <v>5325</v>
      </c>
      <c r="D4707" t="s">
        <v>4922</v>
      </c>
      <c r="E4707" t="s">
        <v>28</v>
      </c>
      <c r="F4707" t="s">
        <v>705</v>
      </c>
      <c r="G4707">
        <v>15906717.35</v>
      </c>
      <c r="H4707">
        <v>0</v>
      </c>
      <c r="I4707">
        <v>0</v>
      </c>
      <c r="J4707">
        <v>3.7999999999999999E-2</v>
      </c>
      <c r="K4707">
        <v>0.5</v>
      </c>
      <c r="M4707">
        <v>0.5</v>
      </c>
      <c r="N4707">
        <v>9163.0580360000004</v>
      </c>
      <c r="O4707">
        <v>0.13400000000000001</v>
      </c>
      <c r="P4707">
        <v>15906832.390000001</v>
      </c>
      <c r="Q4707">
        <v>0</v>
      </c>
      <c r="R4707">
        <v>2131515.54</v>
      </c>
      <c r="S4707">
        <f t="shared" si="366"/>
        <v>64833.597675000005</v>
      </c>
      <c r="T4707">
        <f t="shared" si="367"/>
        <v>24.455000000000002</v>
      </c>
      <c r="U4707">
        <f t="shared" si="370"/>
        <v>64858.052675000006</v>
      </c>
      <c r="V4707">
        <f t="shared" si="369"/>
        <v>35665462.801751733</v>
      </c>
      <c r="W4707">
        <v>0.58327282800000002</v>
      </c>
      <c r="X4707">
        <v>2.5909753740000001</v>
      </c>
      <c r="Y4707">
        <f t="shared" si="368"/>
        <v>2.5919526805978665</v>
      </c>
    </row>
    <row r="4708" spans="1:25" x14ac:dyDescent="0.3">
      <c r="A4708" t="s">
        <v>3898</v>
      </c>
      <c r="B4708" t="s">
        <v>5326</v>
      </c>
      <c r="D4708" t="s">
        <v>4922</v>
      </c>
      <c r="E4708" t="s">
        <v>28</v>
      </c>
      <c r="F4708" t="s">
        <v>705</v>
      </c>
      <c r="G4708">
        <v>4446919.483</v>
      </c>
      <c r="H4708">
        <v>0</v>
      </c>
      <c r="I4708">
        <v>0</v>
      </c>
      <c r="J4708">
        <v>3.1E-2</v>
      </c>
      <c r="K4708">
        <v>0.5</v>
      </c>
      <c r="M4708">
        <v>0.5</v>
      </c>
      <c r="N4708">
        <v>9128.6092160000007</v>
      </c>
      <c r="O4708">
        <v>0.71699999999999997</v>
      </c>
      <c r="P4708">
        <v>4446951.6430000002</v>
      </c>
      <c r="Q4708">
        <v>0</v>
      </c>
      <c r="R4708">
        <v>3188464.3280000002</v>
      </c>
      <c r="S4708">
        <f t="shared" si="366"/>
        <v>96982.456643333338</v>
      </c>
      <c r="T4708">
        <f t="shared" si="367"/>
        <v>130.85249999999999</v>
      </c>
      <c r="U4708">
        <f t="shared" si="370"/>
        <v>97113.309143333332</v>
      </c>
      <c r="V4708">
        <f t="shared" si="369"/>
        <v>35665462.801751733</v>
      </c>
      <c r="W4708">
        <v>0.57052298599999995</v>
      </c>
      <c r="X4708">
        <v>2.581776676</v>
      </c>
      <c r="Y4708">
        <f t="shared" si="368"/>
        <v>2.585260109439294</v>
      </c>
    </row>
    <row r="4709" spans="1:25" x14ac:dyDescent="0.3">
      <c r="A4709" t="s">
        <v>3898</v>
      </c>
      <c r="B4709" t="s">
        <v>5327</v>
      </c>
      <c r="D4709" t="s">
        <v>4922</v>
      </c>
      <c r="E4709" t="s">
        <v>28</v>
      </c>
      <c r="F4709" t="s">
        <v>705</v>
      </c>
      <c r="G4709">
        <v>2033183.84</v>
      </c>
      <c r="H4709">
        <v>1E-3</v>
      </c>
      <c r="I4709">
        <v>0</v>
      </c>
      <c r="J4709">
        <v>0.7329</v>
      </c>
      <c r="K4709">
        <v>8.3000000000000004E-2</v>
      </c>
      <c r="M4709">
        <v>8.3000000000000004E-2</v>
      </c>
      <c r="N4709">
        <v>9331.6932120000001</v>
      </c>
      <c r="O4709">
        <v>46.176000000000002</v>
      </c>
      <c r="P4709">
        <v>3751.47</v>
      </c>
      <c r="Q4709">
        <v>0</v>
      </c>
      <c r="R4709">
        <v>173227.8787</v>
      </c>
      <c r="S4709">
        <f t="shared" si="366"/>
        <v>874.65643086941691</v>
      </c>
      <c r="T4709">
        <f t="shared" si="367"/>
        <v>1398.9019200000002</v>
      </c>
      <c r="U4709">
        <f t="shared" si="370"/>
        <v>2273.5583508694172</v>
      </c>
      <c r="V4709">
        <f t="shared" si="369"/>
        <v>35665462.801751733</v>
      </c>
      <c r="W4709">
        <v>1.30359352</v>
      </c>
      <c r="X4709">
        <v>4.8767117860000004</v>
      </c>
      <c r="Y4709">
        <f t="shared" si="368"/>
        <v>12.676393169398571</v>
      </c>
    </row>
    <row r="4710" spans="1:25" x14ac:dyDescent="0.3">
      <c r="A4710" t="s">
        <v>3898</v>
      </c>
      <c r="B4710" t="s">
        <v>5328</v>
      </c>
      <c r="D4710" t="s">
        <v>4922</v>
      </c>
      <c r="E4710" t="s">
        <v>28</v>
      </c>
      <c r="F4710" t="s">
        <v>705</v>
      </c>
      <c r="G4710">
        <v>2033183.84</v>
      </c>
      <c r="H4710">
        <v>1E-3</v>
      </c>
      <c r="I4710">
        <v>0</v>
      </c>
      <c r="J4710">
        <v>0.7329</v>
      </c>
      <c r="K4710">
        <v>8.3000000000000004E-2</v>
      </c>
      <c r="M4710">
        <v>8.3000000000000004E-2</v>
      </c>
      <c r="N4710">
        <v>9159.7771959999991</v>
      </c>
      <c r="O4710">
        <v>35.981000000000002</v>
      </c>
      <c r="P4710">
        <v>3652.739</v>
      </c>
      <c r="Q4710">
        <v>0</v>
      </c>
      <c r="R4710">
        <v>131429.20199999999</v>
      </c>
      <c r="S4710">
        <f t="shared" si="366"/>
        <v>663.60794576500007</v>
      </c>
      <c r="T4710">
        <f t="shared" si="367"/>
        <v>1090.0443950000001</v>
      </c>
      <c r="U4710">
        <f t="shared" si="370"/>
        <v>1753.6523407650002</v>
      </c>
      <c r="V4710">
        <f t="shared" si="369"/>
        <v>35665462.801751733</v>
      </c>
      <c r="W4710">
        <v>1.3087839379999999</v>
      </c>
      <c r="X4710">
        <v>4.930931148</v>
      </c>
      <c r="Y4710">
        <f t="shared" si="368"/>
        <v>13.030493388491486</v>
      </c>
    </row>
    <row r="4711" spans="1:25" x14ac:dyDescent="0.3">
      <c r="A4711" t="s">
        <v>3898</v>
      </c>
      <c r="B4711" t="s">
        <v>5329</v>
      </c>
      <c r="D4711" t="s">
        <v>4922</v>
      </c>
      <c r="E4711" t="s">
        <v>28</v>
      </c>
      <c r="F4711" t="s">
        <v>705</v>
      </c>
      <c r="G4711">
        <v>2033183.84</v>
      </c>
      <c r="H4711">
        <v>1E-3</v>
      </c>
      <c r="I4711">
        <v>0</v>
      </c>
      <c r="J4711">
        <v>0.7329</v>
      </c>
      <c r="K4711">
        <v>0.5</v>
      </c>
      <c r="M4711">
        <v>0.5</v>
      </c>
      <c r="N4711">
        <v>9745.4071359999998</v>
      </c>
      <c r="O4711">
        <v>0.32400000000000001</v>
      </c>
      <c r="P4711">
        <v>6265333.6150000002</v>
      </c>
      <c r="Q4711">
        <v>0</v>
      </c>
      <c r="R4711">
        <v>2029968.091</v>
      </c>
      <c r="S4711">
        <f t="shared" si="366"/>
        <v>61744.862767916668</v>
      </c>
      <c r="T4711">
        <f t="shared" si="367"/>
        <v>59.13</v>
      </c>
      <c r="U4711">
        <f t="shared" si="370"/>
        <v>61803.992767916665</v>
      </c>
      <c r="V4711">
        <f t="shared" si="369"/>
        <v>35665462.801751733</v>
      </c>
      <c r="W4711">
        <v>0.695332803</v>
      </c>
      <c r="X4711">
        <v>3.256250316</v>
      </c>
      <c r="Y4711">
        <f t="shared" si="368"/>
        <v>3.2593686658116883</v>
      </c>
    </row>
    <row r="4712" spans="1:25" x14ac:dyDescent="0.3">
      <c r="A4712" t="s">
        <v>3898</v>
      </c>
      <c r="B4712" t="s">
        <v>5330</v>
      </c>
      <c r="D4712" t="s">
        <v>4922</v>
      </c>
      <c r="E4712" t="s">
        <v>28</v>
      </c>
      <c r="F4712" t="s">
        <v>705</v>
      </c>
      <c r="G4712">
        <v>2033183.84</v>
      </c>
      <c r="H4712">
        <v>1E-3</v>
      </c>
      <c r="I4712">
        <v>0</v>
      </c>
      <c r="J4712">
        <v>0.7329</v>
      </c>
      <c r="K4712">
        <v>0.5</v>
      </c>
      <c r="M4712">
        <v>0.5</v>
      </c>
      <c r="N4712">
        <v>9738.5173720000003</v>
      </c>
      <c r="O4712">
        <v>0.221</v>
      </c>
      <c r="P4712">
        <v>8714174.2809999995</v>
      </c>
      <c r="Q4712">
        <v>0</v>
      </c>
      <c r="R4712">
        <v>1925832.5160000001</v>
      </c>
      <c r="S4712">
        <f t="shared" si="366"/>
        <v>58577.405695000001</v>
      </c>
      <c r="T4712">
        <f t="shared" si="367"/>
        <v>40.332500000000003</v>
      </c>
      <c r="U4712">
        <f t="shared" si="370"/>
        <v>58617.738194999998</v>
      </c>
      <c r="V4712">
        <f t="shared" si="369"/>
        <v>35665462.801751733</v>
      </c>
      <c r="W4712">
        <v>0.58356422299999999</v>
      </c>
      <c r="X4712">
        <v>3.0902400710000002</v>
      </c>
      <c r="Y4712">
        <f t="shared" si="368"/>
        <v>3.0923678044867398</v>
      </c>
    </row>
    <row r="4713" spans="1:25" x14ac:dyDescent="0.3">
      <c r="A4713" t="s">
        <v>3898</v>
      </c>
      <c r="B4713" t="s">
        <v>5331</v>
      </c>
      <c r="D4713" t="s">
        <v>4922</v>
      </c>
      <c r="E4713" t="s">
        <v>28</v>
      </c>
      <c r="F4713" t="s">
        <v>705</v>
      </c>
      <c r="G4713">
        <v>19693.674009999999</v>
      </c>
      <c r="H4713">
        <v>2.9999999999999997E-4</v>
      </c>
      <c r="I4713">
        <v>0</v>
      </c>
      <c r="J4713">
        <v>1.4540999999999999</v>
      </c>
      <c r="K4713">
        <v>0.5</v>
      </c>
      <c r="M4713">
        <v>0.5</v>
      </c>
      <c r="N4713">
        <v>8441.6013199999998</v>
      </c>
      <c r="O4713">
        <v>10.336</v>
      </c>
      <c r="P4713">
        <v>20277.456999999999</v>
      </c>
      <c r="Q4713">
        <v>4.1749999999999998</v>
      </c>
      <c r="R4713">
        <v>209587.79560000001</v>
      </c>
      <c r="S4713">
        <f t="shared" si="366"/>
        <v>6374.9621161666673</v>
      </c>
      <c r="T4713">
        <f t="shared" si="367"/>
        <v>1886.3200000000002</v>
      </c>
      <c r="U4713">
        <f t="shared" si="370"/>
        <v>8261.282116166667</v>
      </c>
      <c r="V4713">
        <f t="shared" si="369"/>
        <v>35665462.801751733</v>
      </c>
      <c r="W4713">
        <v>1.005591218</v>
      </c>
      <c r="X4713">
        <v>4.9110943599999999</v>
      </c>
      <c r="Y4713">
        <f t="shared" si="368"/>
        <v>6.364263076040257</v>
      </c>
    </row>
    <row r="4714" spans="1:25" x14ac:dyDescent="0.3">
      <c r="A4714" t="s">
        <v>3898</v>
      </c>
      <c r="B4714" t="s">
        <v>5332</v>
      </c>
      <c r="D4714" t="s">
        <v>4922</v>
      </c>
      <c r="E4714" t="s">
        <v>28</v>
      </c>
      <c r="F4714" t="s">
        <v>705</v>
      </c>
      <c r="G4714">
        <v>2033183.84</v>
      </c>
      <c r="H4714">
        <v>1E-3</v>
      </c>
      <c r="I4714">
        <v>0</v>
      </c>
      <c r="J4714">
        <v>0.7329</v>
      </c>
      <c r="K4714">
        <v>0.5</v>
      </c>
      <c r="M4714">
        <v>0.5</v>
      </c>
      <c r="N4714">
        <v>9038.0580320000008</v>
      </c>
      <c r="O4714">
        <v>7.5999999999999998E-2</v>
      </c>
      <c r="P4714">
        <v>74388788.840000004</v>
      </c>
      <c r="Q4714">
        <v>0</v>
      </c>
      <c r="R4714">
        <v>5653547.9510000004</v>
      </c>
      <c r="S4714">
        <f t="shared" si="366"/>
        <v>171962.08350958335</v>
      </c>
      <c r="T4714">
        <f t="shared" si="367"/>
        <v>13.87</v>
      </c>
      <c r="U4714">
        <f t="shared" si="370"/>
        <v>171975.95350958334</v>
      </c>
      <c r="V4714">
        <f t="shared" si="369"/>
        <v>35665462.801751733</v>
      </c>
      <c r="W4714">
        <v>0.58339609299999995</v>
      </c>
      <c r="X4714">
        <v>3.1848642709999999</v>
      </c>
      <c r="Y4714">
        <f t="shared" si="368"/>
        <v>3.1851211536018917</v>
      </c>
    </row>
    <row r="4715" spans="1:25" x14ac:dyDescent="0.3">
      <c r="A4715" t="s">
        <v>3898</v>
      </c>
      <c r="B4715" t="s">
        <v>5333</v>
      </c>
      <c r="D4715" t="s">
        <v>4922</v>
      </c>
      <c r="E4715" t="s">
        <v>28</v>
      </c>
      <c r="F4715" t="s">
        <v>705</v>
      </c>
      <c r="G4715">
        <v>2033183.84</v>
      </c>
      <c r="H4715">
        <v>1E-3</v>
      </c>
      <c r="I4715">
        <v>0</v>
      </c>
      <c r="J4715">
        <v>0.7329</v>
      </c>
      <c r="K4715">
        <v>0.5</v>
      </c>
      <c r="M4715">
        <v>0.5</v>
      </c>
      <c r="N4715">
        <v>9066.9294239999999</v>
      </c>
      <c r="O4715">
        <v>2.1000000000000001E-2</v>
      </c>
      <c r="P4715">
        <v>223927489.59999999</v>
      </c>
      <c r="Q4715">
        <v>0</v>
      </c>
      <c r="R4715">
        <v>4702477.2819999997</v>
      </c>
      <c r="S4715">
        <f t="shared" si="366"/>
        <v>143033.68399416664</v>
      </c>
      <c r="T4715">
        <f t="shared" si="367"/>
        <v>3.8325</v>
      </c>
      <c r="U4715">
        <f t="shared" si="370"/>
        <v>143037.51649416663</v>
      </c>
      <c r="V4715">
        <f t="shared" si="369"/>
        <v>35665462.801751733</v>
      </c>
      <c r="W4715">
        <v>0.55250988000000001</v>
      </c>
      <c r="X4715">
        <v>3.0966204190000002</v>
      </c>
      <c r="Y4715">
        <f t="shared" si="368"/>
        <v>3.0967033910484321</v>
      </c>
    </row>
    <row r="4716" spans="1:25" x14ac:dyDescent="0.3">
      <c r="A4716" t="s">
        <v>3898</v>
      </c>
      <c r="B4716" t="s">
        <v>5334</v>
      </c>
      <c r="D4716" t="s">
        <v>4922</v>
      </c>
      <c r="E4716" t="s">
        <v>28</v>
      </c>
      <c r="F4716" t="s">
        <v>705</v>
      </c>
      <c r="G4716">
        <v>2033183.84</v>
      </c>
      <c r="H4716">
        <v>1E-3</v>
      </c>
      <c r="I4716">
        <v>0</v>
      </c>
      <c r="J4716">
        <v>0.7329</v>
      </c>
      <c r="K4716">
        <v>0.5</v>
      </c>
      <c r="M4716">
        <v>0.5</v>
      </c>
      <c r="N4716">
        <v>9050.1971400000002</v>
      </c>
      <c r="O4716">
        <v>2.1000000000000001E-2</v>
      </c>
      <c r="P4716">
        <v>214330209.5</v>
      </c>
      <c r="Q4716">
        <v>0</v>
      </c>
      <c r="R4716">
        <v>4500934.4000000004</v>
      </c>
      <c r="S4716">
        <f t="shared" si="366"/>
        <v>136903.42133333336</v>
      </c>
      <c r="T4716">
        <f t="shared" si="367"/>
        <v>3.8325</v>
      </c>
      <c r="U4716">
        <f t="shared" si="370"/>
        <v>136907.25383333335</v>
      </c>
      <c r="V4716">
        <f t="shared" si="369"/>
        <v>35665462.801751733</v>
      </c>
      <c r="W4716">
        <v>0.56384217299999995</v>
      </c>
      <c r="X4716">
        <v>3.1107099329999999</v>
      </c>
      <c r="Y4716">
        <f t="shared" si="368"/>
        <v>3.1107970147960722</v>
      </c>
    </row>
    <row r="4717" spans="1:25" x14ac:dyDescent="0.3">
      <c r="A4717" t="s">
        <v>3898</v>
      </c>
      <c r="B4717" t="s">
        <v>5335</v>
      </c>
      <c r="D4717" t="s">
        <v>4922</v>
      </c>
      <c r="E4717" t="s">
        <v>28</v>
      </c>
      <c r="F4717" t="s">
        <v>705</v>
      </c>
      <c r="G4717">
        <v>2755457.0660000001</v>
      </c>
      <c r="H4717">
        <v>0.25580000000000003</v>
      </c>
      <c r="I4717">
        <v>0</v>
      </c>
      <c r="J4717">
        <v>0.64349999999999996</v>
      </c>
      <c r="K4717">
        <v>0.5</v>
      </c>
      <c r="M4717">
        <v>0.5</v>
      </c>
      <c r="N4717">
        <v>9780.1840400000001</v>
      </c>
      <c r="O4717">
        <v>0.16900000000000001</v>
      </c>
      <c r="P4717">
        <v>2767899.7</v>
      </c>
      <c r="Q4717">
        <v>129.61199999999999</v>
      </c>
      <c r="R4717">
        <v>467775.04930000001</v>
      </c>
      <c r="S4717">
        <f t="shared" si="366"/>
        <v>14228.157749541668</v>
      </c>
      <c r="T4717">
        <f t="shared" si="367"/>
        <v>30.842500000000001</v>
      </c>
      <c r="U4717">
        <f t="shared" si="370"/>
        <v>14259.000249541668</v>
      </c>
      <c r="V4717">
        <f t="shared" si="369"/>
        <v>35665462.801751733</v>
      </c>
      <c r="W4717">
        <v>0.70564477699999995</v>
      </c>
      <c r="X4717">
        <v>3.4717474529999999</v>
      </c>
      <c r="Y4717">
        <f t="shared" si="368"/>
        <v>3.4792731898314324</v>
      </c>
    </row>
    <row r="4718" spans="1:25" x14ac:dyDescent="0.3">
      <c r="A4718" t="s">
        <v>3898</v>
      </c>
      <c r="B4718" t="s">
        <v>5336</v>
      </c>
      <c r="D4718" t="s">
        <v>4922</v>
      </c>
      <c r="E4718" t="s">
        <v>28</v>
      </c>
      <c r="F4718" t="s">
        <v>705</v>
      </c>
      <c r="G4718">
        <v>2755457.0660000001</v>
      </c>
      <c r="H4718">
        <v>0.25580000000000003</v>
      </c>
      <c r="I4718">
        <v>0</v>
      </c>
      <c r="J4718">
        <v>0.64349999999999996</v>
      </c>
      <c r="K4718">
        <v>0.5</v>
      </c>
      <c r="M4718">
        <v>0.5</v>
      </c>
      <c r="N4718">
        <v>9791.66698</v>
      </c>
      <c r="O4718">
        <v>0.27200000000000002</v>
      </c>
      <c r="P4718">
        <v>121389.796</v>
      </c>
      <c r="Q4718">
        <v>13.861000000000001</v>
      </c>
      <c r="R4718">
        <v>33018.024510000003</v>
      </c>
      <c r="S4718">
        <f t="shared" si="366"/>
        <v>1004.2982455125001</v>
      </c>
      <c r="T4718">
        <f t="shared" si="367"/>
        <v>49.64</v>
      </c>
      <c r="U4718">
        <f t="shared" si="370"/>
        <v>1053.9382455125001</v>
      </c>
      <c r="V4718">
        <f t="shared" si="369"/>
        <v>35665462.801751733</v>
      </c>
      <c r="W4718">
        <v>0.73064457100000002</v>
      </c>
      <c r="X4718">
        <v>4.01819857</v>
      </c>
      <c r="Y4718">
        <f t="shared" si="368"/>
        <v>4.2168082737469303</v>
      </c>
    </row>
    <row r="4719" spans="1:25" x14ac:dyDescent="0.3">
      <c r="A4719" t="s">
        <v>3898</v>
      </c>
      <c r="B4719" t="s">
        <v>5337</v>
      </c>
      <c r="D4719" t="s">
        <v>4922</v>
      </c>
      <c r="E4719" t="s">
        <v>28</v>
      </c>
      <c r="F4719" t="s">
        <v>705</v>
      </c>
      <c r="G4719">
        <v>2755457.0660000001</v>
      </c>
      <c r="H4719">
        <v>0.25580000000000003</v>
      </c>
      <c r="I4719">
        <v>0</v>
      </c>
      <c r="J4719">
        <v>0.64349999999999996</v>
      </c>
      <c r="K4719">
        <v>0.5</v>
      </c>
      <c r="M4719">
        <v>0.5</v>
      </c>
      <c r="N4719">
        <v>9744.7509680000003</v>
      </c>
      <c r="O4719">
        <v>0.128</v>
      </c>
      <c r="P4719">
        <v>3592606.6660000002</v>
      </c>
      <c r="Q4719">
        <v>235.054</v>
      </c>
      <c r="R4719">
        <v>459853.6532</v>
      </c>
      <c r="S4719">
        <f t="shared" si="366"/>
        <v>13987.215284833333</v>
      </c>
      <c r="T4719">
        <f t="shared" si="367"/>
        <v>23.36</v>
      </c>
      <c r="U4719">
        <f t="shared" si="370"/>
        <v>14010.575284833334</v>
      </c>
      <c r="V4719">
        <f t="shared" si="369"/>
        <v>35665462.801751733</v>
      </c>
      <c r="W4719">
        <v>0.70939193700000003</v>
      </c>
      <c r="X4719">
        <v>3.4187125589999998</v>
      </c>
      <c r="Y4719">
        <f t="shared" si="368"/>
        <v>3.4244221390523522</v>
      </c>
    </row>
    <row r="4720" spans="1:25" x14ac:dyDescent="0.3">
      <c r="A4720" t="s">
        <v>3898</v>
      </c>
      <c r="B4720" t="s">
        <v>5338</v>
      </c>
      <c r="D4720" t="s">
        <v>4922</v>
      </c>
      <c r="E4720" t="s">
        <v>28</v>
      </c>
      <c r="F4720" t="s">
        <v>705</v>
      </c>
      <c r="G4720">
        <v>2755457.0660000001</v>
      </c>
      <c r="H4720">
        <v>0.25580000000000003</v>
      </c>
      <c r="I4720">
        <v>0</v>
      </c>
      <c r="J4720">
        <v>0.64349999999999996</v>
      </c>
      <c r="K4720">
        <v>0.5</v>
      </c>
      <c r="M4720">
        <v>0.5</v>
      </c>
      <c r="N4720">
        <v>9710.6302319999995</v>
      </c>
      <c r="O4720">
        <v>1.5129999999999999</v>
      </c>
      <c r="P4720">
        <v>682030.88199999998</v>
      </c>
      <c r="Q4720">
        <v>0</v>
      </c>
      <c r="R4720">
        <v>1031912.724</v>
      </c>
      <c r="S4720">
        <f t="shared" si="366"/>
        <v>31387.345354999998</v>
      </c>
      <c r="T4720">
        <f t="shared" si="367"/>
        <v>276.1225</v>
      </c>
      <c r="U4720">
        <f t="shared" si="370"/>
        <v>31663.467854999999</v>
      </c>
      <c r="V4720">
        <f t="shared" si="369"/>
        <v>35665462.801751733</v>
      </c>
      <c r="W4720">
        <v>0.76282487399999999</v>
      </c>
      <c r="X4720">
        <v>4.0367466639999998</v>
      </c>
      <c r="Y4720">
        <f t="shared" si="368"/>
        <v>4.0722589562350855</v>
      </c>
    </row>
    <row r="4721" spans="1:25" x14ac:dyDescent="0.3">
      <c r="A4721" t="s">
        <v>3898</v>
      </c>
      <c r="B4721" t="s">
        <v>5339</v>
      </c>
      <c r="D4721" t="s">
        <v>4922</v>
      </c>
      <c r="E4721" t="s">
        <v>28</v>
      </c>
      <c r="F4721" t="s">
        <v>705</v>
      </c>
      <c r="G4721">
        <v>2755457.0660000001</v>
      </c>
      <c r="H4721">
        <v>0.25580000000000003</v>
      </c>
      <c r="I4721">
        <v>0</v>
      </c>
      <c r="J4721">
        <v>0.64349999999999996</v>
      </c>
      <c r="K4721">
        <v>0.5</v>
      </c>
      <c r="M4721">
        <v>0.5</v>
      </c>
      <c r="N4721">
        <v>9486.2207760000001</v>
      </c>
      <c r="O4721">
        <v>0.35499999999999998</v>
      </c>
      <c r="P4721">
        <v>6634806.8820000002</v>
      </c>
      <c r="Q4721">
        <v>420.65</v>
      </c>
      <c r="R4721">
        <v>2355356.443</v>
      </c>
      <c r="S4721">
        <f t="shared" si="366"/>
        <v>71642.091807916659</v>
      </c>
      <c r="T4721">
        <f t="shared" si="367"/>
        <v>64.787499999999994</v>
      </c>
      <c r="U4721">
        <f t="shared" si="370"/>
        <v>71706.879307916664</v>
      </c>
      <c r="V4721">
        <f t="shared" si="369"/>
        <v>35665462.801751733</v>
      </c>
      <c r="W4721">
        <v>0.75411147000000001</v>
      </c>
      <c r="X4721">
        <v>4.0173067820000004</v>
      </c>
      <c r="Y4721">
        <f t="shared" si="368"/>
        <v>4.0209397197963543</v>
      </c>
    </row>
    <row r="4722" spans="1:25" x14ac:dyDescent="0.3">
      <c r="A4722" t="s">
        <v>3898</v>
      </c>
      <c r="B4722" t="s">
        <v>5340</v>
      </c>
      <c r="D4722" t="s">
        <v>4922</v>
      </c>
      <c r="E4722" t="s">
        <v>28</v>
      </c>
      <c r="F4722" t="s">
        <v>705</v>
      </c>
      <c r="G4722">
        <v>2755457.0660000001</v>
      </c>
      <c r="H4722">
        <v>0.25580000000000003</v>
      </c>
      <c r="I4722">
        <v>0</v>
      </c>
      <c r="J4722">
        <v>0.64349999999999996</v>
      </c>
      <c r="K4722">
        <v>0.5</v>
      </c>
      <c r="M4722">
        <v>0.5</v>
      </c>
      <c r="N4722">
        <v>9701.115796</v>
      </c>
      <c r="O4722">
        <v>2.4060000000000001</v>
      </c>
      <c r="P4722">
        <v>68767.194000000003</v>
      </c>
      <c r="Q4722">
        <v>0</v>
      </c>
      <c r="R4722">
        <v>165453.8688</v>
      </c>
      <c r="S4722">
        <f t="shared" si="366"/>
        <v>5032.5551759999998</v>
      </c>
      <c r="T4722">
        <f t="shared" si="367"/>
        <v>439.09500000000003</v>
      </c>
      <c r="U4722">
        <f t="shared" si="370"/>
        <v>5471.6501760000001</v>
      </c>
      <c r="V4722">
        <f t="shared" si="369"/>
        <v>35665462.801751733</v>
      </c>
      <c r="W4722">
        <v>0.85419582199999999</v>
      </c>
      <c r="X4722">
        <v>4.3155117470000004</v>
      </c>
      <c r="Y4722">
        <f t="shared" si="368"/>
        <v>4.6920440579790714</v>
      </c>
    </row>
    <row r="4723" spans="1:25" x14ac:dyDescent="0.3">
      <c r="A4723" t="s">
        <v>3898</v>
      </c>
      <c r="B4723" t="s">
        <v>5341</v>
      </c>
      <c r="D4723" t="s">
        <v>4922</v>
      </c>
      <c r="E4723" t="s">
        <v>28</v>
      </c>
      <c r="F4723" t="s">
        <v>705</v>
      </c>
      <c r="G4723">
        <v>2755457.0660000001</v>
      </c>
      <c r="H4723">
        <v>0.25580000000000003</v>
      </c>
      <c r="I4723">
        <v>0</v>
      </c>
      <c r="J4723">
        <v>0.64349999999999996</v>
      </c>
      <c r="K4723">
        <v>0.5</v>
      </c>
      <c r="M4723">
        <v>0.5</v>
      </c>
      <c r="N4723">
        <v>9696.8507040000004</v>
      </c>
      <c r="O4723">
        <v>1.0369999999999999</v>
      </c>
      <c r="P4723">
        <v>1014196.7929999999</v>
      </c>
      <c r="Q4723">
        <v>0</v>
      </c>
      <c r="R4723">
        <v>1051722.074</v>
      </c>
      <c r="S4723">
        <f t="shared" si="366"/>
        <v>31989.879750833334</v>
      </c>
      <c r="T4723">
        <f t="shared" si="367"/>
        <v>189.2525</v>
      </c>
      <c r="U4723">
        <f t="shared" si="370"/>
        <v>32179.132250833332</v>
      </c>
      <c r="V4723">
        <f t="shared" si="369"/>
        <v>35665462.801751733</v>
      </c>
      <c r="W4723">
        <v>0.77912917000000004</v>
      </c>
      <c r="X4723">
        <v>4.0576633470000001</v>
      </c>
      <c r="Y4723">
        <f t="shared" si="368"/>
        <v>4.0816685304692539</v>
      </c>
    </row>
    <row r="4724" spans="1:25" x14ac:dyDescent="0.3">
      <c r="A4724" t="s">
        <v>3898</v>
      </c>
      <c r="B4724" t="s">
        <v>5342</v>
      </c>
      <c r="D4724" t="s">
        <v>4922</v>
      </c>
      <c r="E4724" t="s">
        <v>28</v>
      </c>
      <c r="F4724" t="s">
        <v>705</v>
      </c>
      <c r="G4724">
        <v>2755457.0660000001</v>
      </c>
      <c r="H4724">
        <v>0.25580000000000003</v>
      </c>
      <c r="I4724">
        <v>0</v>
      </c>
      <c r="J4724">
        <v>0.64349999999999996</v>
      </c>
      <c r="K4724">
        <v>0.5</v>
      </c>
      <c r="M4724">
        <v>0.5</v>
      </c>
      <c r="N4724">
        <v>9475.3940039999998</v>
      </c>
      <c r="O4724">
        <v>0.24099999999999999</v>
      </c>
      <c r="P4724">
        <v>6595189.0630000001</v>
      </c>
      <c r="Q4724">
        <v>948.67100000000005</v>
      </c>
      <c r="R4724">
        <v>1589440.564</v>
      </c>
      <c r="S4724">
        <f t="shared" si="366"/>
        <v>48345.483821666669</v>
      </c>
      <c r="T4724">
        <f t="shared" si="367"/>
        <v>43.982500000000002</v>
      </c>
      <c r="U4724">
        <f t="shared" si="370"/>
        <v>48389.466321666667</v>
      </c>
      <c r="V4724">
        <f t="shared" si="369"/>
        <v>35665462.801751733</v>
      </c>
      <c r="W4724">
        <v>0.76408960999999997</v>
      </c>
      <c r="X4724">
        <v>4.0427123529999998</v>
      </c>
      <c r="Y4724">
        <f t="shared" si="368"/>
        <v>4.0463902269607139</v>
      </c>
    </row>
    <row r="4725" spans="1:25" x14ac:dyDescent="0.3">
      <c r="A4725" t="s">
        <v>3898</v>
      </c>
      <c r="B4725" t="s">
        <v>5343</v>
      </c>
      <c r="D4725" t="s">
        <v>4922</v>
      </c>
      <c r="E4725" t="s">
        <v>28</v>
      </c>
      <c r="F4725" t="s">
        <v>705</v>
      </c>
      <c r="G4725">
        <v>2755457.0660000001</v>
      </c>
      <c r="H4725">
        <v>0.25580000000000003</v>
      </c>
      <c r="I4725">
        <v>0</v>
      </c>
      <c r="J4725">
        <v>0.64349999999999996</v>
      </c>
      <c r="K4725">
        <v>0.5</v>
      </c>
      <c r="M4725">
        <v>0.5</v>
      </c>
      <c r="N4725">
        <v>9679.790336</v>
      </c>
      <c r="O4725">
        <v>0.65500000000000003</v>
      </c>
      <c r="P4725">
        <v>2523541.3250000002</v>
      </c>
      <c r="Q4725">
        <v>92.478999999999999</v>
      </c>
      <c r="R4725">
        <v>1652919.568</v>
      </c>
      <c r="S4725">
        <f t="shared" si="366"/>
        <v>50276.303526666663</v>
      </c>
      <c r="T4725">
        <f t="shared" si="367"/>
        <v>119.53750000000001</v>
      </c>
      <c r="U4725">
        <f t="shared" si="370"/>
        <v>50395.841026666661</v>
      </c>
      <c r="V4725">
        <f t="shared" si="369"/>
        <v>35665462.801751733</v>
      </c>
      <c r="W4725">
        <v>0.78979585299999999</v>
      </c>
      <c r="X4725">
        <v>4.0725781789999997</v>
      </c>
      <c r="Y4725">
        <f t="shared" si="368"/>
        <v>4.082261186300129</v>
      </c>
    </row>
    <row r="4726" spans="1:25" x14ac:dyDescent="0.3">
      <c r="A4726" t="s">
        <v>3898</v>
      </c>
      <c r="B4726" t="s">
        <v>5344</v>
      </c>
      <c r="D4726" t="s">
        <v>4922</v>
      </c>
      <c r="E4726" t="s">
        <v>28</v>
      </c>
      <c r="F4726" t="s">
        <v>705</v>
      </c>
      <c r="G4726">
        <v>2033183.84</v>
      </c>
      <c r="H4726">
        <v>1E-3</v>
      </c>
      <c r="I4726">
        <v>0</v>
      </c>
      <c r="J4726">
        <v>0.7329</v>
      </c>
      <c r="K4726">
        <v>0.5</v>
      </c>
      <c r="M4726">
        <v>0.5</v>
      </c>
      <c r="N4726">
        <v>8944.5540920000003</v>
      </c>
      <c r="O4726">
        <v>0.01</v>
      </c>
      <c r="P4726">
        <v>285732438.69999999</v>
      </c>
      <c r="Q4726">
        <v>0</v>
      </c>
      <c r="R4726">
        <v>2857324.3870000001</v>
      </c>
      <c r="S4726">
        <f t="shared" si="366"/>
        <v>86910.28343791666</v>
      </c>
      <c r="T4726">
        <f t="shared" si="367"/>
        <v>1.825</v>
      </c>
      <c r="U4726">
        <f t="shared" si="370"/>
        <v>86912.108437916657</v>
      </c>
      <c r="V4726">
        <f t="shared" si="369"/>
        <v>35665462.801751733</v>
      </c>
      <c r="W4726">
        <v>0.70646805099999999</v>
      </c>
      <c r="X4726">
        <v>3.3410076750000002</v>
      </c>
      <c r="Y4726">
        <f t="shared" si="368"/>
        <v>3.3410778317037377</v>
      </c>
    </row>
    <row r="4727" spans="1:25" x14ac:dyDescent="0.3">
      <c r="A4727" t="s">
        <v>3898</v>
      </c>
      <c r="B4727" t="s">
        <v>5345</v>
      </c>
      <c r="D4727" t="s">
        <v>4922</v>
      </c>
      <c r="E4727" t="s">
        <v>28</v>
      </c>
      <c r="F4727" t="s">
        <v>68</v>
      </c>
      <c r="G4727">
        <v>2033183.84</v>
      </c>
      <c r="H4727">
        <v>1E-3</v>
      </c>
      <c r="I4727">
        <v>0</v>
      </c>
      <c r="J4727">
        <v>0.7329</v>
      </c>
      <c r="K4727">
        <v>0.5</v>
      </c>
      <c r="M4727">
        <v>0.5</v>
      </c>
      <c r="N4727">
        <v>8952.4281080000001</v>
      </c>
      <c r="O4727">
        <v>1.7000000000000001E-2</v>
      </c>
      <c r="P4727">
        <v>205292334.09999999</v>
      </c>
      <c r="Q4727">
        <v>0</v>
      </c>
      <c r="R4727">
        <v>3489969.679</v>
      </c>
      <c r="S4727">
        <f t="shared" si="366"/>
        <v>106153.24440291667</v>
      </c>
      <c r="T4727">
        <f t="shared" si="367"/>
        <v>3.1025</v>
      </c>
      <c r="U4727">
        <f t="shared" si="370"/>
        <v>106156.34690291666</v>
      </c>
      <c r="V4727">
        <f t="shared" si="369"/>
        <v>35665462.801751733</v>
      </c>
      <c r="W4727">
        <v>0.69879919700000004</v>
      </c>
      <c r="X4727">
        <v>3.3484311020000002</v>
      </c>
      <c r="Y4727">
        <f t="shared" si="368"/>
        <v>3.3485289653065093</v>
      </c>
    </row>
    <row r="4728" spans="1:25" x14ac:dyDescent="0.3">
      <c r="A4728" t="s">
        <v>3898</v>
      </c>
      <c r="B4728" t="s">
        <v>5346</v>
      </c>
      <c r="D4728" t="s">
        <v>4922</v>
      </c>
      <c r="E4728" t="s">
        <v>28</v>
      </c>
      <c r="F4728" t="s">
        <v>68</v>
      </c>
      <c r="G4728">
        <v>10909.144619999999</v>
      </c>
      <c r="H4728">
        <v>0</v>
      </c>
      <c r="I4728">
        <v>0</v>
      </c>
      <c r="J4728">
        <v>12.3283</v>
      </c>
      <c r="K4728">
        <v>0.5</v>
      </c>
      <c r="M4728">
        <v>0.5</v>
      </c>
      <c r="N4728">
        <v>6603.6747519999999</v>
      </c>
      <c r="O4728">
        <v>5.1210000000000004</v>
      </c>
      <c r="P4728">
        <v>26338.902999999998</v>
      </c>
      <c r="Q4728">
        <v>1.4770000000000001</v>
      </c>
      <c r="R4728">
        <v>134881.52230000001</v>
      </c>
      <c r="S4728">
        <f t="shared" si="366"/>
        <v>4102.6463032916672</v>
      </c>
      <c r="T4728">
        <f t="shared" si="367"/>
        <v>934.5825000000001</v>
      </c>
      <c r="U4728">
        <f t="shared" si="370"/>
        <v>5037.2288032916676</v>
      </c>
      <c r="V4728">
        <f t="shared" si="369"/>
        <v>35665462.801751733</v>
      </c>
      <c r="W4728">
        <v>0.90661208500000001</v>
      </c>
      <c r="X4728">
        <v>10.410127210000001</v>
      </c>
      <c r="Y4728">
        <f t="shared" si="368"/>
        <v>12.781553356444526</v>
      </c>
    </row>
    <row r="4729" spans="1:25" x14ac:dyDescent="0.3">
      <c r="A4729" t="s">
        <v>3898</v>
      </c>
      <c r="B4729" t="s">
        <v>5347</v>
      </c>
      <c r="D4729" t="s">
        <v>4922</v>
      </c>
      <c r="E4729" t="s">
        <v>28</v>
      </c>
      <c r="F4729" t="s">
        <v>68</v>
      </c>
      <c r="G4729">
        <v>14061.303449999999</v>
      </c>
      <c r="H4729">
        <v>0</v>
      </c>
      <c r="I4729">
        <v>0</v>
      </c>
      <c r="J4729">
        <v>11.9682</v>
      </c>
      <c r="K4729">
        <v>0.5</v>
      </c>
      <c r="M4729">
        <v>0.5</v>
      </c>
      <c r="N4729">
        <v>6474.0815720000001</v>
      </c>
      <c r="O4729">
        <v>4.5289999999999999</v>
      </c>
      <c r="P4729">
        <v>13404.19</v>
      </c>
      <c r="Q4729">
        <v>1.8169999999999999</v>
      </c>
      <c r="R4729">
        <v>60707.576509999999</v>
      </c>
      <c r="S4729">
        <f t="shared" si="366"/>
        <v>1846.5221188458331</v>
      </c>
      <c r="T4729">
        <f t="shared" si="367"/>
        <v>826.54250000000002</v>
      </c>
      <c r="U4729">
        <f t="shared" si="370"/>
        <v>2673.0646188458331</v>
      </c>
      <c r="V4729">
        <f t="shared" si="369"/>
        <v>35665462.801751733</v>
      </c>
      <c r="W4729">
        <v>1.1457310279999999</v>
      </c>
      <c r="X4729">
        <v>10.55413205</v>
      </c>
      <c r="Y4729">
        <f t="shared" si="368"/>
        <v>15.278385608029243</v>
      </c>
    </row>
    <row r="4730" spans="1:25" x14ac:dyDescent="0.3">
      <c r="A4730" t="s">
        <v>3898</v>
      </c>
      <c r="B4730" t="s">
        <v>5348</v>
      </c>
      <c r="D4730" t="s">
        <v>4922</v>
      </c>
      <c r="E4730" t="s">
        <v>28</v>
      </c>
      <c r="F4730" t="s">
        <v>68</v>
      </c>
      <c r="G4730">
        <v>14061.303449999999</v>
      </c>
      <c r="H4730">
        <v>0</v>
      </c>
      <c r="I4730">
        <v>0</v>
      </c>
      <c r="J4730">
        <v>11.9682</v>
      </c>
      <c r="K4730">
        <v>0.5</v>
      </c>
      <c r="M4730">
        <v>0.5</v>
      </c>
      <c r="N4730">
        <v>6460.6301279999998</v>
      </c>
      <c r="O4730">
        <v>3.2669999999999999</v>
      </c>
      <c r="P4730">
        <v>10956.826999999999</v>
      </c>
      <c r="Q4730">
        <v>1.7350000000000001</v>
      </c>
      <c r="R4730">
        <v>35795.953809999999</v>
      </c>
      <c r="S4730">
        <f t="shared" si="366"/>
        <v>1088.7935950541666</v>
      </c>
      <c r="T4730">
        <f t="shared" si="367"/>
        <v>596.22749999999996</v>
      </c>
      <c r="U4730">
        <f t="shared" si="370"/>
        <v>1685.0210950541666</v>
      </c>
      <c r="V4730">
        <f t="shared" si="369"/>
        <v>35665462.801751733</v>
      </c>
      <c r="W4730">
        <v>1.2297214620000001</v>
      </c>
      <c r="X4730">
        <v>10.59955502</v>
      </c>
      <c r="Y4730">
        <f t="shared" si="368"/>
        <v>16.403911529254305</v>
      </c>
    </row>
    <row r="4731" spans="1:25" x14ac:dyDescent="0.3">
      <c r="A4731" t="s">
        <v>3898</v>
      </c>
      <c r="B4731" t="s">
        <v>5349</v>
      </c>
      <c r="D4731" t="s">
        <v>4922</v>
      </c>
      <c r="E4731" t="s">
        <v>28</v>
      </c>
      <c r="F4731" t="s">
        <v>68</v>
      </c>
      <c r="G4731">
        <v>79752.578999999998</v>
      </c>
      <c r="H4731">
        <v>0</v>
      </c>
      <c r="I4731">
        <v>0</v>
      </c>
      <c r="J4731">
        <v>5.6885000000000003</v>
      </c>
      <c r="K4731">
        <v>0.5</v>
      </c>
      <c r="M4731">
        <v>0.5</v>
      </c>
      <c r="N4731">
        <v>6611.8768520000003</v>
      </c>
      <c r="O4731">
        <v>1.585</v>
      </c>
      <c r="P4731">
        <v>61724.351000000002</v>
      </c>
      <c r="Q4731">
        <v>1.339</v>
      </c>
      <c r="R4731">
        <v>97833.096340000004</v>
      </c>
      <c r="S4731">
        <f t="shared" si="366"/>
        <v>2975.7566803416667</v>
      </c>
      <c r="T4731">
        <f t="shared" si="367"/>
        <v>289.26249999999999</v>
      </c>
      <c r="U4731">
        <f t="shared" si="370"/>
        <v>3265.0191803416665</v>
      </c>
      <c r="V4731">
        <f t="shared" si="369"/>
        <v>35665462.801751733</v>
      </c>
      <c r="W4731">
        <v>0.83968327700000001</v>
      </c>
      <c r="X4731">
        <v>7.3582659609999999</v>
      </c>
      <c r="Y4731">
        <f t="shared" si="368"/>
        <v>8.0735362724487754</v>
      </c>
    </row>
    <row r="4732" spans="1:25" x14ac:dyDescent="0.3">
      <c r="A4732" t="s">
        <v>3898</v>
      </c>
      <c r="B4732" t="s">
        <v>5350</v>
      </c>
      <c r="D4732" t="s">
        <v>4922</v>
      </c>
      <c r="E4732" t="s">
        <v>28</v>
      </c>
      <c r="F4732" t="s">
        <v>68</v>
      </c>
      <c r="G4732">
        <v>79752.578999999998</v>
      </c>
      <c r="H4732">
        <v>0</v>
      </c>
      <c r="I4732">
        <v>0</v>
      </c>
      <c r="J4732">
        <v>5.6885000000000003</v>
      </c>
      <c r="K4732">
        <v>0.41699999999999998</v>
      </c>
      <c r="M4732">
        <v>0.41699999999999998</v>
      </c>
      <c r="N4732">
        <v>6450.4595239999999</v>
      </c>
      <c r="O4732">
        <v>1.3939999999999999</v>
      </c>
      <c r="P4732">
        <v>75939.167000000001</v>
      </c>
      <c r="Q4732">
        <v>3.8010000000000002</v>
      </c>
      <c r="R4732">
        <v>105859.1988</v>
      </c>
      <c r="S4732">
        <f t="shared" si="366"/>
        <v>2685.383225559</v>
      </c>
      <c r="T4732">
        <f t="shared" si="367"/>
        <v>212.17376999999996</v>
      </c>
      <c r="U4732">
        <f t="shared" si="370"/>
        <v>2897.5569955589999</v>
      </c>
      <c r="V4732">
        <f t="shared" si="369"/>
        <v>35665462.801751733</v>
      </c>
      <c r="W4732">
        <v>0.79993922500000003</v>
      </c>
      <c r="X4732">
        <v>7.3245510730000003</v>
      </c>
      <c r="Y4732">
        <f t="shared" si="368"/>
        <v>7.9032683301588742</v>
      </c>
    </row>
    <row r="4733" spans="1:25" x14ac:dyDescent="0.3">
      <c r="A4733" t="s">
        <v>3898</v>
      </c>
      <c r="B4733" t="s">
        <v>5351</v>
      </c>
      <c r="D4733" t="s">
        <v>4922</v>
      </c>
      <c r="E4733" t="s">
        <v>28</v>
      </c>
      <c r="F4733" t="s">
        <v>68</v>
      </c>
      <c r="G4733">
        <v>18041.967939999999</v>
      </c>
      <c r="H4733">
        <v>0</v>
      </c>
      <c r="I4733">
        <v>0</v>
      </c>
      <c r="J4733">
        <v>10.249000000000001</v>
      </c>
      <c r="K4733">
        <v>0.5</v>
      </c>
      <c r="M4733">
        <v>0.5</v>
      </c>
      <c r="N4733">
        <v>6333.3335360000001</v>
      </c>
      <c r="O4733">
        <v>3.26</v>
      </c>
      <c r="P4733">
        <v>15211.739</v>
      </c>
      <c r="Q4733">
        <v>2.907</v>
      </c>
      <c r="R4733">
        <v>49590.269139999997</v>
      </c>
      <c r="S4733">
        <f t="shared" si="366"/>
        <v>1508.3706863416669</v>
      </c>
      <c r="T4733">
        <f t="shared" si="367"/>
        <v>594.94999999999993</v>
      </c>
      <c r="U4733">
        <f t="shared" si="370"/>
        <v>2103.3206863416667</v>
      </c>
      <c r="V4733">
        <f t="shared" si="369"/>
        <v>35665462.801751733</v>
      </c>
      <c r="W4733">
        <v>1.085773119</v>
      </c>
      <c r="X4733">
        <v>9.9576289940000002</v>
      </c>
      <c r="Y4733">
        <f t="shared" si="368"/>
        <v>13.885238714624313</v>
      </c>
    </row>
    <row r="4734" spans="1:25" x14ac:dyDescent="0.3">
      <c r="A4734" t="s">
        <v>3898</v>
      </c>
      <c r="B4734" t="s">
        <v>5352</v>
      </c>
      <c r="D4734" t="s">
        <v>4922</v>
      </c>
      <c r="E4734" t="s">
        <v>28</v>
      </c>
      <c r="F4734" t="s">
        <v>68</v>
      </c>
      <c r="G4734">
        <v>5584.1209630000003</v>
      </c>
      <c r="H4734">
        <v>0.92459999999999998</v>
      </c>
      <c r="I4734">
        <v>4.0000000000000002E-4</v>
      </c>
      <c r="J4734">
        <v>5.4934000000000003</v>
      </c>
      <c r="K4734">
        <v>0.5</v>
      </c>
      <c r="M4734">
        <v>0.5</v>
      </c>
      <c r="N4734">
        <v>5983.5959919999996</v>
      </c>
      <c r="O4734">
        <v>16.015999999999998</v>
      </c>
      <c r="P4734">
        <v>2443.0360000000001</v>
      </c>
      <c r="Q4734">
        <v>5.7229999999999999</v>
      </c>
      <c r="R4734">
        <v>39127.664579999997</v>
      </c>
      <c r="S4734">
        <f t="shared" si="366"/>
        <v>1190.1331309749999</v>
      </c>
      <c r="T4734">
        <f t="shared" si="367"/>
        <v>2922.9199999999996</v>
      </c>
      <c r="U4734">
        <f t="shared" si="370"/>
        <v>4113.0531309749995</v>
      </c>
      <c r="V4734">
        <f t="shared" si="369"/>
        <v>35665462.801751733</v>
      </c>
      <c r="W4734">
        <v>1.5322268670000001</v>
      </c>
      <c r="X4734">
        <v>6.8608720700000001</v>
      </c>
      <c r="Y4734">
        <f t="shared" si="368"/>
        <v>23.710903103432049</v>
      </c>
    </row>
    <row r="4735" spans="1:25" x14ac:dyDescent="0.3">
      <c r="A4735" t="s">
        <v>3898</v>
      </c>
      <c r="B4735" t="s">
        <v>5353</v>
      </c>
      <c r="D4735" t="s">
        <v>4922</v>
      </c>
      <c r="E4735" t="s">
        <v>28</v>
      </c>
      <c r="F4735" t="s">
        <v>68</v>
      </c>
      <c r="G4735">
        <v>18021.152330000001</v>
      </c>
      <c r="H4735">
        <v>9.4399999999999998E-2</v>
      </c>
      <c r="I4735">
        <v>0</v>
      </c>
      <c r="J4735">
        <v>10.896699999999999</v>
      </c>
      <c r="K4735">
        <v>0.5</v>
      </c>
      <c r="M4735">
        <v>0.5</v>
      </c>
      <c r="N4735">
        <v>5828.4122600000001</v>
      </c>
      <c r="O4735">
        <v>9.6289999999999996</v>
      </c>
      <c r="P4735">
        <v>31939.507000000001</v>
      </c>
      <c r="Q4735">
        <v>4.1440000000000001</v>
      </c>
      <c r="R4735">
        <v>307545.51289999997</v>
      </c>
      <c r="S4735">
        <f t="shared" si="366"/>
        <v>9354.5093507083311</v>
      </c>
      <c r="T4735">
        <f t="shared" si="367"/>
        <v>1757.2925</v>
      </c>
      <c r="U4735">
        <f t="shared" si="370"/>
        <v>11111.801850708331</v>
      </c>
      <c r="V4735">
        <f t="shared" si="369"/>
        <v>35665462.801751733</v>
      </c>
      <c r="W4735">
        <v>0.92086944100000001</v>
      </c>
      <c r="X4735">
        <v>10.560289340000001</v>
      </c>
      <c r="Y4735">
        <f t="shared" si="368"/>
        <v>12.544093787595829</v>
      </c>
    </row>
    <row r="4736" spans="1:25" x14ac:dyDescent="0.3">
      <c r="A4736" t="s">
        <v>3898</v>
      </c>
      <c r="B4736" t="s">
        <v>5354</v>
      </c>
      <c r="D4736" t="s">
        <v>4922</v>
      </c>
      <c r="E4736" t="s">
        <v>28</v>
      </c>
      <c r="F4736" t="s">
        <v>68</v>
      </c>
      <c r="G4736">
        <v>5584.1209630000003</v>
      </c>
      <c r="H4736">
        <v>0.92459999999999998</v>
      </c>
      <c r="I4736">
        <v>4.0000000000000002E-4</v>
      </c>
      <c r="J4736">
        <v>5.4934000000000003</v>
      </c>
      <c r="K4736">
        <v>0.5</v>
      </c>
      <c r="M4736">
        <v>0.5</v>
      </c>
      <c r="N4736">
        <v>5985.8925799999997</v>
      </c>
      <c r="O4736">
        <v>5.6870000000000003</v>
      </c>
      <c r="P4736">
        <v>22608.257000000001</v>
      </c>
      <c r="Q4736">
        <v>12.037000000000001</v>
      </c>
      <c r="R4736">
        <v>128573.15760000001</v>
      </c>
      <c r="S4736">
        <f t="shared" si="366"/>
        <v>3910.7668770000005</v>
      </c>
      <c r="T4736">
        <f t="shared" si="367"/>
        <v>1037.8775000000001</v>
      </c>
      <c r="U4736">
        <f t="shared" si="370"/>
        <v>4948.6443770000005</v>
      </c>
      <c r="V4736">
        <f t="shared" si="369"/>
        <v>35665462.801751733</v>
      </c>
      <c r="W4736">
        <v>0.86314813899999998</v>
      </c>
      <c r="X4736">
        <v>7.6204201810000001</v>
      </c>
      <c r="Y4736">
        <f t="shared" si="368"/>
        <v>9.6428016972495616</v>
      </c>
    </row>
    <row r="4737" spans="1:25" x14ac:dyDescent="0.3">
      <c r="A4737" t="s">
        <v>3898</v>
      </c>
      <c r="B4737" t="s">
        <v>5355</v>
      </c>
      <c r="D4737" t="s">
        <v>4922</v>
      </c>
      <c r="E4737" t="s">
        <v>28</v>
      </c>
      <c r="F4737" t="s">
        <v>68</v>
      </c>
      <c r="G4737">
        <v>5584.1209630000003</v>
      </c>
      <c r="H4737">
        <v>0.92459999999999998</v>
      </c>
      <c r="I4737">
        <v>4.0000000000000002E-4</v>
      </c>
      <c r="J4737">
        <v>5.4934000000000003</v>
      </c>
      <c r="K4737">
        <v>0.5</v>
      </c>
      <c r="M4737">
        <v>0.5</v>
      </c>
      <c r="N4737">
        <v>5993.4385119999997</v>
      </c>
      <c r="O4737">
        <v>11.118</v>
      </c>
      <c r="P4737">
        <v>10660.146000000001</v>
      </c>
      <c r="Q4737">
        <v>6.45</v>
      </c>
      <c r="R4737">
        <v>118519.50320000001</v>
      </c>
      <c r="S4737">
        <f t="shared" si="366"/>
        <v>3604.9682223333339</v>
      </c>
      <c r="T4737">
        <f t="shared" si="367"/>
        <v>2029.0350000000001</v>
      </c>
      <c r="U4737">
        <f t="shared" si="370"/>
        <v>5634.0032223333337</v>
      </c>
      <c r="V4737">
        <f t="shared" si="369"/>
        <v>35665462.801751733</v>
      </c>
      <c r="W4737">
        <v>1.0922421200000001</v>
      </c>
      <c r="X4737">
        <v>7.6246514369999998</v>
      </c>
      <c r="Y4737">
        <f t="shared" si="368"/>
        <v>11.916141312730392</v>
      </c>
    </row>
    <row r="4738" spans="1:25" x14ac:dyDescent="0.3">
      <c r="A4738" t="s">
        <v>3898</v>
      </c>
      <c r="B4738" t="s">
        <v>5356</v>
      </c>
      <c r="D4738" t="s">
        <v>4922</v>
      </c>
      <c r="E4738" t="s">
        <v>28</v>
      </c>
      <c r="F4738" t="s">
        <v>68</v>
      </c>
      <c r="G4738">
        <v>18494.79362</v>
      </c>
      <c r="H4738">
        <v>9.7699999999999995E-2</v>
      </c>
      <c r="I4738">
        <v>0</v>
      </c>
      <c r="J4738">
        <v>11.440799999999999</v>
      </c>
      <c r="K4738">
        <v>0.5</v>
      </c>
      <c r="M4738">
        <v>0.5</v>
      </c>
      <c r="N4738">
        <v>5846.128796</v>
      </c>
      <c r="O4738">
        <v>7.0380000000000003</v>
      </c>
      <c r="P4738">
        <v>74.239000000000004</v>
      </c>
      <c r="Q4738">
        <v>6.9649999999999999</v>
      </c>
      <c r="R4738">
        <v>522.49408200000005</v>
      </c>
      <c r="S4738">
        <f t="shared" si="366"/>
        <v>15.892528327500031</v>
      </c>
      <c r="T4738">
        <f t="shared" si="367"/>
        <v>1284.4349999999999</v>
      </c>
      <c r="U4738">
        <f t="shared" si="370"/>
        <v>1300.3275283275</v>
      </c>
      <c r="V4738">
        <f t="shared" si="369"/>
        <v>35665462.801751733</v>
      </c>
      <c r="W4738">
        <v>1.8244095730000001</v>
      </c>
      <c r="X4738">
        <v>6.7435661639999998</v>
      </c>
      <c r="Y4738">
        <f t="shared" si="368"/>
        <v>551.75894869878516</v>
      </c>
    </row>
    <row r="4739" spans="1:25" x14ac:dyDescent="0.3">
      <c r="A4739" t="s">
        <v>3898</v>
      </c>
      <c r="B4739" t="s">
        <v>5357</v>
      </c>
      <c r="D4739" t="s">
        <v>4922</v>
      </c>
      <c r="E4739" t="s">
        <v>28</v>
      </c>
      <c r="F4739" t="s">
        <v>68</v>
      </c>
      <c r="G4739">
        <v>19868.638470000002</v>
      </c>
      <c r="H4739">
        <v>9.3299999999999994E-2</v>
      </c>
      <c r="I4739">
        <v>0</v>
      </c>
      <c r="J4739">
        <v>10.738</v>
      </c>
      <c r="K4739">
        <v>0.5</v>
      </c>
      <c r="M4739">
        <v>0.5</v>
      </c>
      <c r="N4739">
        <v>5783.4647519999999</v>
      </c>
      <c r="O4739">
        <v>12.569000000000001</v>
      </c>
      <c r="P4739">
        <v>99134.381999999998</v>
      </c>
      <c r="Q4739">
        <v>7.149</v>
      </c>
      <c r="R4739">
        <v>1246020.047</v>
      </c>
      <c r="S4739">
        <f t="shared" ref="S4739:S4802" si="371">U4739-T4739</f>
        <v>37899.776429583333</v>
      </c>
      <c r="T4739">
        <f t="shared" ref="T4739:T4802" si="372">365*M4739*O4739</f>
        <v>2293.8425000000002</v>
      </c>
      <c r="U4739">
        <f t="shared" si="370"/>
        <v>40193.618929583332</v>
      </c>
      <c r="V4739">
        <f t="shared" si="369"/>
        <v>35665462.801751733</v>
      </c>
      <c r="W4739">
        <v>0.65394794300000003</v>
      </c>
      <c r="X4739">
        <v>11.0447629</v>
      </c>
      <c r="Y4739">
        <f t="shared" ref="Y4739:Y4802" si="373">X4739*(U4739/S4739)</f>
        <v>11.713235089790217</v>
      </c>
    </row>
    <row r="4740" spans="1:25" x14ac:dyDescent="0.3">
      <c r="A4740" t="s">
        <v>3898</v>
      </c>
      <c r="B4740" t="s">
        <v>5358</v>
      </c>
      <c r="D4740" t="s">
        <v>4922</v>
      </c>
      <c r="E4740" t="s">
        <v>28</v>
      </c>
      <c r="F4740" t="s">
        <v>68</v>
      </c>
      <c r="G4740">
        <v>16994.278539999999</v>
      </c>
      <c r="H4740">
        <v>9.06E-2</v>
      </c>
      <c r="I4740">
        <v>0</v>
      </c>
      <c r="J4740">
        <v>10.548299999999999</v>
      </c>
      <c r="K4740">
        <v>0.5</v>
      </c>
      <c r="M4740">
        <v>0.5</v>
      </c>
      <c r="N4740">
        <v>5800.5251200000002</v>
      </c>
      <c r="O4740">
        <v>12.548999999999999</v>
      </c>
      <c r="P4740">
        <v>15989.6</v>
      </c>
      <c r="Q4740">
        <v>5.2210000000000001</v>
      </c>
      <c r="R4740">
        <v>200653.49040000001</v>
      </c>
      <c r="S4740">
        <f t="shared" si="371"/>
        <v>6103.210333</v>
      </c>
      <c r="T4740">
        <f t="shared" si="372"/>
        <v>2290.1925000000001</v>
      </c>
      <c r="U4740">
        <f t="shared" si="370"/>
        <v>8393.4028330000001</v>
      </c>
      <c r="V4740">
        <f t="shared" si="369"/>
        <v>35665462.801751733</v>
      </c>
      <c r="W4740">
        <v>1.0617306099999999</v>
      </c>
      <c r="X4740">
        <v>9.8737099879999999</v>
      </c>
      <c r="Y4740">
        <f t="shared" si="373"/>
        <v>13.578759515693001</v>
      </c>
    </row>
    <row r="4741" spans="1:25" x14ac:dyDescent="0.3">
      <c r="A4741" t="s">
        <v>3898</v>
      </c>
      <c r="B4741" t="s">
        <v>5359</v>
      </c>
      <c r="D4741" t="s">
        <v>4922</v>
      </c>
      <c r="E4741" t="s">
        <v>28</v>
      </c>
      <c r="F4741" t="s">
        <v>68</v>
      </c>
      <c r="G4741">
        <v>5584.1209630000003</v>
      </c>
      <c r="H4741">
        <v>0.92459999999999998</v>
      </c>
      <c r="I4741">
        <v>4.0000000000000002E-4</v>
      </c>
      <c r="J4741">
        <v>5.4934000000000003</v>
      </c>
      <c r="K4741">
        <v>0.5</v>
      </c>
      <c r="M4741">
        <v>0.5</v>
      </c>
      <c r="N4741">
        <v>5870.0789279999999</v>
      </c>
      <c r="O4741">
        <v>141.11199999999999</v>
      </c>
      <c r="P4741">
        <v>25116.241999999998</v>
      </c>
      <c r="Q4741">
        <v>3.548</v>
      </c>
      <c r="R4741">
        <v>3544203.1409999998</v>
      </c>
      <c r="S4741">
        <f t="shared" si="371"/>
        <v>107802.84553875</v>
      </c>
      <c r="T4741">
        <f t="shared" si="372"/>
        <v>25752.94</v>
      </c>
      <c r="U4741">
        <f t="shared" si="370"/>
        <v>133555.78553875</v>
      </c>
      <c r="V4741">
        <f t="shared" ref="V4741:V4804" si="374">SUMIF($D$2:$D$5203,D4741,$U$2:$U$5203)</f>
        <v>35665462.801751733</v>
      </c>
      <c r="W4741">
        <v>0.92987952299999999</v>
      </c>
      <c r="X4741">
        <v>8.0833922900000008</v>
      </c>
      <c r="Y4741">
        <f t="shared" si="373"/>
        <v>10.014427742733066</v>
      </c>
    </row>
    <row r="4742" spans="1:25" x14ac:dyDescent="0.3">
      <c r="A4742" t="s">
        <v>3898</v>
      </c>
      <c r="B4742" t="s">
        <v>5360</v>
      </c>
      <c r="D4742" t="s">
        <v>4922</v>
      </c>
      <c r="E4742" t="s">
        <v>28</v>
      </c>
      <c r="F4742" t="s">
        <v>68</v>
      </c>
      <c r="G4742">
        <v>5584.1209630000003</v>
      </c>
      <c r="H4742">
        <v>0.92459999999999998</v>
      </c>
      <c r="I4742">
        <v>4.0000000000000002E-4</v>
      </c>
      <c r="J4742">
        <v>5.4934000000000003</v>
      </c>
      <c r="K4742">
        <v>0.5</v>
      </c>
      <c r="M4742">
        <v>0.5</v>
      </c>
      <c r="N4742">
        <v>5849.0815519999996</v>
      </c>
      <c r="O4742">
        <v>54.533999999999999</v>
      </c>
      <c r="P4742">
        <v>32130.762999999999</v>
      </c>
      <c r="Q4742">
        <v>3.18</v>
      </c>
      <c r="R4742">
        <v>1752219.0290000001</v>
      </c>
      <c r="S4742">
        <f t="shared" si="371"/>
        <v>53296.662132083336</v>
      </c>
      <c r="T4742">
        <f t="shared" si="372"/>
        <v>9952.4549999999999</v>
      </c>
      <c r="U4742">
        <f t="shared" si="370"/>
        <v>63249.117132083338</v>
      </c>
      <c r="V4742">
        <f t="shared" si="374"/>
        <v>35665462.801751733</v>
      </c>
      <c r="W4742">
        <v>0.858330327</v>
      </c>
      <c r="X4742">
        <v>7.5300286679999999</v>
      </c>
      <c r="Y4742">
        <f t="shared" si="373"/>
        <v>8.936163094978804</v>
      </c>
    </row>
    <row r="4743" spans="1:25" x14ac:dyDescent="0.3">
      <c r="A4743" t="s">
        <v>3898</v>
      </c>
      <c r="B4743" t="s">
        <v>5361</v>
      </c>
      <c r="D4743" t="s">
        <v>4922</v>
      </c>
      <c r="E4743" t="s">
        <v>28</v>
      </c>
      <c r="F4743" t="s">
        <v>68</v>
      </c>
      <c r="G4743">
        <v>60248.900009999998</v>
      </c>
      <c r="H4743">
        <v>0</v>
      </c>
      <c r="I4743">
        <v>0</v>
      </c>
      <c r="J4743">
        <v>14.575900000000001</v>
      </c>
      <c r="K4743">
        <v>0.16700000000000001</v>
      </c>
      <c r="M4743">
        <v>0.16700000000000001</v>
      </c>
      <c r="N4743">
        <v>6203.4122719999996</v>
      </c>
      <c r="O4743">
        <v>0.93100000000000005</v>
      </c>
      <c r="P4743">
        <v>148725.40100000001</v>
      </c>
      <c r="Q4743">
        <v>15.632999999999999</v>
      </c>
      <c r="R4743">
        <v>138463.34830000001</v>
      </c>
      <c r="S4743">
        <f t="shared" si="371"/>
        <v>1406.6722326044166</v>
      </c>
      <c r="T4743">
        <f t="shared" si="372"/>
        <v>56.749105000000007</v>
      </c>
      <c r="U4743">
        <f t="shared" si="370"/>
        <v>1463.4213376044167</v>
      </c>
      <c r="V4743">
        <f t="shared" si="374"/>
        <v>35665462.801751733</v>
      </c>
      <c r="W4743">
        <v>0.71374842299999997</v>
      </c>
      <c r="X4743">
        <v>13.87079905</v>
      </c>
      <c r="Y4743">
        <f t="shared" si="373"/>
        <v>14.430386005281655</v>
      </c>
    </row>
    <row r="4744" spans="1:25" x14ac:dyDescent="0.3">
      <c r="A4744" t="s">
        <v>3898</v>
      </c>
      <c r="B4744" t="s">
        <v>5362</v>
      </c>
      <c r="D4744" t="s">
        <v>4922</v>
      </c>
      <c r="E4744" t="s">
        <v>28</v>
      </c>
      <c r="F4744" t="s">
        <v>68</v>
      </c>
      <c r="G4744">
        <v>52525.744729999999</v>
      </c>
      <c r="H4744">
        <v>0</v>
      </c>
      <c r="I4744">
        <v>0</v>
      </c>
      <c r="J4744">
        <v>14.282299999999999</v>
      </c>
      <c r="K4744">
        <v>0.5</v>
      </c>
      <c r="M4744">
        <v>0.5</v>
      </c>
      <c r="N4744">
        <v>6181.1025600000003</v>
      </c>
      <c r="O4744">
        <v>2.2610000000000001</v>
      </c>
      <c r="P4744">
        <v>26455.537</v>
      </c>
      <c r="Q4744">
        <v>2.3290000000000002</v>
      </c>
      <c r="R4744">
        <v>59815.969160000001</v>
      </c>
      <c r="S4744">
        <f t="shared" si="371"/>
        <v>1819.4023952833331</v>
      </c>
      <c r="T4744">
        <f t="shared" si="372"/>
        <v>412.63250000000005</v>
      </c>
      <c r="U4744">
        <f t="shared" si="370"/>
        <v>2232.0348952833333</v>
      </c>
      <c r="V4744">
        <f t="shared" si="374"/>
        <v>35665462.801751733</v>
      </c>
      <c r="W4744">
        <v>0.93475392800000001</v>
      </c>
      <c r="X4744">
        <v>11.98064973</v>
      </c>
      <c r="Y4744">
        <f t="shared" si="373"/>
        <v>14.697808651264564</v>
      </c>
    </row>
    <row r="4745" spans="1:25" x14ac:dyDescent="0.3">
      <c r="A4745" t="s">
        <v>3898</v>
      </c>
      <c r="B4745" t="s">
        <v>5363</v>
      </c>
      <c r="D4745" t="s">
        <v>4922</v>
      </c>
      <c r="E4745" t="s">
        <v>28</v>
      </c>
      <c r="F4745" t="s">
        <v>132</v>
      </c>
      <c r="G4745">
        <v>11435.55989</v>
      </c>
      <c r="H4745">
        <v>100</v>
      </c>
      <c r="I4745">
        <v>0</v>
      </c>
      <c r="J4745">
        <v>1E-3</v>
      </c>
      <c r="K4745">
        <v>0.5</v>
      </c>
      <c r="M4745">
        <v>0.5</v>
      </c>
      <c r="N4745">
        <v>6043.30728</v>
      </c>
      <c r="O4745">
        <v>3.1880000000000002</v>
      </c>
      <c r="P4745">
        <v>11435.643</v>
      </c>
      <c r="Q4745">
        <v>2.2610000000000001</v>
      </c>
      <c r="R4745">
        <v>36456.829879999998</v>
      </c>
      <c r="S4745">
        <f t="shared" si="371"/>
        <v>1108.8952421833333</v>
      </c>
      <c r="T4745">
        <f t="shared" si="372"/>
        <v>581.81000000000006</v>
      </c>
      <c r="U4745">
        <f t="shared" si="370"/>
        <v>1690.7052421833332</v>
      </c>
      <c r="V4745">
        <f t="shared" si="374"/>
        <v>35665462.801751733</v>
      </c>
      <c r="W4745">
        <v>3.175808215</v>
      </c>
      <c r="X4745">
        <v>181.62576859999999</v>
      </c>
      <c r="Y4745">
        <f t="shared" si="373"/>
        <v>276.92033242291461</v>
      </c>
    </row>
    <row r="4746" spans="1:25" x14ac:dyDescent="0.3">
      <c r="A4746" t="s">
        <v>3898</v>
      </c>
      <c r="B4746" t="s">
        <v>5364</v>
      </c>
      <c r="D4746" t="s">
        <v>4922</v>
      </c>
      <c r="E4746" t="s">
        <v>28</v>
      </c>
      <c r="F4746" t="s">
        <v>132</v>
      </c>
      <c r="G4746">
        <v>78887.853040000002</v>
      </c>
      <c r="H4746">
        <v>1.1299999999999999E-2</v>
      </c>
      <c r="I4746">
        <v>1.32E-2</v>
      </c>
      <c r="J4746">
        <v>1.3413999999999999</v>
      </c>
      <c r="K4746">
        <v>0.5</v>
      </c>
      <c r="M4746">
        <v>0.5</v>
      </c>
      <c r="N4746">
        <v>8077.4280799999997</v>
      </c>
      <c r="O4746">
        <v>2.2200000000000002</v>
      </c>
      <c r="P4746">
        <v>24245.800999999999</v>
      </c>
      <c r="Q4746">
        <v>0.35599999999999998</v>
      </c>
      <c r="R4746">
        <v>53825.678220000002</v>
      </c>
      <c r="S4746">
        <f t="shared" si="371"/>
        <v>1637.1977125250003</v>
      </c>
      <c r="T4746">
        <f t="shared" si="372"/>
        <v>405.15000000000003</v>
      </c>
      <c r="U4746">
        <f t="shared" si="370"/>
        <v>2042.3477125250004</v>
      </c>
      <c r="V4746">
        <f t="shared" si="374"/>
        <v>35665462.801751733</v>
      </c>
      <c r="W4746">
        <v>0.83456438200000005</v>
      </c>
      <c r="X4746">
        <v>5.5687218569999999</v>
      </c>
      <c r="Y4746">
        <f t="shared" si="373"/>
        <v>6.9467885639733025</v>
      </c>
    </row>
    <row r="4747" spans="1:25" x14ac:dyDescent="0.3">
      <c r="A4747" t="s">
        <v>3898</v>
      </c>
      <c r="B4747" t="s">
        <v>5365</v>
      </c>
      <c r="D4747" t="s">
        <v>4922</v>
      </c>
      <c r="E4747" t="s">
        <v>28</v>
      </c>
      <c r="F4747" t="s">
        <v>132</v>
      </c>
      <c r="G4747">
        <v>7838053.8320000004</v>
      </c>
      <c r="H4747">
        <v>2.9100000000000001E-2</v>
      </c>
      <c r="I4747">
        <v>0</v>
      </c>
      <c r="J4747">
        <v>2.0649000000000002</v>
      </c>
      <c r="K4747">
        <v>0.5</v>
      </c>
      <c r="M4747">
        <v>0.5</v>
      </c>
      <c r="N4747">
        <v>8480.9714000000004</v>
      </c>
      <c r="O4747">
        <v>0.09</v>
      </c>
      <c r="P4747">
        <v>4626026.0580000002</v>
      </c>
      <c r="Q4747">
        <v>32.037999999999997</v>
      </c>
      <c r="R4747">
        <v>416342.34519999998</v>
      </c>
      <c r="S4747">
        <f t="shared" si="371"/>
        <v>12663.746333166666</v>
      </c>
      <c r="T4747">
        <f t="shared" si="372"/>
        <v>16.425000000000001</v>
      </c>
      <c r="U4747">
        <f t="shared" si="370"/>
        <v>12680.171333166665</v>
      </c>
      <c r="V4747">
        <f t="shared" si="374"/>
        <v>35665462.801751733</v>
      </c>
      <c r="W4747">
        <v>0.79588139400000002</v>
      </c>
      <c r="X4747">
        <v>6.4780554600000002</v>
      </c>
      <c r="Y4747">
        <f t="shared" si="373"/>
        <v>6.4864575598313765</v>
      </c>
    </row>
    <row r="4748" spans="1:25" x14ac:dyDescent="0.3">
      <c r="A4748" t="s">
        <v>3898</v>
      </c>
      <c r="B4748" t="s">
        <v>5366</v>
      </c>
      <c r="D4748" t="s">
        <v>4922</v>
      </c>
      <c r="E4748" t="s">
        <v>28</v>
      </c>
      <c r="F4748" t="s">
        <v>132</v>
      </c>
      <c r="G4748">
        <v>80221.990919999997</v>
      </c>
      <c r="H4748">
        <v>1.11E-2</v>
      </c>
      <c r="I4748">
        <v>1.2999999999999999E-2</v>
      </c>
      <c r="J4748">
        <v>1.3220000000000001</v>
      </c>
      <c r="K4748">
        <v>0.5</v>
      </c>
      <c r="M4748">
        <v>0.5</v>
      </c>
      <c r="N4748">
        <v>8444.2259919999997</v>
      </c>
      <c r="O4748">
        <v>0.63800000000000001</v>
      </c>
      <c r="P4748">
        <v>292932.11900000001</v>
      </c>
      <c r="Q4748">
        <v>0.61099999999999999</v>
      </c>
      <c r="R4748">
        <v>186890.69190000001</v>
      </c>
      <c r="S4748">
        <f t="shared" si="371"/>
        <v>5684.5918786250004</v>
      </c>
      <c r="T4748">
        <f t="shared" si="372"/>
        <v>116.435</v>
      </c>
      <c r="U4748">
        <f t="shared" si="370"/>
        <v>5801.0268786250008</v>
      </c>
      <c r="V4748">
        <f t="shared" si="374"/>
        <v>35665462.801751733</v>
      </c>
      <c r="W4748">
        <v>0.77524682</v>
      </c>
      <c r="X4748">
        <v>6.108825264</v>
      </c>
      <c r="Y4748">
        <f t="shared" si="373"/>
        <v>6.2339496502005947</v>
      </c>
    </row>
    <row r="4749" spans="1:25" x14ac:dyDescent="0.3">
      <c r="A4749" t="s">
        <v>3898</v>
      </c>
      <c r="B4749" t="s">
        <v>5367</v>
      </c>
      <c r="D4749" t="s">
        <v>4922</v>
      </c>
      <c r="E4749" t="s">
        <v>28</v>
      </c>
      <c r="F4749" t="s">
        <v>132</v>
      </c>
      <c r="G4749">
        <v>7838053.8320000004</v>
      </c>
      <c r="H4749">
        <v>2.9100000000000001E-2</v>
      </c>
      <c r="I4749">
        <v>0</v>
      </c>
      <c r="J4749">
        <v>2.0649000000000002</v>
      </c>
      <c r="K4749">
        <v>0.5</v>
      </c>
      <c r="M4749">
        <v>0.5</v>
      </c>
      <c r="N4749">
        <v>8498.0317680000007</v>
      </c>
      <c r="O4749">
        <v>5.8999999999999997E-2</v>
      </c>
      <c r="P4749">
        <v>2831756.8879999998</v>
      </c>
      <c r="Q4749">
        <v>5.0590000000000002</v>
      </c>
      <c r="R4749">
        <v>167073.65640000001</v>
      </c>
      <c r="S4749">
        <f t="shared" si="371"/>
        <v>5081.8237155000006</v>
      </c>
      <c r="T4749">
        <f t="shared" si="372"/>
        <v>10.7675</v>
      </c>
      <c r="U4749">
        <f t="shared" si="370"/>
        <v>5092.5912155000005</v>
      </c>
      <c r="V4749">
        <f t="shared" si="374"/>
        <v>35665462.801751733</v>
      </c>
      <c r="W4749">
        <v>0.71050513699999995</v>
      </c>
      <c r="X4749">
        <v>6.4810157259999999</v>
      </c>
      <c r="Y4749">
        <f t="shared" si="373"/>
        <v>6.494747870351417</v>
      </c>
    </row>
    <row r="4750" spans="1:25" x14ac:dyDescent="0.3">
      <c r="A4750" t="s">
        <v>3898</v>
      </c>
      <c r="B4750" t="s">
        <v>5368</v>
      </c>
      <c r="D4750" t="s">
        <v>4922</v>
      </c>
      <c r="E4750" t="s">
        <v>28</v>
      </c>
      <c r="F4750" t="s">
        <v>132</v>
      </c>
      <c r="G4750">
        <v>7838053.8320000004</v>
      </c>
      <c r="H4750">
        <v>2.9100000000000001E-2</v>
      </c>
      <c r="I4750">
        <v>0</v>
      </c>
      <c r="J4750">
        <v>2.0649000000000002</v>
      </c>
      <c r="K4750">
        <v>0.5</v>
      </c>
      <c r="M4750">
        <v>0.5</v>
      </c>
      <c r="N4750">
        <v>8479.3309800000006</v>
      </c>
      <c r="O4750">
        <v>5.5E-2</v>
      </c>
      <c r="P4750">
        <v>6265580.0020000003</v>
      </c>
      <c r="Q4750">
        <v>53.875</v>
      </c>
      <c r="R4750">
        <v>344606.90010000003</v>
      </c>
      <c r="S4750">
        <f t="shared" si="371"/>
        <v>10481.793211375001</v>
      </c>
      <c r="T4750">
        <f t="shared" si="372"/>
        <v>10.0375</v>
      </c>
      <c r="U4750">
        <f t="shared" si="370"/>
        <v>10491.830711375002</v>
      </c>
      <c r="V4750">
        <f t="shared" si="374"/>
        <v>35665462.801751733</v>
      </c>
      <c r="W4750">
        <v>0.80493130400000001</v>
      </c>
      <c r="X4750">
        <v>6.6429356789999998</v>
      </c>
      <c r="Y4750">
        <f t="shared" si="373"/>
        <v>6.6492970396501603</v>
      </c>
    </row>
    <row r="4751" spans="1:25" x14ac:dyDescent="0.3">
      <c r="A4751" t="s">
        <v>3898</v>
      </c>
      <c r="B4751" t="s">
        <v>5369</v>
      </c>
      <c r="D4751" t="s">
        <v>4922</v>
      </c>
      <c r="E4751" t="s">
        <v>28</v>
      </c>
      <c r="F4751" t="s">
        <v>132</v>
      </c>
      <c r="G4751">
        <v>7838053.8320000004</v>
      </c>
      <c r="H4751">
        <v>2.9100000000000001E-2</v>
      </c>
      <c r="I4751">
        <v>0</v>
      </c>
      <c r="J4751">
        <v>2.0649000000000002</v>
      </c>
      <c r="K4751">
        <v>0.5</v>
      </c>
      <c r="M4751">
        <v>0.5</v>
      </c>
      <c r="N4751">
        <v>8660.1052639999998</v>
      </c>
      <c r="O4751">
        <v>3.1E-2</v>
      </c>
      <c r="P4751">
        <v>9501831.3210000005</v>
      </c>
      <c r="Q4751">
        <v>123</v>
      </c>
      <c r="R4751">
        <v>294556.77100000001</v>
      </c>
      <c r="S4751">
        <f t="shared" si="371"/>
        <v>8959.4351179166679</v>
      </c>
      <c r="T4751">
        <f t="shared" si="372"/>
        <v>5.6574999999999998</v>
      </c>
      <c r="U4751">
        <f t="shared" si="370"/>
        <v>8965.0926179166672</v>
      </c>
      <c r="V4751">
        <f t="shared" si="374"/>
        <v>35665462.801751733</v>
      </c>
      <c r="W4751">
        <v>0.77406881800000005</v>
      </c>
      <c r="X4751">
        <v>6.5576334960000002</v>
      </c>
      <c r="Y4751">
        <f t="shared" si="373"/>
        <v>6.5617743610227777</v>
      </c>
    </row>
    <row r="4752" spans="1:25" x14ac:dyDescent="0.3">
      <c r="A4752" t="s">
        <v>3898</v>
      </c>
      <c r="B4752" t="s">
        <v>5370</v>
      </c>
      <c r="D4752" t="s">
        <v>4922</v>
      </c>
      <c r="E4752" t="s">
        <v>28</v>
      </c>
      <c r="F4752" t="s">
        <v>132</v>
      </c>
      <c r="G4752">
        <v>7838053.8320000004</v>
      </c>
      <c r="H4752">
        <v>2.9100000000000001E-2</v>
      </c>
      <c r="I4752">
        <v>0</v>
      </c>
      <c r="J4752">
        <v>2.0649000000000002</v>
      </c>
      <c r="K4752">
        <v>0.5</v>
      </c>
      <c r="M4752">
        <v>0.5</v>
      </c>
      <c r="N4752">
        <v>9041.0107879999996</v>
      </c>
      <c r="O4752">
        <v>1.4E-2</v>
      </c>
      <c r="P4752">
        <v>17231310.02</v>
      </c>
      <c r="Q4752">
        <v>1150.75</v>
      </c>
      <c r="R4752">
        <v>241238.34030000001</v>
      </c>
      <c r="S4752">
        <f t="shared" si="371"/>
        <v>7337.6661841249997</v>
      </c>
      <c r="T4752">
        <f t="shared" si="372"/>
        <v>2.5550000000000002</v>
      </c>
      <c r="U4752">
        <f t="shared" si="370"/>
        <v>7340.221184125</v>
      </c>
      <c r="V4752">
        <f t="shared" si="374"/>
        <v>35665462.801751733</v>
      </c>
      <c r="W4752">
        <v>0.77366469400000004</v>
      </c>
      <c r="X4752">
        <v>6.6208718869999998</v>
      </c>
      <c r="Y4752">
        <f t="shared" si="373"/>
        <v>6.6231772968192528</v>
      </c>
    </row>
    <row r="4753" spans="1:25" x14ac:dyDescent="0.3">
      <c r="A4753" t="s">
        <v>3898</v>
      </c>
      <c r="B4753" t="s">
        <v>5371</v>
      </c>
      <c r="D4753" t="s">
        <v>4922</v>
      </c>
      <c r="E4753" t="s">
        <v>28</v>
      </c>
      <c r="F4753" t="s">
        <v>132</v>
      </c>
      <c r="G4753">
        <v>7838053.8320000004</v>
      </c>
      <c r="H4753">
        <v>2.9100000000000001E-2</v>
      </c>
      <c r="I4753">
        <v>0</v>
      </c>
      <c r="J4753">
        <v>2.0649000000000002</v>
      </c>
      <c r="K4753">
        <v>0.5</v>
      </c>
      <c r="M4753">
        <v>0.5</v>
      </c>
      <c r="N4753">
        <v>8935.6958240000004</v>
      </c>
      <c r="O4753">
        <v>0.01</v>
      </c>
      <c r="P4753">
        <v>29349560.52</v>
      </c>
      <c r="Q4753">
        <v>135.667</v>
      </c>
      <c r="R4753">
        <v>293495.60519999999</v>
      </c>
      <c r="S4753">
        <f t="shared" si="371"/>
        <v>8927.1579915000002</v>
      </c>
      <c r="T4753">
        <f t="shared" si="372"/>
        <v>1.825</v>
      </c>
      <c r="U4753">
        <f t="shared" si="370"/>
        <v>8928.9829915000009</v>
      </c>
      <c r="V4753">
        <f t="shared" si="374"/>
        <v>35665462.801751733</v>
      </c>
      <c r="W4753">
        <v>0.76122667399999999</v>
      </c>
      <c r="X4753">
        <v>6.5961322720000002</v>
      </c>
      <c r="Y4753">
        <f t="shared" si="373"/>
        <v>6.597480734904754</v>
      </c>
    </row>
    <row r="4754" spans="1:25" x14ac:dyDescent="0.3">
      <c r="A4754" t="s">
        <v>3898</v>
      </c>
      <c r="B4754" t="s">
        <v>5372</v>
      </c>
      <c r="D4754" t="s">
        <v>4922</v>
      </c>
      <c r="E4754" t="s">
        <v>28</v>
      </c>
      <c r="F4754" t="s">
        <v>132</v>
      </c>
      <c r="G4754">
        <v>7838053.8320000004</v>
      </c>
      <c r="H4754">
        <v>2.9100000000000001E-2</v>
      </c>
      <c r="I4754">
        <v>0</v>
      </c>
      <c r="J4754">
        <v>2.0649000000000002</v>
      </c>
      <c r="K4754">
        <v>0.5</v>
      </c>
      <c r="M4754">
        <v>0.5</v>
      </c>
      <c r="N4754">
        <v>8919.6197080000002</v>
      </c>
      <c r="O4754">
        <v>4.1000000000000002E-2</v>
      </c>
      <c r="P4754">
        <v>4884731.091</v>
      </c>
      <c r="Q4754">
        <v>47.75</v>
      </c>
      <c r="R4754">
        <v>200273.97469999999</v>
      </c>
      <c r="S4754">
        <f t="shared" si="371"/>
        <v>6091.6667304583325</v>
      </c>
      <c r="T4754">
        <f t="shared" si="372"/>
        <v>7.4824999999999999</v>
      </c>
      <c r="U4754">
        <f t="shared" si="370"/>
        <v>6099.1492304583326</v>
      </c>
      <c r="V4754">
        <f t="shared" si="374"/>
        <v>35665462.801751733</v>
      </c>
      <c r="W4754">
        <v>0.82051602800000001</v>
      </c>
      <c r="X4754">
        <v>6.5627695739999998</v>
      </c>
      <c r="Y4754">
        <f t="shared" si="373"/>
        <v>6.5708307378013489</v>
      </c>
    </row>
    <row r="4755" spans="1:25" x14ac:dyDescent="0.3">
      <c r="A4755" t="s">
        <v>3898</v>
      </c>
      <c r="B4755" t="s">
        <v>5373</v>
      </c>
      <c r="D4755" t="s">
        <v>4922</v>
      </c>
      <c r="E4755" t="s">
        <v>28</v>
      </c>
      <c r="F4755" t="s">
        <v>132</v>
      </c>
      <c r="G4755">
        <v>81556.128809999995</v>
      </c>
      <c r="H4755">
        <v>1.0999999999999999E-2</v>
      </c>
      <c r="I4755">
        <v>1.2800000000000001E-2</v>
      </c>
      <c r="J4755">
        <v>1.3031999999999999</v>
      </c>
      <c r="K4755">
        <v>0.5</v>
      </c>
      <c r="M4755">
        <v>0.5</v>
      </c>
      <c r="N4755">
        <v>8386.8112920000003</v>
      </c>
      <c r="O4755">
        <v>0.80300000000000005</v>
      </c>
      <c r="P4755">
        <v>1327824.662</v>
      </c>
      <c r="Q4755">
        <v>0.90100000000000002</v>
      </c>
      <c r="R4755">
        <v>1066243.2039999999</v>
      </c>
      <c r="S4755">
        <f t="shared" si="371"/>
        <v>32431.564121666666</v>
      </c>
      <c r="T4755">
        <f t="shared" si="372"/>
        <v>146.54750000000001</v>
      </c>
      <c r="U4755">
        <f t="shared" si="370"/>
        <v>32578.111621666667</v>
      </c>
      <c r="V4755">
        <f t="shared" si="374"/>
        <v>35665462.801751733</v>
      </c>
      <c r="W4755">
        <v>0.80969451699999995</v>
      </c>
      <c r="X4755">
        <v>5.9044466160000004</v>
      </c>
      <c r="Y4755">
        <f t="shared" si="373"/>
        <v>5.9311268552635825</v>
      </c>
    </row>
    <row r="4756" spans="1:25" x14ac:dyDescent="0.3">
      <c r="A4756" t="s">
        <v>3898</v>
      </c>
      <c r="B4756" t="s">
        <v>5374</v>
      </c>
      <c r="D4756" t="s">
        <v>4922</v>
      </c>
      <c r="E4756" t="s">
        <v>28</v>
      </c>
      <c r="F4756" t="s">
        <v>132</v>
      </c>
      <c r="G4756">
        <v>111317.3193</v>
      </c>
      <c r="H4756">
        <v>3.2000000000000001E-2</v>
      </c>
      <c r="I4756">
        <v>0</v>
      </c>
      <c r="J4756">
        <v>1.8620000000000001</v>
      </c>
      <c r="K4756">
        <v>0.5</v>
      </c>
      <c r="M4756">
        <v>0.5</v>
      </c>
      <c r="N4756">
        <v>8185.3677159999997</v>
      </c>
      <c r="O4756">
        <v>4.3390000000000004</v>
      </c>
      <c r="P4756">
        <v>84661.001999999993</v>
      </c>
      <c r="Q4756">
        <v>0.89500000000000002</v>
      </c>
      <c r="R4756">
        <v>367344.08769999997</v>
      </c>
      <c r="S4756">
        <f t="shared" si="371"/>
        <v>11173.382667541666</v>
      </c>
      <c r="T4756">
        <f t="shared" si="372"/>
        <v>791.86750000000006</v>
      </c>
      <c r="U4756">
        <f t="shared" ref="U4756:U4819" si="375">(365*M4756*O4756+(R4756*365*M4756/6000))</f>
        <v>11965.250167541666</v>
      </c>
      <c r="V4756">
        <f t="shared" si="374"/>
        <v>35665462.801751733</v>
      </c>
      <c r="W4756">
        <v>0.80171246900000004</v>
      </c>
      <c r="X4756">
        <v>5.4201201409999999</v>
      </c>
      <c r="Y4756">
        <f t="shared" si="373"/>
        <v>5.8042488434225437</v>
      </c>
    </row>
    <row r="4757" spans="1:25" x14ac:dyDescent="0.3">
      <c r="A4757" t="s">
        <v>3898</v>
      </c>
      <c r="B4757" t="s">
        <v>5375</v>
      </c>
      <c r="D4757" t="s">
        <v>4922</v>
      </c>
      <c r="E4757" t="s">
        <v>28</v>
      </c>
      <c r="F4757" t="s">
        <v>132</v>
      </c>
      <c r="G4757">
        <v>80197.04247</v>
      </c>
      <c r="H4757">
        <v>1.15E-2</v>
      </c>
      <c r="I4757">
        <v>1.3299999999999999E-2</v>
      </c>
      <c r="J4757">
        <v>1.1033999999999999</v>
      </c>
      <c r="K4757">
        <v>0.5</v>
      </c>
      <c r="M4757">
        <v>0.5</v>
      </c>
      <c r="N4757">
        <v>7937.3362120000002</v>
      </c>
      <c r="O4757">
        <v>26.196999999999999</v>
      </c>
      <c r="P4757">
        <v>77533.796000000002</v>
      </c>
      <c r="Q4757">
        <v>0.76500000000000001</v>
      </c>
      <c r="R4757">
        <v>2031152.8540000001</v>
      </c>
      <c r="S4757">
        <f t="shared" si="371"/>
        <v>61780.899309166663</v>
      </c>
      <c r="T4757">
        <f t="shared" si="372"/>
        <v>4780.9524999999994</v>
      </c>
      <c r="U4757">
        <f t="shared" si="375"/>
        <v>66561.851809166663</v>
      </c>
      <c r="V4757">
        <f t="shared" si="374"/>
        <v>35665462.801751733</v>
      </c>
      <c r="W4757">
        <v>0.76795519999999995</v>
      </c>
      <c r="X4757">
        <v>4.7933642169999997</v>
      </c>
      <c r="Y4757">
        <f t="shared" si="373"/>
        <v>5.1643016247252449</v>
      </c>
    </row>
    <row r="4758" spans="1:25" x14ac:dyDescent="0.3">
      <c r="A4758" t="s">
        <v>3898</v>
      </c>
      <c r="B4758" t="s">
        <v>5376</v>
      </c>
      <c r="D4758" t="s">
        <v>4922</v>
      </c>
      <c r="E4758" t="s">
        <v>28</v>
      </c>
      <c r="F4758" t="s">
        <v>132</v>
      </c>
      <c r="G4758">
        <v>80197.04247</v>
      </c>
      <c r="H4758">
        <v>1.15E-2</v>
      </c>
      <c r="I4758">
        <v>1.3299999999999999E-2</v>
      </c>
      <c r="J4758">
        <v>1.1033999999999999</v>
      </c>
      <c r="K4758">
        <v>0.5</v>
      </c>
      <c r="M4758">
        <v>0.5</v>
      </c>
      <c r="N4758">
        <v>7954.0684959999999</v>
      </c>
      <c r="O4758">
        <v>60.079000000000001</v>
      </c>
      <c r="P4758">
        <v>48101.870999999999</v>
      </c>
      <c r="Q4758">
        <v>0.6</v>
      </c>
      <c r="R4758">
        <v>2889912.3080000002</v>
      </c>
      <c r="S4758">
        <f t="shared" si="371"/>
        <v>87901.499368333345</v>
      </c>
      <c r="T4758">
        <f t="shared" si="372"/>
        <v>10964.4175</v>
      </c>
      <c r="U4758">
        <f t="shared" si="375"/>
        <v>98865.916868333341</v>
      </c>
      <c r="V4758">
        <f t="shared" si="374"/>
        <v>35665462.801751733</v>
      </c>
      <c r="W4758">
        <v>0.77621330799999999</v>
      </c>
      <c r="X4758">
        <v>4.9163314710000003</v>
      </c>
      <c r="Y4758">
        <f t="shared" si="373"/>
        <v>5.5295714180293043</v>
      </c>
    </row>
    <row r="4759" spans="1:25" x14ac:dyDescent="0.3">
      <c r="A4759" t="s">
        <v>3898</v>
      </c>
      <c r="B4759" t="s">
        <v>5377</v>
      </c>
      <c r="D4759" t="s">
        <v>4922</v>
      </c>
      <c r="E4759" t="s">
        <v>28</v>
      </c>
      <c r="F4759" t="s">
        <v>132</v>
      </c>
      <c r="G4759">
        <v>80197.04247</v>
      </c>
      <c r="H4759">
        <v>1.15E-2</v>
      </c>
      <c r="I4759">
        <v>1.3299999999999999E-2</v>
      </c>
      <c r="J4759">
        <v>1.1033999999999999</v>
      </c>
      <c r="K4759">
        <v>0.5</v>
      </c>
      <c r="M4759">
        <v>0.5</v>
      </c>
      <c r="N4759">
        <v>7924.2128519999997</v>
      </c>
      <c r="O4759">
        <v>2.157</v>
      </c>
      <c r="P4759">
        <v>97323.303</v>
      </c>
      <c r="Q4759">
        <v>0.158</v>
      </c>
      <c r="R4759">
        <v>209926.3646</v>
      </c>
      <c r="S4759">
        <f t="shared" si="371"/>
        <v>6385.2602565833331</v>
      </c>
      <c r="T4759">
        <f t="shared" si="372"/>
        <v>393.65250000000003</v>
      </c>
      <c r="U4759">
        <f t="shared" si="375"/>
        <v>6778.9127565833332</v>
      </c>
      <c r="V4759">
        <f t="shared" si="374"/>
        <v>35665462.801751733</v>
      </c>
      <c r="W4759">
        <v>0.73155901000000001</v>
      </c>
      <c r="X4759">
        <v>5.0039732409999997</v>
      </c>
      <c r="Y4759">
        <f t="shared" si="373"/>
        <v>5.3124691357792013</v>
      </c>
    </row>
    <row r="4760" spans="1:25" x14ac:dyDescent="0.3">
      <c r="A4760" t="s">
        <v>3898</v>
      </c>
      <c r="B4760" t="s">
        <v>5378</v>
      </c>
      <c r="D4760" t="s">
        <v>4922</v>
      </c>
      <c r="E4760" t="s">
        <v>28</v>
      </c>
      <c r="F4760" t="s">
        <v>132</v>
      </c>
      <c r="G4760">
        <v>164970.05780000001</v>
      </c>
      <c r="H4760">
        <v>1.41E-2</v>
      </c>
      <c r="I4760">
        <v>6.7999999999999996E-3</v>
      </c>
      <c r="J4760">
        <v>3.4117999999999999</v>
      </c>
      <c r="K4760">
        <v>0.5</v>
      </c>
      <c r="M4760">
        <v>0.5</v>
      </c>
      <c r="N4760">
        <v>7997.3755840000003</v>
      </c>
      <c r="O4760">
        <v>1.8029999999999999</v>
      </c>
      <c r="P4760">
        <v>198219.10500000001</v>
      </c>
      <c r="Q4760">
        <v>1.7070000000000001</v>
      </c>
      <c r="R4760">
        <v>357389.04629999999</v>
      </c>
      <c r="S4760">
        <f t="shared" si="371"/>
        <v>10870.583491625001</v>
      </c>
      <c r="T4760">
        <f t="shared" si="372"/>
        <v>329.04750000000001</v>
      </c>
      <c r="U4760">
        <f t="shared" si="375"/>
        <v>11199.630991625001</v>
      </c>
      <c r="V4760">
        <f t="shared" si="374"/>
        <v>35665462.801751733</v>
      </c>
      <c r="W4760">
        <v>0.64584966700000002</v>
      </c>
      <c r="X4760">
        <v>6.2054706060000004</v>
      </c>
      <c r="Y4760">
        <f t="shared" si="373"/>
        <v>6.3933073114354464</v>
      </c>
    </row>
    <row r="4761" spans="1:25" x14ac:dyDescent="0.3">
      <c r="A4761" t="s">
        <v>3898</v>
      </c>
      <c r="B4761" t="s">
        <v>5379</v>
      </c>
      <c r="D4761" t="s">
        <v>4922</v>
      </c>
      <c r="E4761" t="s">
        <v>28</v>
      </c>
      <c r="F4761" t="s">
        <v>132</v>
      </c>
      <c r="G4761">
        <v>164970.05780000001</v>
      </c>
      <c r="H4761">
        <v>1.41E-2</v>
      </c>
      <c r="I4761">
        <v>6.7999999999999996E-3</v>
      </c>
      <c r="J4761">
        <v>3.4117999999999999</v>
      </c>
      <c r="K4761">
        <v>0.5</v>
      </c>
      <c r="M4761">
        <v>0.5</v>
      </c>
      <c r="N4761">
        <v>7994.4228279999998</v>
      </c>
      <c r="O4761">
        <v>4.1360000000000001</v>
      </c>
      <c r="P4761">
        <v>101910.276</v>
      </c>
      <c r="Q4761">
        <v>0.36799999999999999</v>
      </c>
      <c r="R4761">
        <v>421500.90149999998</v>
      </c>
      <c r="S4761">
        <f t="shared" si="371"/>
        <v>12820.652420624998</v>
      </c>
      <c r="T4761">
        <f t="shared" si="372"/>
        <v>754.82</v>
      </c>
      <c r="U4761">
        <f t="shared" si="375"/>
        <v>13575.472420624998</v>
      </c>
      <c r="V4761">
        <f t="shared" si="374"/>
        <v>35665462.801751733</v>
      </c>
      <c r="W4761">
        <v>0.70977597400000003</v>
      </c>
      <c r="X4761">
        <v>6.6247647719999998</v>
      </c>
      <c r="Y4761">
        <f t="shared" si="373"/>
        <v>7.0147999107076489</v>
      </c>
    </row>
    <row r="4762" spans="1:25" x14ac:dyDescent="0.3">
      <c r="A4762" t="s">
        <v>3898</v>
      </c>
      <c r="B4762" t="s">
        <v>5380</v>
      </c>
      <c r="D4762" t="s">
        <v>4922</v>
      </c>
      <c r="E4762" t="s">
        <v>28</v>
      </c>
      <c r="F4762" t="s">
        <v>132</v>
      </c>
      <c r="G4762">
        <v>164970.05780000001</v>
      </c>
      <c r="H4762">
        <v>1.41E-2</v>
      </c>
      <c r="I4762">
        <v>6.7999999999999996E-3</v>
      </c>
      <c r="J4762">
        <v>3.4117999999999999</v>
      </c>
      <c r="K4762">
        <v>0.5</v>
      </c>
      <c r="M4762">
        <v>0.5</v>
      </c>
      <c r="N4762">
        <v>7979.9871320000002</v>
      </c>
      <c r="O4762">
        <v>2.089</v>
      </c>
      <c r="P4762">
        <v>134973.56400000001</v>
      </c>
      <c r="Q4762">
        <v>0.5</v>
      </c>
      <c r="R4762">
        <v>281959.77519999997</v>
      </c>
      <c r="S4762">
        <f t="shared" si="371"/>
        <v>8576.2764956666651</v>
      </c>
      <c r="T4762">
        <f t="shared" si="372"/>
        <v>381.24250000000001</v>
      </c>
      <c r="U4762">
        <f t="shared" si="375"/>
        <v>8957.5189956666654</v>
      </c>
      <c r="V4762">
        <f t="shared" si="374"/>
        <v>35665462.801751733</v>
      </c>
      <c r="W4762">
        <v>0.72200522899999997</v>
      </c>
      <c r="X4762">
        <v>6.7595685750000003</v>
      </c>
      <c r="Y4762">
        <f t="shared" si="373"/>
        <v>7.0600526864621873</v>
      </c>
    </row>
    <row r="4763" spans="1:25" x14ac:dyDescent="0.3">
      <c r="A4763" t="s">
        <v>3898</v>
      </c>
      <c r="B4763" t="s">
        <v>5381</v>
      </c>
      <c r="D4763" t="s">
        <v>4922</v>
      </c>
      <c r="E4763" t="s">
        <v>28</v>
      </c>
      <c r="F4763" t="s">
        <v>132</v>
      </c>
      <c r="G4763">
        <v>164970.05780000001</v>
      </c>
      <c r="H4763">
        <v>1.41E-2</v>
      </c>
      <c r="I4763">
        <v>6.7999999999999996E-3</v>
      </c>
      <c r="J4763">
        <v>3.4117999999999999</v>
      </c>
      <c r="K4763">
        <v>0.5</v>
      </c>
      <c r="M4763">
        <v>0.5</v>
      </c>
      <c r="N4763">
        <v>8114.8296559999999</v>
      </c>
      <c r="O4763">
        <v>1.6779999999999999</v>
      </c>
      <c r="P4763">
        <v>151237.70300000001</v>
      </c>
      <c r="Q4763">
        <v>0.57299999999999995</v>
      </c>
      <c r="R4763">
        <v>253776.86559999999</v>
      </c>
      <c r="S4763">
        <f t="shared" si="371"/>
        <v>7719.0463286666663</v>
      </c>
      <c r="T4763">
        <f t="shared" si="372"/>
        <v>306.23500000000001</v>
      </c>
      <c r="U4763">
        <f t="shared" si="375"/>
        <v>8025.281328666666</v>
      </c>
      <c r="V4763">
        <f t="shared" si="374"/>
        <v>35665462.801751733</v>
      </c>
      <c r="W4763">
        <v>0.73603529999999995</v>
      </c>
      <c r="X4763">
        <v>6.5843637929999996</v>
      </c>
      <c r="Y4763">
        <f t="shared" si="373"/>
        <v>6.8455829333309852</v>
      </c>
    </row>
    <row r="4764" spans="1:25" x14ac:dyDescent="0.3">
      <c r="A4764" t="s">
        <v>3898</v>
      </c>
      <c r="B4764" t="s">
        <v>5382</v>
      </c>
      <c r="D4764" t="s">
        <v>4922</v>
      </c>
      <c r="E4764" t="s">
        <v>28</v>
      </c>
      <c r="F4764" t="s">
        <v>132</v>
      </c>
      <c r="G4764">
        <v>164970.05780000001</v>
      </c>
      <c r="H4764">
        <v>1.41E-2</v>
      </c>
      <c r="I4764">
        <v>6.7999999999999996E-3</v>
      </c>
      <c r="J4764">
        <v>3.4117999999999999</v>
      </c>
      <c r="K4764">
        <v>0.5</v>
      </c>
      <c r="M4764">
        <v>0.5</v>
      </c>
      <c r="N4764">
        <v>8403.8716600000007</v>
      </c>
      <c r="O4764">
        <v>1.0549999999999999</v>
      </c>
      <c r="P4764">
        <v>153705.177</v>
      </c>
      <c r="Q4764">
        <v>0.38200000000000001</v>
      </c>
      <c r="R4764">
        <v>162158.96170000001</v>
      </c>
      <c r="S4764">
        <f t="shared" si="371"/>
        <v>4932.3350850416673</v>
      </c>
      <c r="T4764">
        <f t="shared" si="372"/>
        <v>192.53749999999999</v>
      </c>
      <c r="U4764">
        <f t="shared" si="375"/>
        <v>5124.8725850416677</v>
      </c>
      <c r="V4764">
        <f t="shared" si="374"/>
        <v>35665462.801751733</v>
      </c>
      <c r="W4764">
        <v>0.82841807599999995</v>
      </c>
      <c r="X4764">
        <v>6.7311719419999996</v>
      </c>
      <c r="Y4764">
        <f t="shared" si="373"/>
        <v>6.9939284245660822</v>
      </c>
    </row>
    <row r="4765" spans="1:25" x14ac:dyDescent="0.3">
      <c r="A4765" t="s">
        <v>3898</v>
      </c>
      <c r="B4765" t="s">
        <v>5383</v>
      </c>
      <c r="D4765" t="s">
        <v>4922</v>
      </c>
      <c r="E4765" t="s">
        <v>28</v>
      </c>
      <c r="F4765" t="s">
        <v>132</v>
      </c>
      <c r="G4765">
        <v>164970.05780000001</v>
      </c>
      <c r="H4765">
        <v>1.41E-2</v>
      </c>
      <c r="I4765">
        <v>6.7999999999999996E-3</v>
      </c>
      <c r="J4765">
        <v>3.4117999999999999</v>
      </c>
      <c r="K4765">
        <v>0.5</v>
      </c>
      <c r="M4765">
        <v>0.5</v>
      </c>
      <c r="N4765">
        <v>8347.7692960000004</v>
      </c>
      <c r="O4765">
        <v>2.6190000000000002</v>
      </c>
      <c r="P4765">
        <v>122893.98299999999</v>
      </c>
      <c r="Q4765">
        <v>1.7889999999999999</v>
      </c>
      <c r="R4765">
        <v>321859.34149999998</v>
      </c>
      <c r="S4765">
        <f t="shared" si="371"/>
        <v>9789.8883039583325</v>
      </c>
      <c r="T4765">
        <f t="shared" si="372"/>
        <v>477.96750000000003</v>
      </c>
      <c r="U4765">
        <f t="shared" si="375"/>
        <v>10267.855803958333</v>
      </c>
      <c r="V4765">
        <f t="shared" si="374"/>
        <v>35665462.801751733</v>
      </c>
      <c r="W4765">
        <v>0.783598774</v>
      </c>
      <c r="X4765">
        <v>6.5657725429999996</v>
      </c>
      <c r="Y4765">
        <f t="shared" si="373"/>
        <v>6.8863304278818402</v>
      </c>
    </row>
    <row r="4766" spans="1:25" x14ac:dyDescent="0.3">
      <c r="A4766" t="s">
        <v>3898</v>
      </c>
      <c r="B4766" t="s">
        <v>5384</v>
      </c>
      <c r="D4766" t="s">
        <v>4922</v>
      </c>
      <c r="E4766" t="s">
        <v>28</v>
      </c>
      <c r="F4766" t="s">
        <v>132</v>
      </c>
      <c r="G4766">
        <v>164970.05780000001</v>
      </c>
      <c r="H4766">
        <v>1.41E-2</v>
      </c>
      <c r="I4766">
        <v>6.7999999999999996E-3</v>
      </c>
      <c r="J4766">
        <v>3.4117999999999999</v>
      </c>
      <c r="K4766">
        <v>0.5</v>
      </c>
      <c r="M4766">
        <v>0.5</v>
      </c>
      <c r="N4766">
        <v>8296.2601080000004</v>
      </c>
      <c r="O4766">
        <v>1.889</v>
      </c>
      <c r="P4766">
        <v>144279.68599999999</v>
      </c>
      <c r="Q4766">
        <v>0.25700000000000001</v>
      </c>
      <c r="R4766">
        <v>272544.32689999999</v>
      </c>
      <c r="S4766">
        <f t="shared" si="371"/>
        <v>8289.8899432083326</v>
      </c>
      <c r="T4766">
        <f t="shared" si="372"/>
        <v>344.74250000000001</v>
      </c>
      <c r="U4766">
        <f t="shared" si="375"/>
        <v>8634.6324432083329</v>
      </c>
      <c r="V4766">
        <f t="shared" si="374"/>
        <v>35665462.801751733</v>
      </c>
      <c r="W4766">
        <v>0.79603539499999998</v>
      </c>
      <c r="X4766">
        <v>6.5815032210000002</v>
      </c>
      <c r="Y4766">
        <f t="shared" si="373"/>
        <v>6.8552009286546669</v>
      </c>
    </row>
    <row r="4767" spans="1:25" x14ac:dyDescent="0.3">
      <c r="A4767" t="s">
        <v>3898</v>
      </c>
      <c r="B4767" t="s">
        <v>5385</v>
      </c>
      <c r="D4767" t="s">
        <v>4922</v>
      </c>
      <c r="E4767" t="s">
        <v>28</v>
      </c>
      <c r="F4767" t="s">
        <v>132</v>
      </c>
      <c r="G4767">
        <v>169681.28539999999</v>
      </c>
      <c r="H4767">
        <v>0</v>
      </c>
      <c r="I4767">
        <v>0</v>
      </c>
      <c r="J4767">
        <v>1E-3</v>
      </c>
      <c r="K4767">
        <v>0.5</v>
      </c>
      <c r="M4767">
        <v>0.5</v>
      </c>
      <c r="N4767">
        <v>8029.8558999999996</v>
      </c>
      <c r="O4767">
        <v>3.2120000000000002</v>
      </c>
      <c r="P4767">
        <v>157480.829</v>
      </c>
      <c r="Q4767">
        <v>3.2850000000000001</v>
      </c>
      <c r="R4767">
        <v>505828.4227</v>
      </c>
      <c r="S4767">
        <f t="shared" si="371"/>
        <v>15385.614523791666</v>
      </c>
      <c r="T4767">
        <f t="shared" si="372"/>
        <v>586.19000000000005</v>
      </c>
      <c r="U4767">
        <f t="shared" si="375"/>
        <v>15971.804523791667</v>
      </c>
      <c r="V4767">
        <f t="shared" si="374"/>
        <v>35665462.801751733</v>
      </c>
      <c r="W4767">
        <v>0.72137065099999997</v>
      </c>
      <c r="X4767">
        <v>4.2883032319999996</v>
      </c>
      <c r="Y4767">
        <f t="shared" si="373"/>
        <v>4.4516870518454086</v>
      </c>
    </row>
    <row r="4768" spans="1:25" x14ac:dyDescent="0.3">
      <c r="A4768" t="s">
        <v>3898</v>
      </c>
      <c r="B4768" t="s">
        <v>5386</v>
      </c>
      <c r="D4768" t="s">
        <v>4922</v>
      </c>
      <c r="E4768" t="s">
        <v>28</v>
      </c>
      <c r="F4768" t="s">
        <v>132</v>
      </c>
      <c r="G4768">
        <v>164970.05780000001</v>
      </c>
      <c r="H4768">
        <v>1.41E-2</v>
      </c>
      <c r="I4768">
        <v>6.7999999999999996E-3</v>
      </c>
      <c r="J4768">
        <v>3.4117999999999999</v>
      </c>
      <c r="K4768">
        <v>0.5</v>
      </c>
      <c r="M4768">
        <v>0.5</v>
      </c>
      <c r="N4768">
        <v>8047.5724360000004</v>
      </c>
      <c r="O4768">
        <v>5.6689999999999996</v>
      </c>
      <c r="P4768">
        <v>113060.628</v>
      </c>
      <c r="Q4768">
        <v>6.0999999999999999E-2</v>
      </c>
      <c r="R4768">
        <v>640940.70010000002</v>
      </c>
      <c r="S4768">
        <f t="shared" si="371"/>
        <v>19495.279628041666</v>
      </c>
      <c r="T4768">
        <f t="shared" si="372"/>
        <v>1034.5925</v>
      </c>
      <c r="U4768">
        <f t="shared" si="375"/>
        <v>20529.872128041665</v>
      </c>
      <c r="V4768">
        <f t="shared" si="374"/>
        <v>35665462.801751733</v>
      </c>
      <c r="W4768">
        <v>0.76754207200000002</v>
      </c>
      <c r="X4768">
        <v>6.2826862800000001</v>
      </c>
      <c r="Y4768">
        <f t="shared" si="373"/>
        <v>6.616101354272204</v>
      </c>
    </row>
    <row r="4769" spans="1:25" x14ac:dyDescent="0.3">
      <c r="A4769" t="s">
        <v>3898</v>
      </c>
      <c r="B4769" t="s">
        <v>5387</v>
      </c>
      <c r="D4769" t="s">
        <v>4922</v>
      </c>
      <c r="E4769" t="s">
        <v>28</v>
      </c>
      <c r="F4769" t="s">
        <v>132</v>
      </c>
      <c r="G4769">
        <v>164970.05780000001</v>
      </c>
      <c r="H4769">
        <v>1.41E-2</v>
      </c>
      <c r="I4769">
        <v>6.7999999999999996E-3</v>
      </c>
      <c r="J4769">
        <v>3.4117999999999999</v>
      </c>
      <c r="K4769">
        <v>0.5</v>
      </c>
      <c r="M4769">
        <v>0.5</v>
      </c>
      <c r="N4769">
        <v>8041.9950079999999</v>
      </c>
      <c r="O4769">
        <v>2.84</v>
      </c>
      <c r="P4769">
        <v>96893.31</v>
      </c>
      <c r="Q4769">
        <v>1.2999999999999999E-2</v>
      </c>
      <c r="R4769">
        <v>275177.00040000002</v>
      </c>
      <c r="S4769">
        <f t="shared" si="371"/>
        <v>8369.967095500002</v>
      </c>
      <c r="T4769">
        <f t="shared" si="372"/>
        <v>518.29999999999995</v>
      </c>
      <c r="U4769">
        <f t="shared" si="375"/>
        <v>8888.2670955000012</v>
      </c>
      <c r="V4769">
        <f t="shared" si="374"/>
        <v>35665462.801751733</v>
      </c>
      <c r="W4769">
        <v>0.80205132199999996</v>
      </c>
      <c r="X4769">
        <v>6.67416331</v>
      </c>
      <c r="Y4769">
        <f t="shared" si="373"/>
        <v>7.087452729672008</v>
      </c>
    </row>
    <row r="4770" spans="1:25" x14ac:dyDescent="0.3">
      <c r="A4770" t="s">
        <v>3898</v>
      </c>
      <c r="B4770" t="s">
        <v>5388</v>
      </c>
      <c r="D4770" t="s">
        <v>4922</v>
      </c>
      <c r="E4770" t="s">
        <v>28</v>
      </c>
      <c r="F4770" t="s">
        <v>132</v>
      </c>
      <c r="G4770">
        <v>137791.54680000001</v>
      </c>
      <c r="H4770">
        <v>1.3299999999999999E-2</v>
      </c>
      <c r="I4770">
        <v>7.9000000000000008E-3</v>
      </c>
      <c r="J4770">
        <v>2.9013</v>
      </c>
      <c r="K4770">
        <v>0.5</v>
      </c>
      <c r="M4770">
        <v>0.5</v>
      </c>
      <c r="N4770">
        <v>7906.8244000000004</v>
      </c>
      <c r="O4770">
        <v>6.6959999999999997</v>
      </c>
      <c r="P4770">
        <v>59241.173000000003</v>
      </c>
      <c r="Q4770">
        <v>0.57599999999999996</v>
      </c>
      <c r="R4770">
        <v>396678.89439999999</v>
      </c>
      <c r="S4770">
        <f t="shared" si="371"/>
        <v>12065.649704666666</v>
      </c>
      <c r="T4770">
        <f t="shared" si="372"/>
        <v>1222.02</v>
      </c>
      <c r="U4770">
        <f t="shared" si="375"/>
        <v>13287.669704666667</v>
      </c>
      <c r="V4770">
        <f t="shared" si="374"/>
        <v>35665462.801751733</v>
      </c>
      <c r="W4770">
        <v>0.77805175199999999</v>
      </c>
      <c r="X4770">
        <v>5.9941931210000003</v>
      </c>
      <c r="Y4770">
        <f t="shared" si="373"/>
        <v>6.6012904640375085</v>
      </c>
    </row>
    <row r="4771" spans="1:25" x14ac:dyDescent="0.3">
      <c r="A4771" t="s">
        <v>3898</v>
      </c>
      <c r="B4771" t="s">
        <v>5389</v>
      </c>
      <c r="D4771" t="s">
        <v>4922</v>
      </c>
      <c r="E4771" t="s">
        <v>28</v>
      </c>
      <c r="F4771" t="s">
        <v>132</v>
      </c>
      <c r="G4771">
        <v>164970.05780000001</v>
      </c>
      <c r="H4771">
        <v>1.41E-2</v>
      </c>
      <c r="I4771">
        <v>6.7999999999999996E-3</v>
      </c>
      <c r="J4771">
        <v>3.4117999999999999</v>
      </c>
      <c r="K4771">
        <v>0.5</v>
      </c>
      <c r="M4771">
        <v>0.5</v>
      </c>
      <c r="N4771">
        <v>7923.2286000000004</v>
      </c>
      <c r="O4771">
        <v>0.84799999999999998</v>
      </c>
      <c r="P4771">
        <v>217943.63699999999</v>
      </c>
      <c r="Q4771">
        <v>0.93500000000000005</v>
      </c>
      <c r="R4771">
        <v>184816.20420000001</v>
      </c>
      <c r="S4771">
        <f t="shared" si="371"/>
        <v>5621.4928777500008</v>
      </c>
      <c r="T4771">
        <f t="shared" si="372"/>
        <v>154.76</v>
      </c>
      <c r="U4771">
        <f t="shared" si="375"/>
        <v>5776.2528777500011</v>
      </c>
      <c r="V4771">
        <f t="shared" si="374"/>
        <v>35665462.801751733</v>
      </c>
      <c r="W4771">
        <v>0.65837959000000001</v>
      </c>
      <c r="X4771">
        <v>6.2207854439999997</v>
      </c>
      <c r="Y4771">
        <f t="shared" si="373"/>
        <v>6.3920440004457344</v>
      </c>
    </row>
    <row r="4772" spans="1:25" x14ac:dyDescent="0.3">
      <c r="A4772" t="s">
        <v>3898</v>
      </c>
      <c r="B4772" t="s">
        <v>5390</v>
      </c>
      <c r="D4772" t="s">
        <v>4922</v>
      </c>
      <c r="E4772" t="s">
        <v>28</v>
      </c>
      <c r="F4772" t="s">
        <v>132</v>
      </c>
      <c r="G4772">
        <v>164570.9424</v>
      </c>
      <c r="H4772">
        <v>1.4E-2</v>
      </c>
      <c r="I4772">
        <v>6.7999999999999996E-3</v>
      </c>
      <c r="J4772">
        <v>3.4140999999999999</v>
      </c>
      <c r="K4772">
        <v>0.5</v>
      </c>
      <c r="M4772">
        <v>0.5</v>
      </c>
      <c r="N4772">
        <v>7798.8847640000004</v>
      </c>
      <c r="O4772">
        <v>3.8319999999999999</v>
      </c>
      <c r="P4772">
        <v>254779.14</v>
      </c>
      <c r="Q4772">
        <v>7.2549999999999999</v>
      </c>
      <c r="R4772">
        <v>976313.66449999996</v>
      </c>
      <c r="S4772">
        <f t="shared" si="371"/>
        <v>29696.207295208329</v>
      </c>
      <c r="T4772">
        <f t="shared" si="372"/>
        <v>699.33999999999992</v>
      </c>
      <c r="U4772">
        <f t="shared" si="375"/>
        <v>30395.547295208329</v>
      </c>
      <c r="V4772">
        <f t="shared" si="374"/>
        <v>35665462.801751733</v>
      </c>
      <c r="W4772">
        <v>0.74535455399999995</v>
      </c>
      <c r="X4772">
        <v>6.4453694390000003</v>
      </c>
      <c r="Y4772">
        <f t="shared" si="373"/>
        <v>6.597156656090096</v>
      </c>
    </row>
    <row r="4773" spans="1:25" x14ac:dyDescent="0.3">
      <c r="A4773" t="s">
        <v>3898</v>
      </c>
      <c r="B4773" t="s">
        <v>5391</v>
      </c>
      <c r="D4773" t="s">
        <v>4922</v>
      </c>
      <c r="E4773" t="s">
        <v>28</v>
      </c>
      <c r="F4773" t="s">
        <v>132</v>
      </c>
      <c r="G4773">
        <v>164176.8365</v>
      </c>
      <c r="H4773">
        <v>1.4E-2</v>
      </c>
      <c r="I4773">
        <v>6.8999999999999999E-3</v>
      </c>
      <c r="J4773">
        <v>3.4163999999999999</v>
      </c>
      <c r="K4773">
        <v>0.5</v>
      </c>
      <c r="M4773">
        <v>0.5</v>
      </c>
      <c r="N4773">
        <v>7891.076368</v>
      </c>
      <c r="O4773">
        <v>6.9690000000000003</v>
      </c>
      <c r="P4773">
        <v>87090.683999999994</v>
      </c>
      <c r="Q4773">
        <v>0.20499999999999999</v>
      </c>
      <c r="R4773">
        <v>606934.97679999995</v>
      </c>
      <c r="S4773">
        <f t="shared" si="371"/>
        <v>18460.938877666664</v>
      </c>
      <c r="T4773">
        <f t="shared" si="372"/>
        <v>1271.8425</v>
      </c>
      <c r="U4773">
        <f t="shared" si="375"/>
        <v>19732.781377666663</v>
      </c>
      <c r="V4773">
        <f t="shared" si="374"/>
        <v>35665462.801751733</v>
      </c>
      <c r="W4773">
        <v>0.68825031299999995</v>
      </c>
      <c r="X4773">
        <v>6.2464963310000003</v>
      </c>
      <c r="Y4773">
        <f t="shared" si="373"/>
        <v>6.6768406142732033</v>
      </c>
    </row>
    <row r="4774" spans="1:25" x14ac:dyDescent="0.3">
      <c r="A4774" t="s">
        <v>3898</v>
      </c>
      <c r="B4774" t="s">
        <v>5392</v>
      </c>
      <c r="D4774" t="s">
        <v>4922</v>
      </c>
      <c r="E4774" t="s">
        <v>28</v>
      </c>
      <c r="F4774" t="s">
        <v>132</v>
      </c>
      <c r="G4774">
        <v>164970.05780000001</v>
      </c>
      <c r="H4774">
        <v>1.41E-2</v>
      </c>
      <c r="I4774">
        <v>6.7999999999999996E-3</v>
      </c>
      <c r="J4774">
        <v>3.4117999999999999</v>
      </c>
      <c r="K4774">
        <v>0.5</v>
      </c>
      <c r="M4774">
        <v>0.5</v>
      </c>
      <c r="N4774">
        <v>7799.5409319999999</v>
      </c>
      <c r="O4774">
        <v>1.296</v>
      </c>
      <c r="P4774">
        <v>1050668.1470000001</v>
      </c>
      <c r="Q4774">
        <v>54.625</v>
      </c>
      <c r="R4774">
        <v>1361665.919</v>
      </c>
      <c r="S4774">
        <f t="shared" si="371"/>
        <v>41417.338369583333</v>
      </c>
      <c r="T4774">
        <f t="shared" si="372"/>
        <v>236.52</v>
      </c>
      <c r="U4774">
        <f t="shared" si="375"/>
        <v>41653.858369583329</v>
      </c>
      <c r="V4774">
        <f t="shared" si="374"/>
        <v>35665462.801751733</v>
      </c>
      <c r="W4774">
        <v>0.65712033999999997</v>
      </c>
      <c r="X4774">
        <v>6.6022477679999998</v>
      </c>
      <c r="Y4774">
        <f t="shared" si="373"/>
        <v>6.6399509064333024</v>
      </c>
    </row>
    <row r="4775" spans="1:25" x14ac:dyDescent="0.3">
      <c r="A4775" t="s">
        <v>3898</v>
      </c>
      <c r="B4775" t="s">
        <v>5393</v>
      </c>
      <c r="D4775" t="s">
        <v>4922</v>
      </c>
      <c r="E4775" t="s">
        <v>28</v>
      </c>
      <c r="F4775" t="s">
        <v>132</v>
      </c>
      <c r="G4775">
        <v>164970.05780000001</v>
      </c>
      <c r="H4775">
        <v>1.41E-2</v>
      </c>
      <c r="I4775">
        <v>6.7999999999999996E-3</v>
      </c>
      <c r="J4775">
        <v>3.4117999999999999</v>
      </c>
      <c r="K4775">
        <v>0.5</v>
      </c>
      <c r="M4775">
        <v>0.5</v>
      </c>
      <c r="N4775">
        <v>7784.7771519999997</v>
      </c>
      <c r="O4775">
        <v>7.4509999999999996</v>
      </c>
      <c r="P4775">
        <v>186487.894</v>
      </c>
      <c r="Q4775">
        <v>6.1669999999999998</v>
      </c>
      <c r="R4775">
        <v>1389521.298</v>
      </c>
      <c r="S4775">
        <f t="shared" si="371"/>
        <v>42264.606147499995</v>
      </c>
      <c r="T4775">
        <f t="shared" si="372"/>
        <v>1359.8074999999999</v>
      </c>
      <c r="U4775">
        <f t="shared" si="375"/>
        <v>43624.413647499998</v>
      </c>
      <c r="V4775">
        <f t="shared" si="374"/>
        <v>35665462.801751733</v>
      </c>
      <c r="W4775">
        <v>0.71579663400000004</v>
      </c>
      <c r="X4775">
        <v>6.5422239680000001</v>
      </c>
      <c r="Y4775">
        <f t="shared" si="373"/>
        <v>6.7527113244258308</v>
      </c>
    </row>
    <row r="4776" spans="1:25" x14ac:dyDescent="0.3">
      <c r="A4776" t="s">
        <v>3898</v>
      </c>
      <c r="B4776" t="s">
        <v>5394</v>
      </c>
      <c r="D4776" t="s">
        <v>4922</v>
      </c>
      <c r="E4776" t="s">
        <v>28</v>
      </c>
      <c r="F4776" t="s">
        <v>132</v>
      </c>
      <c r="G4776">
        <v>164970.05780000001</v>
      </c>
      <c r="H4776">
        <v>1.41E-2</v>
      </c>
      <c r="I4776">
        <v>6.7999999999999996E-3</v>
      </c>
      <c r="J4776">
        <v>3.4117999999999999</v>
      </c>
      <c r="K4776">
        <v>0.5</v>
      </c>
      <c r="M4776">
        <v>0.5</v>
      </c>
      <c r="N4776">
        <v>7788.7141600000004</v>
      </c>
      <c r="O4776">
        <v>3.5150000000000001</v>
      </c>
      <c r="P4776">
        <v>327712.94300000003</v>
      </c>
      <c r="Q4776">
        <v>24.372</v>
      </c>
      <c r="R4776">
        <v>1151910.9950000001</v>
      </c>
      <c r="S4776">
        <f t="shared" si="371"/>
        <v>35037.292764583333</v>
      </c>
      <c r="T4776">
        <f t="shared" si="372"/>
        <v>641.48750000000007</v>
      </c>
      <c r="U4776">
        <f t="shared" si="375"/>
        <v>35678.780264583336</v>
      </c>
      <c r="V4776">
        <f t="shared" si="374"/>
        <v>35665462.801751733</v>
      </c>
      <c r="W4776">
        <v>0.72760152</v>
      </c>
      <c r="X4776">
        <v>6.6294937249999997</v>
      </c>
      <c r="Y4776">
        <f t="shared" si="373"/>
        <v>6.7508711780038668</v>
      </c>
    </row>
    <row r="4777" spans="1:25" x14ac:dyDescent="0.3">
      <c r="A4777" t="s">
        <v>3898</v>
      </c>
      <c r="B4777" t="s">
        <v>5395</v>
      </c>
      <c r="D4777" t="s">
        <v>4922</v>
      </c>
      <c r="E4777" t="s">
        <v>28</v>
      </c>
      <c r="F4777" t="s">
        <v>132</v>
      </c>
      <c r="G4777">
        <v>80197.04247</v>
      </c>
      <c r="H4777">
        <v>1.15E-2</v>
      </c>
      <c r="I4777">
        <v>1.3299999999999999E-2</v>
      </c>
      <c r="J4777">
        <v>1.1033999999999999</v>
      </c>
      <c r="K4777">
        <v>0.5</v>
      </c>
      <c r="M4777">
        <v>0.5</v>
      </c>
      <c r="N4777">
        <v>8114.5015720000001</v>
      </c>
      <c r="O4777">
        <v>1.1890000000000001</v>
      </c>
      <c r="P4777">
        <v>46121.366000000002</v>
      </c>
      <c r="Q4777">
        <v>0</v>
      </c>
      <c r="R4777">
        <v>54838.304170000003</v>
      </c>
      <c r="S4777">
        <f t="shared" si="371"/>
        <v>1667.9984185041667</v>
      </c>
      <c r="T4777">
        <f t="shared" si="372"/>
        <v>216.99250000000001</v>
      </c>
      <c r="U4777">
        <f t="shared" si="375"/>
        <v>1884.9909185041668</v>
      </c>
      <c r="V4777">
        <f t="shared" si="374"/>
        <v>35665462.801751733</v>
      </c>
      <c r="W4777">
        <v>0.76117660600000003</v>
      </c>
      <c r="X4777">
        <v>5.3729588220000002</v>
      </c>
      <c r="Y4777">
        <f t="shared" si="373"/>
        <v>6.071935364332929</v>
      </c>
    </row>
    <row r="4778" spans="1:25" x14ac:dyDescent="0.3">
      <c r="A4778" t="s">
        <v>3898</v>
      </c>
      <c r="B4778" t="s">
        <v>5396</v>
      </c>
      <c r="D4778" t="s">
        <v>4922</v>
      </c>
      <c r="E4778" t="s">
        <v>28</v>
      </c>
      <c r="F4778" t="s">
        <v>132</v>
      </c>
      <c r="G4778">
        <v>80197.04247</v>
      </c>
      <c r="H4778">
        <v>1.15E-2</v>
      </c>
      <c r="I4778">
        <v>1.3299999999999999E-2</v>
      </c>
      <c r="J4778">
        <v>1.1033999999999999</v>
      </c>
      <c r="K4778">
        <v>0.5</v>
      </c>
      <c r="M4778">
        <v>0.5</v>
      </c>
      <c r="N4778">
        <v>8723.4254760000003</v>
      </c>
      <c r="O4778">
        <v>0.30299999999999999</v>
      </c>
      <c r="P4778">
        <v>68077.429999999993</v>
      </c>
      <c r="Q4778">
        <v>0</v>
      </c>
      <c r="R4778">
        <v>20627.461289999999</v>
      </c>
      <c r="S4778">
        <f t="shared" si="371"/>
        <v>627.41861423749992</v>
      </c>
      <c r="T4778">
        <f t="shared" si="372"/>
        <v>55.297499999999999</v>
      </c>
      <c r="U4778">
        <f t="shared" si="375"/>
        <v>682.71611423749994</v>
      </c>
      <c r="V4778">
        <f t="shared" si="374"/>
        <v>35665462.801751733</v>
      </c>
      <c r="W4778">
        <v>0.83610412999999995</v>
      </c>
      <c r="X4778">
        <v>6.3110980740000002</v>
      </c>
      <c r="Y4778">
        <f t="shared" si="373"/>
        <v>6.8673263047660553</v>
      </c>
    </row>
    <row r="4779" spans="1:25" x14ac:dyDescent="0.3">
      <c r="A4779" t="s">
        <v>3898</v>
      </c>
      <c r="B4779" t="s">
        <v>5397</v>
      </c>
      <c r="D4779" t="s">
        <v>4922</v>
      </c>
      <c r="E4779" t="s">
        <v>28</v>
      </c>
      <c r="F4779" t="s">
        <v>132</v>
      </c>
      <c r="G4779">
        <v>80197.04247</v>
      </c>
      <c r="H4779">
        <v>1.15E-2</v>
      </c>
      <c r="I4779">
        <v>1.3299999999999999E-2</v>
      </c>
      <c r="J4779">
        <v>1.1033999999999999</v>
      </c>
      <c r="K4779">
        <v>0.5</v>
      </c>
      <c r="M4779">
        <v>0.5</v>
      </c>
      <c r="N4779">
        <v>8728.6748200000002</v>
      </c>
      <c r="O4779">
        <v>2.1850000000000001</v>
      </c>
      <c r="P4779">
        <v>113594.484</v>
      </c>
      <c r="Q4779">
        <v>0</v>
      </c>
      <c r="R4779">
        <v>248203.94750000001</v>
      </c>
      <c r="S4779">
        <f t="shared" si="371"/>
        <v>7549.5367364583335</v>
      </c>
      <c r="T4779">
        <f t="shared" si="372"/>
        <v>398.76249999999999</v>
      </c>
      <c r="U4779">
        <f t="shared" si="375"/>
        <v>7948.2992364583333</v>
      </c>
      <c r="V4779">
        <f t="shared" si="374"/>
        <v>35665462.801751733</v>
      </c>
      <c r="W4779">
        <v>0.80669952</v>
      </c>
      <c r="X4779">
        <v>5.3873358060000003</v>
      </c>
      <c r="Y4779">
        <f t="shared" si="373"/>
        <v>5.6718920071726666</v>
      </c>
    </row>
    <row r="4780" spans="1:25" x14ac:dyDescent="0.3">
      <c r="A4780" t="s">
        <v>3898</v>
      </c>
      <c r="B4780" t="s">
        <v>5398</v>
      </c>
      <c r="D4780" t="s">
        <v>4922</v>
      </c>
      <c r="E4780" t="s">
        <v>28</v>
      </c>
      <c r="F4780" t="s">
        <v>132</v>
      </c>
      <c r="G4780">
        <v>80197.04247</v>
      </c>
      <c r="H4780">
        <v>1.15E-2</v>
      </c>
      <c r="I4780">
        <v>1.3299999999999999E-2</v>
      </c>
      <c r="J4780">
        <v>1.1033999999999999</v>
      </c>
      <c r="K4780">
        <v>0.5</v>
      </c>
      <c r="M4780">
        <v>0.5</v>
      </c>
      <c r="N4780">
        <v>8647.6380719999997</v>
      </c>
      <c r="O4780">
        <v>1.42</v>
      </c>
      <c r="P4780">
        <v>136045.83900000001</v>
      </c>
      <c r="Q4780">
        <v>0.33500000000000002</v>
      </c>
      <c r="R4780">
        <v>193185.0914</v>
      </c>
      <c r="S4780">
        <f t="shared" si="371"/>
        <v>5876.0465300833339</v>
      </c>
      <c r="T4780">
        <f t="shared" si="372"/>
        <v>259.14999999999998</v>
      </c>
      <c r="U4780">
        <f t="shared" si="375"/>
        <v>6135.1965300833335</v>
      </c>
      <c r="V4780">
        <f t="shared" si="374"/>
        <v>35665462.801751733</v>
      </c>
      <c r="W4780">
        <v>0.65390081799999999</v>
      </c>
      <c r="X4780">
        <v>5.0566393610000002</v>
      </c>
      <c r="Y4780">
        <f t="shared" si="373"/>
        <v>5.2796512251324925</v>
      </c>
    </row>
    <row r="4781" spans="1:25" x14ac:dyDescent="0.3">
      <c r="A4781" t="s">
        <v>3898</v>
      </c>
      <c r="B4781" t="s">
        <v>5399</v>
      </c>
      <c r="D4781" t="s">
        <v>4922</v>
      </c>
      <c r="E4781" t="s">
        <v>28</v>
      </c>
      <c r="F4781" t="s">
        <v>132</v>
      </c>
      <c r="G4781">
        <v>163403.28080000001</v>
      </c>
      <c r="H4781">
        <v>1.3899999999999999E-2</v>
      </c>
      <c r="I4781">
        <v>7.0000000000000001E-3</v>
      </c>
      <c r="J4781">
        <v>3.4209000000000001</v>
      </c>
      <c r="K4781">
        <v>0.5</v>
      </c>
      <c r="M4781">
        <v>0.5</v>
      </c>
      <c r="N4781">
        <v>8506.2338679999993</v>
      </c>
      <c r="O4781">
        <v>5.7350000000000003</v>
      </c>
      <c r="P4781">
        <v>78584.623000000007</v>
      </c>
      <c r="Q4781">
        <v>0.21099999999999999</v>
      </c>
      <c r="R4781">
        <v>450682.81290000002</v>
      </c>
      <c r="S4781">
        <f t="shared" si="371"/>
        <v>13708.268892374999</v>
      </c>
      <c r="T4781">
        <f t="shared" si="372"/>
        <v>1046.6375</v>
      </c>
      <c r="U4781">
        <f t="shared" si="375"/>
        <v>14754.906392375</v>
      </c>
      <c r="V4781">
        <f t="shared" si="374"/>
        <v>35665462.801751733</v>
      </c>
      <c r="W4781">
        <v>0.75227336099999997</v>
      </c>
      <c r="X4781">
        <v>6.3650034690000004</v>
      </c>
      <c r="Y4781">
        <f t="shared" si="373"/>
        <v>6.8509766703274879</v>
      </c>
    </row>
    <row r="4782" spans="1:25" x14ac:dyDescent="0.3">
      <c r="A4782" t="s">
        <v>3898</v>
      </c>
      <c r="B4782" t="s">
        <v>5400</v>
      </c>
      <c r="D4782" t="s">
        <v>4922</v>
      </c>
      <c r="E4782" t="s">
        <v>28</v>
      </c>
      <c r="F4782" t="s">
        <v>132</v>
      </c>
      <c r="G4782">
        <v>163023.65049999999</v>
      </c>
      <c r="H4782">
        <v>1.38E-2</v>
      </c>
      <c r="I4782">
        <v>7.0000000000000001E-3</v>
      </c>
      <c r="J4782">
        <v>3.4230999999999998</v>
      </c>
      <c r="K4782">
        <v>0.5</v>
      </c>
      <c r="M4782">
        <v>0.5</v>
      </c>
      <c r="N4782">
        <v>8505.9057840000005</v>
      </c>
      <c r="O4782">
        <v>7.141</v>
      </c>
      <c r="P4782">
        <v>129047.147</v>
      </c>
      <c r="Q4782">
        <v>0</v>
      </c>
      <c r="R4782">
        <v>921525.67669999995</v>
      </c>
      <c r="S4782">
        <f t="shared" si="371"/>
        <v>28029.739332958336</v>
      </c>
      <c r="T4782">
        <f t="shared" si="372"/>
        <v>1303.2325000000001</v>
      </c>
      <c r="U4782">
        <f t="shared" si="375"/>
        <v>29332.971832958334</v>
      </c>
      <c r="V4782">
        <f t="shared" si="374"/>
        <v>35665462.801751733</v>
      </c>
      <c r="W4782">
        <v>0.71998479400000004</v>
      </c>
      <c r="X4782">
        <v>6.6409099859999996</v>
      </c>
      <c r="Y4782">
        <f t="shared" si="373"/>
        <v>6.9496766720017247</v>
      </c>
    </row>
    <row r="4783" spans="1:25" x14ac:dyDescent="0.3">
      <c r="A4783" t="s">
        <v>3898</v>
      </c>
      <c r="B4783" t="s">
        <v>5401</v>
      </c>
      <c r="D4783" t="s">
        <v>4922</v>
      </c>
      <c r="E4783" t="s">
        <v>28</v>
      </c>
      <c r="F4783" t="s">
        <v>132</v>
      </c>
      <c r="G4783">
        <v>164970.05780000001</v>
      </c>
      <c r="H4783">
        <v>1.41E-2</v>
      </c>
      <c r="I4783">
        <v>6.7999999999999996E-3</v>
      </c>
      <c r="J4783">
        <v>3.4117999999999999</v>
      </c>
      <c r="K4783">
        <v>0.5</v>
      </c>
      <c r="M4783">
        <v>0.5</v>
      </c>
      <c r="N4783">
        <v>8516.0763879999995</v>
      </c>
      <c r="O4783">
        <v>15.192</v>
      </c>
      <c r="P4783">
        <v>117634.72199999999</v>
      </c>
      <c r="Q4783">
        <v>8.8190000000000008</v>
      </c>
      <c r="R4783">
        <v>1787106.6969999999</v>
      </c>
      <c r="S4783">
        <f t="shared" si="371"/>
        <v>54357.828700416663</v>
      </c>
      <c r="T4783">
        <f t="shared" si="372"/>
        <v>2772.54</v>
      </c>
      <c r="U4783">
        <f t="shared" si="375"/>
        <v>57130.368700416664</v>
      </c>
      <c r="V4783">
        <f t="shared" si="374"/>
        <v>35665462.801751733</v>
      </c>
      <c r="W4783">
        <v>0.68724530100000003</v>
      </c>
      <c r="X4783">
        <v>6.517231905</v>
      </c>
      <c r="Y4783">
        <f t="shared" si="373"/>
        <v>6.8496455899813169</v>
      </c>
    </row>
    <row r="4784" spans="1:25" x14ac:dyDescent="0.3">
      <c r="A4784" t="s">
        <v>3898</v>
      </c>
      <c r="B4784" t="s">
        <v>5402</v>
      </c>
      <c r="D4784" t="s">
        <v>4922</v>
      </c>
      <c r="E4784" t="s">
        <v>28</v>
      </c>
      <c r="F4784" t="s">
        <v>132</v>
      </c>
      <c r="G4784">
        <v>80197.04247</v>
      </c>
      <c r="H4784">
        <v>1.15E-2</v>
      </c>
      <c r="I4784">
        <v>1.3299999999999999E-2</v>
      </c>
      <c r="J4784">
        <v>1.1033999999999999</v>
      </c>
      <c r="K4784">
        <v>0.5</v>
      </c>
      <c r="M4784">
        <v>0.5</v>
      </c>
      <c r="N4784">
        <v>8148.622308</v>
      </c>
      <c r="O4784">
        <v>0.193</v>
      </c>
      <c r="P4784">
        <v>975041.25300000003</v>
      </c>
      <c r="Q4784">
        <v>4.3570000000000002</v>
      </c>
      <c r="R4784">
        <v>188182.96179999999</v>
      </c>
      <c r="S4784">
        <f t="shared" si="371"/>
        <v>5723.8984214166667</v>
      </c>
      <c r="T4784">
        <f t="shared" si="372"/>
        <v>35.222500000000004</v>
      </c>
      <c r="U4784">
        <f t="shared" si="375"/>
        <v>5759.1209214166665</v>
      </c>
      <c r="V4784">
        <f t="shared" si="374"/>
        <v>35665462.801751733</v>
      </c>
      <c r="W4784">
        <v>0.69336007700000002</v>
      </c>
      <c r="X4784">
        <v>4.8994447609999998</v>
      </c>
      <c r="Y4784">
        <f t="shared" si="373"/>
        <v>4.9295939146692236</v>
      </c>
    </row>
    <row r="4785" spans="1:25" x14ac:dyDescent="0.3">
      <c r="A4785" t="s">
        <v>3898</v>
      </c>
      <c r="B4785" t="s">
        <v>5403</v>
      </c>
      <c r="D4785" t="s">
        <v>4922</v>
      </c>
      <c r="E4785" t="s">
        <v>28</v>
      </c>
      <c r="F4785" t="s">
        <v>132</v>
      </c>
      <c r="G4785">
        <v>75845.036829999997</v>
      </c>
      <c r="H4785">
        <v>5.16E-2</v>
      </c>
      <c r="I4785">
        <v>0</v>
      </c>
      <c r="J4785">
        <v>1.3392999999999999</v>
      </c>
      <c r="K4785">
        <v>0.5</v>
      </c>
      <c r="M4785">
        <v>0.5</v>
      </c>
      <c r="N4785">
        <v>8485.5645760000007</v>
      </c>
      <c r="O4785">
        <v>1.5820000000000001</v>
      </c>
      <c r="P4785">
        <v>181784.46100000001</v>
      </c>
      <c r="Q4785">
        <v>0.70599999999999996</v>
      </c>
      <c r="R4785">
        <v>287583.01730000001</v>
      </c>
      <c r="S4785">
        <f t="shared" si="371"/>
        <v>8747.316776208334</v>
      </c>
      <c r="T4785">
        <f t="shared" si="372"/>
        <v>288.71500000000003</v>
      </c>
      <c r="U4785">
        <f t="shared" si="375"/>
        <v>9036.0317762083341</v>
      </c>
      <c r="V4785">
        <f t="shared" si="374"/>
        <v>35665462.801751733</v>
      </c>
      <c r="W4785">
        <v>0.70189186999999997</v>
      </c>
      <c r="X4785">
        <v>5.0648194780000004</v>
      </c>
      <c r="Y4785">
        <f t="shared" si="373"/>
        <v>5.2319895248843231</v>
      </c>
    </row>
    <row r="4786" spans="1:25" x14ac:dyDescent="0.3">
      <c r="A4786" t="s">
        <v>3898</v>
      </c>
      <c r="B4786" t="s">
        <v>5404</v>
      </c>
      <c r="D4786" t="s">
        <v>4922</v>
      </c>
      <c r="E4786" t="s">
        <v>28</v>
      </c>
      <c r="F4786" t="s">
        <v>132</v>
      </c>
      <c r="G4786">
        <v>79846.090509999995</v>
      </c>
      <c r="H4786">
        <v>4.87E-2</v>
      </c>
      <c r="I4786">
        <v>0</v>
      </c>
      <c r="J4786">
        <v>1.3779999999999999</v>
      </c>
      <c r="K4786">
        <v>0.5</v>
      </c>
      <c r="M4786">
        <v>0.5</v>
      </c>
      <c r="N4786">
        <v>8461.9425279999996</v>
      </c>
      <c r="O4786">
        <v>2.3679999999999999</v>
      </c>
      <c r="P4786">
        <v>62995.042999999998</v>
      </c>
      <c r="Q4786">
        <v>0.69299999999999995</v>
      </c>
      <c r="R4786">
        <v>149172.26180000001</v>
      </c>
      <c r="S4786">
        <f t="shared" si="371"/>
        <v>4537.3229630833339</v>
      </c>
      <c r="T4786">
        <f t="shared" si="372"/>
        <v>432.15999999999997</v>
      </c>
      <c r="U4786">
        <f t="shared" si="375"/>
        <v>4969.4829630833337</v>
      </c>
      <c r="V4786">
        <f t="shared" si="374"/>
        <v>35665462.801751733</v>
      </c>
      <c r="W4786">
        <v>0.77537484599999995</v>
      </c>
      <c r="X4786">
        <v>5.1423849070000003</v>
      </c>
      <c r="Y4786">
        <f t="shared" si="373"/>
        <v>5.6321743884829178</v>
      </c>
    </row>
    <row r="4787" spans="1:25" x14ac:dyDescent="0.3">
      <c r="A4787" t="s">
        <v>3898</v>
      </c>
      <c r="B4787" t="s">
        <v>5405</v>
      </c>
      <c r="D4787" t="s">
        <v>4922</v>
      </c>
      <c r="E4787" t="s">
        <v>28</v>
      </c>
      <c r="F4787" t="s">
        <v>132</v>
      </c>
      <c r="G4787">
        <v>111317.3193</v>
      </c>
      <c r="H4787">
        <v>3.2000000000000001E-2</v>
      </c>
      <c r="I4787">
        <v>0</v>
      </c>
      <c r="J4787">
        <v>1.8620000000000001</v>
      </c>
      <c r="K4787">
        <v>0.5</v>
      </c>
      <c r="M4787">
        <v>0.5</v>
      </c>
      <c r="N4787">
        <v>8439.9609</v>
      </c>
      <c r="O4787">
        <v>3.3330000000000002</v>
      </c>
      <c r="P4787">
        <v>98270.600999999995</v>
      </c>
      <c r="Q4787">
        <v>0.55800000000000005</v>
      </c>
      <c r="R4787">
        <v>327535.91310000001</v>
      </c>
      <c r="S4787">
        <f t="shared" si="371"/>
        <v>9962.550690125001</v>
      </c>
      <c r="T4787">
        <f t="shared" si="372"/>
        <v>608.27250000000004</v>
      </c>
      <c r="U4787">
        <f t="shared" si="375"/>
        <v>10570.823190125</v>
      </c>
      <c r="V4787">
        <f t="shared" si="374"/>
        <v>35665462.801751733</v>
      </c>
      <c r="W4787">
        <v>0.82493875699999997</v>
      </c>
      <c r="X4787">
        <v>5.5484437590000004</v>
      </c>
      <c r="Y4787">
        <f t="shared" si="373"/>
        <v>5.8872089870396058</v>
      </c>
    </row>
    <row r="4788" spans="1:25" x14ac:dyDescent="0.3">
      <c r="A4788" t="s">
        <v>3898</v>
      </c>
      <c r="B4788" t="s">
        <v>5406</v>
      </c>
      <c r="D4788" t="s">
        <v>4922</v>
      </c>
      <c r="E4788" t="s">
        <v>28</v>
      </c>
      <c r="F4788" t="s">
        <v>132</v>
      </c>
      <c r="G4788">
        <v>162648.6685</v>
      </c>
      <c r="H4788">
        <v>1.37E-2</v>
      </c>
      <c r="I4788">
        <v>7.0000000000000001E-3</v>
      </c>
      <c r="J4788">
        <v>3.4253</v>
      </c>
      <c r="K4788">
        <v>0.5</v>
      </c>
      <c r="M4788">
        <v>0.5</v>
      </c>
      <c r="N4788">
        <v>8467.8480400000008</v>
      </c>
      <c r="O4788">
        <v>0.45100000000000001</v>
      </c>
      <c r="P4788">
        <v>525332.53500000003</v>
      </c>
      <c r="Q4788">
        <v>2.1680000000000001</v>
      </c>
      <c r="R4788">
        <v>236924.97330000001</v>
      </c>
      <c r="S4788">
        <f t="shared" si="371"/>
        <v>7206.4679378749997</v>
      </c>
      <c r="T4788">
        <f t="shared" si="372"/>
        <v>82.307500000000005</v>
      </c>
      <c r="U4788">
        <f t="shared" si="375"/>
        <v>7288.7754378749996</v>
      </c>
      <c r="V4788">
        <f t="shared" si="374"/>
        <v>35665462.801751733</v>
      </c>
      <c r="W4788">
        <v>0.71896164600000001</v>
      </c>
      <c r="X4788">
        <v>6.7410162509999996</v>
      </c>
      <c r="Y4788">
        <f t="shared" si="373"/>
        <v>6.8180076703558168</v>
      </c>
    </row>
    <row r="4789" spans="1:25" x14ac:dyDescent="0.3">
      <c r="A4789" t="s">
        <v>3898</v>
      </c>
      <c r="B4789" t="s">
        <v>5407</v>
      </c>
      <c r="D4789" t="s">
        <v>4922</v>
      </c>
      <c r="E4789" t="s">
        <v>28</v>
      </c>
      <c r="F4789" t="s">
        <v>132</v>
      </c>
      <c r="G4789">
        <v>161550.7738</v>
      </c>
      <c r="H4789">
        <v>1.3599999999999999E-2</v>
      </c>
      <c r="I4789">
        <v>7.1000000000000004E-3</v>
      </c>
      <c r="J4789">
        <v>3.4318</v>
      </c>
      <c r="K4789">
        <v>0.5</v>
      </c>
      <c r="M4789">
        <v>0.5</v>
      </c>
      <c r="N4789">
        <v>8462.9267799999998</v>
      </c>
      <c r="O4789">
        <v>3.36</v>
      </c>
      <c r="P4789">
        <v>79180.728000000003</v>
      </c>
      <c r="Q4789">
        <v>0.37</v>
      </c>
      <c r="R4789">
        <v>266047.24609999999</v>
      </c>
      <c r="S4789">
        <f t="shared" si="371"/>
        <v>8092.2704022083335</v>
      </c>
      <c r="T4789">
        <f t="shared" si="372"/>
        <v>613.19999999999993</v>
      </c>
      <c r="U4789">
        <f t="shared" si="375"/>
        <v>8705.4704022083333</v>
      </c>
      <c r="V4789">
        <f t="shared" si="374"/>
        <v>35665462.801751733</v>
      </c>
      <c r="W4789">
        <v>0.81642261500000002</v>
      </c>
      <c r="X4789">
        <v>6.8694233730000001</v>
      </c>
      <c r="Y4789">
        <f t="shared" si="373"/>
        <v>7.3899608986830367</v>
      </c>
    </row>
    <row r="4790" spans="1:25" x14ac:dyDescent="0.3">
      <c r="A4790" t="s">
        <v>3898</v>
      </c>
      <c r="B4790" t="s">
        <v>5408</v>
      </c>
      <c r="D4790" t="s">
        <v>4922</v>
      </c>
      <c r="E4790" t="s">
        <v>28</v>
      </c>
      <c r="F4790" t="s">
        <v>132</v>
      </c>
      <c r="G4790">
        <v>161193.55669999999</v>
      </c>
      <c r="H4790">
        <v>1.35E-2</v>
      </c>
      <c r="I4790">
        <v>7.1999999999999998E-3</v>
      </c>
      <c r="J4790">
        <v>3.4340000000000002</v>
      </c>
      <c r="K4790">
        <v>0.5</v>
      </c>
      <c r="M4790">
        <v>0.5</v>
      </c>
      <c r="N4790">
        <v>8439.6328159999994</v>
      </c>
      <c r="O4790">
        <v>9.7569999999999997</v>
      </c>
      <c r="P4790">
        <v>25582.182000000001</v>
      </c>
      <c r="Q4790">
        <v>0.111</v>
      </c>
      <c r="R4790">
        <v>249605.3498</v>
      </c>
      <c r="S4790">
        <f t="shared" si="371"/>
        <v>7592.1627230833328</v>
      </c>
      <c r="T4790">
        <f t="shared" si="372"/>
        <v>1780.6524999999999</v>
      </c>
      <c r="U4790">
        <f t="shared" si="375"/>
        <v>9372.815223083333</v>
      </c>
      <c r="V4790">
        <f t="shared" si="374"/>
        <v>35665462.801751733</v>
      </c>
      <c r="W4790">
        <v>0.96065724200000002</v>
      </c>
      <c r="X4790">
        <v>6.466004796</v>
      </c>
      <c r="Y4790">
        <f t="shared" si="373"/>
        <v>7.9825301952782493</v>
      </c>
    </row>
    <row r="4791" spans="1:25" x14ac:dyDescent="0.3">
      <c r="A4791" t="s">
        <v>3898</v>
      </c>
      <c r="B4791" t="s">
        <v>5409</v>
      </c>
      <c r="D4791" t="s">
        <v>4922</v>
      </c>
      <c r="E4791" t="s">
        <v>28</v>
      </c>
      <c r="F4791" t="s">
        <v>132</v>
      </c>
      <c r="G4791">
        <v>160840.58350000001</v>
      </c>
      <c r="H4791">
        <v>1.35E-2</v>
      </c>
      <c r="I4791">
        <v>7.1999999999999998E-3</v>
      </c>
      <c r="J4791">
        <v>3.4361000000000002</v>
      </c>
      <c r="K4791">
        <v>0.5</v>
      </c>
      <c r="M4791">
        <v>0.5</v>
      </c>
      <c r="N4791">
        <v>8441.6013199999998</v>
      </c>
      <c r="O4791">
        <v>1.534</v>
      </c>
      <c r="P4791">
        <v>218630.041</v>
      </c>
      <c r="Q4791">
        <v>1.3480000000000001</v>
      </c>
      <c r="R4791">
        <v>335378.4829</v>
      </c>
      <c r="S4791">
        <f t="shared" si="371"/>
        <v>10201.095521541667</v>
      </c>
      <c r="T4791">
        <f t="shared" si="372"/>
        <v>279.95499999999998</v>
      </c>
      <c r="U4791">
        <f t="shared" si="375"/>
        <v>10481.050521541667</v>
      </c>
      <c r="V4791">
        <f t="shared" si="374"/>
        <v>35665462.801751733</v>
      </c>
      <c r="W4791">
        <v>0.79637503700000001</v>
      </c>
      <c r="X4791">
        <v>6.6108022369999997</v>
      </c>
      <c r="Y4791">
        <f t="shared" si="373"/>
        <v>6.7922265885660797</v>
      </c>
    </row>
    <row r="4792" spans="1:25" x14ac:dyDescent="0.3">
      <c r="A4792" t="s">
        <v>3898</v>
      </c>
      <c r="B4792" t="s">
        <v>5410</v>
      </c>
      <c r="D4792" t="s">
        <v>4922</v>
      </c>
      <c r="E4792" t="s">
        <v>28</v>
      </c>
      <c r="F4792" t="s">
        <v>132</v>
      </c>
      <c r="G4792">
        <v>164970.05780000001</v>
      </c>
      <c r="H4792">
        <v>1.41E-2</v>
      </c>
      <c r="I4792">
        <v>6.7999999999999996E-3</v>
      </c>
      <c r="J4792">
        <v>3.4117999999999999</v>
      </c>
      <c r="K4792">
        <v>0.5</v>
      </c>
      <c r="M4792">
        <v>0.5</v>
      </c>
      <c r="N4792">
        <v>8345.4727079999993</v>
      </c>
      <c r="O4792">
        <v>5.3140000000000001</v>
      </c>
      <c r="P4792">
        <v>41224.953999999998</v>
      </c>
      <c r="Q4792">
        <v>0.17199999999999999</v>
      </c>
      <c r="R4792">
        <v>219069.4056</v>
      </c>
      <c r="S4792">
        <f t="shared" si="371"/>
        <v>6663.3610870000002</v>
      </c>
      <c r="T4792">
        <f t="shared" si="372"/>
        <v>969.80500000000006</v>
      </c>
      <c r="U4792">
        <f t="shared" si="375"/>
        <v>7633.1660870000005</v>
      </c>
      <c r="V4792">
        <f t="shared" si="374"/>
        <v>35665462.801751733</v>
      </c>
      <c r="W4792">
        <v>0.92875807499999996</v>
      </c>
      <c r="X4792">
        <v>6.3176421610000002</v>
      </c>
      <c r="Y4792">
        <f t="shared" si="373"/>
        <v>7.2371302205472992</v>
      </c>
    </row>
    <row r="4793" spans="1:25" x14ac:dyDescent="0.3">
      <c r="A4793" t="s">
        <v>3898</v>
      </c>
      <c r="B4793" t="s">
        <v>5411</v>
      </c>
      <c r="D4793" t="s">
        <v>4922</v>
      </c>
      <c r="E4793" t="s">
        <v>28</v>
      </c>
      <c r="F4793" t="s">
        <v>132</v>
      </c>
      <c r="G4793">
        <v>164970.05780000001</v>
      </c>
      <c r="H4793">
        <v>1.41E-2</v>
      </c>
      <c r="I4793">
        <v>6.7999999999999996E-3</v>
      </c>
      <c r="J4793">
        <v>3.4117999999999999</v>
      </c>
      <c r="K4793">
        <v>0.5</v>
      </c>
      <c r="M4793">
        <v>0.5</v>
      </c>
      <c r="N4793">
        <v>8420.9320279999993</v>
      </c>
      <c r="O4793">
        <v>2.8570000000000002</v>
      </c>
      <c r="P4793">
        <v>82485.67</v>
      </c>
      <c r="Q4793">
        <v>0.32300000000000001</v>
      </c>
      <c r="R4793">
        <v>235661.55919999999</v>
      </c>
      <c r="S4793">
        <f t="shared" si="371"/>
        <v>7168.0390923333325</v>
      </c>
      <c r="T4793">
        <f t="shared" si="372"/>
        <v>521.40250000000003</v>
      </c>
      <c r="U4793">
        <f t="shared" si="375"/>
        <v>7689.4415923333327</v>
      </c>
      <c r="V4793">
        <f t="shared" si="374"/>
        <v>35665462.801751733</v>
      </c>
      <c r="W4793">
        <v>0.79977593800000002</v>
      </c>
      <c r="X4793">
        <v>6.7224957300000003</v>
      </c>
      <c r="Y4793">
        <f t="shared" si="373"/>
        <v>7.2114894470697459</v>
      </c>
    </row>
    <row r="4794" spans="1:25" x14ac:dyDescent="0.3">
      <c r="A4794" t="s">
        <v>3898</v>
      </c>
      <c r="B4794" t="s">
        <v>5412</v>
      </c>
      <c r="D4794" t="s">
        <v>4922</v>
      </c>
      <c r="E4794" t="s">
        <v>28</v>
      </c>
      <c r="F4794" t="s">
        <v>132</v>
      </c>
      <c r="G4794">
        <v>164970.05780000001</v>
      </c>
      <c r="H4794">
        <v>1.41E-2</v>
      </c>
      <c r="I4794">
        <v>6.7999999999999996E-3</v>
      </c>
      <c r="J4794">
        <v>3.4117999999999999</v>
      </c>
      <c r="K4794">
        <v>0.5</v>
      </c>
      <c r="M4794">
        <v>0.5</v>
      </c>
      <c r="N4794">
        <v>8268.3729679999997</v>
      </c>
      <c r="O4794">
        <v>1.7889999999999999</v>
      </c>
      <c r="P4794">
        <v>104060.037</v>
      </c>
      <c r="Q4794">
        <v>0.435</v>
      </c>
      <c r="R4794">
        <v>186163.4062</v>
      </c>
      <c r="S4794">
        <f t="shared" si="371"/>
        <v>5662.4702719166662</v>
      </c>
      <c r="T4794">
        <f t="shared" si="372"/>
        <v>326.49250000000001</v>
      </c>
      <c r="U4794">
        <f t="shared" si="375"/>
        <v>5988.9627719166665</v>
      </c>
      <c r="V4794">
        <f t="shared" si="374"/>
        <v>35665462.801751733</v>
      </c>
      <c r="W4794">
        <v>0.79497777800000002</v>
      </c>
      <c r="X4794">
        <v>6.4928099340000003</v>
      </c>
      <c r="Y4794">
        <f t="shared" si="373"/>
        <v>6.8671790071393382</v>
      </c>
    </row>
    <row r="4795" spans="1:25" x14ac:dyDescent="0.3">
      <c r="A4795" t="s">
        <v>3898</v>
      </c>
      <c r="B4795" t="s">
        <v>5413</v>
      </c>
      <c r="D4795" t="s">
        <v>4922</v>
      </c>
      <c r="E4795" t="s">
        <v>28</v>
      </c>
      <c r="F4795" t="s">
        <v>132</v>
      </c>
      <c r="G4795">
        <v>164970.05780000001</v>
      </c>
      <c r="H4795">
        <v>1.41E-2</v>
      </c>
      <c r="I4795">
        <v>6.7999999999999996E-3</v>
      </c>
      <c r="J4795">
        <v>3.4117999999999999</v>
      </c>
      <c r="K4795">
        <v>0.5</v>
      </c>
      <c r="M4795">
        <v>0.5</v>
      </c>
      <c r="N4795">
        <v>8290.3545959999992</v>
      </c>
      <c r="O4795">
        <v>1.8089999999999999</v>
      </c>
      <c r="P4795">
        <v>87877.034</v>
      </c>
      <c r="Q4795">
        <v>0.20799999999999999</v>
      </c>
      <c r="R4795">
        <v>158969.5545</v>
      </c>
      <c r="S4795">
        <f t="shared" si="371"/>
        <v>4835.3239493749998</v>
      </c>
      <c r="T4795">
        <f t="shared" si="372"/>
        <v>330.14249999999998</v>
      </c>
      <c r="U4795">
        <f t="shared" si="375"/>
        <v>5165.4664493749997</v>
      </c>
      <c r="V4795">
        <f t="shared" si="374"/>
        <v>35665462.801751733</v>
      </c>
      <c r="W4795">
        <v>0.81436962099999999</v>
      </c>
      <c r="X4795">
        <v>6.5537166060000001</v>
      </c>
      <c r="Y4795">
        <f t="shared" si="373"/>
        <v>7.0011861876142838</v>
      </c>
    </row>
    <row r="4796" spans="1:25" x14ac:dyDescent="0.3">
      <c r="A4796" t="s">
        <v>3898</v>
      </c>
      <c r="B4796" t="s">
        <v>5414</v>
      </c>
      <c r="D4796" t="s">
        <v>4922</v>
      </c>
      <c r="E4796" t="s">
        <v>28</v>
      </c>
      <c r="F4796" t="s">
        <v>132</v>
      </c>
      <c r="G4796">
        <v>164970.05780000001</v>
      </c>
      <c r="H4796">
        <v>1.41E-2</v>
      </c>
      <c r="I4796">
        <v>6.7999999999999996E-3</v>
      </c>
      <c r="J4796">
        <v>3.4117999999999999</v>
      </c>
      <c r="K4796">
        <v>0.5</v>
      </c>
      <c r="M4796">
        <v>0.5</v>
      </c>
      <c r="N4796">
        <v>8419.6196920000002</v>
      </c>
      <c r="O4796">
        <v>2.8610000000000002</v>
      </c>
      <c r="P4796">
        <v>94677.601999999999</v>
      </c>
      <c r="Q4796">
        <v>0.68200000000000005</v>
      </c>
      <c r="R4796">
        <v>270872.61930000002</v>
      </c>
      <c r="S4796">
        <f t="shared" si="371"/>
        <v>8239.0421703749998</v>
      </c>
      <c r="T4796">
        <f t="shared" si="372"/>
        <v>522.13250000000005</v>
      </c>
      <c r="U4796">
        <f t="shared" si="375"/>
        <v>8761.1746703749996</v>
      </c>
      <c r="V4796">
        <f t="shared" si="374"/>
        <v>35665462.801751733</v>
      </c>
      <c r="W4796">
        <v>0.78696778700000003</v>
      </c>
      <c r="X4796">
        <v>6.322336763</v>
      </c>
      <c r="Y4796">
        <f t="shared" si="373"/>
        <v>6.7230019655373532</v>
      </c>
    </row>
    <row r="4797" spans="1:25" x14ac:dyDescent="0.3">
      <c r="A4797" t="s">
        <v>3898</v>
      </c>
      <c r="B4797" t="s">
        <v>5415</v>
      </c>
      <c r="D4797" t="s">
        <v>4922</v>
      </c>
      <c r="E4797" t="s">
        <v>28</v>
      </c>
      <c r="F4797" t="s">
        <v>132</v>
      </c>
      <c r="G4797">
        <v>164970.05780000001</v>
      </c>
      <c r="H4797">
        <v>1.41E-2</v>
      </c>
      <c r="I4797">
        <v>6.7999999999999996E-3</v>
      </c>
      <c r="J4797">
        <v>3.4117999999999999</v>
      </c>
      <c r="K4797">
        <v>0.5</v>
      </c>
      <c r="M4797">
        <v>0.5</v>
      </c>
      <c r="N4797">
        <v>8361.5488239999995</v>
      </c>
      <c r="O4797">
        <v>5.6109999999999998</v>
      </c>
      <c r="P4797">
        <v>157747.74799999999</v>
      </c>
      <c r="Q4797">
        <v>0.61299999999999999</v>
      </c>
      <c r="R4797">
        <v>885122.61399999994</v>
      </c>
      <c r="S4797">
        <f t="shared" si="371"/>
        <v>26922.479509166664</v>
      </c>
      <c r="T4797">
        <f t="shared" si="372"/>
        <v>1024.0074999999999</v>
      </c>
      <c r="U4797">
        <f t="shared" si="375"/>
        <v>27946.487009166663</v>
      </c>
      <c r="V4797">
        <f t="shared" si="374"/>
        <v>35665462.801751733</v>
      </c>
      <c r="W4797">
        <v>0.80356618999999996</v>
      </c>
      <c r="X4797">
        <v>6.4242835490000001</v>
      </c>
      <c r="Y4797">
        <f t="shared" si="373"/>
        <v>6.6686337966828972</v>
      </c>
    </row>
    <row r="4798" spans="1:25" x14ac:dyDescent="0.3">
      <c r="A4798" t="s">
        <v>3898</v>
      </c>
      <c r="B4798" t="s">
        <v>5416</v>
      </c>
      <c r="D4798" t="s">
        <v>4922</v>
      </c>
      <c r="E4798" t="s">
        <v>28</v>
      </c>
      <c r="F4798" t="s">
        <v>132</v>
      </c>
      <c r="G4798">
        <v>164970.05780000001</v>
      </c>
      <c r="H4798">
        <v>1.41E-2</v>
      </c>
      <c r="I4798">
        <v>6.7999999999999996E-3</v>
      </c>
      <c r="J4798">
        <v>3.4117999999999999</v>
      </c>
      <c r="K4798">
        <v>0.5</v>
      </c>
      <c r="M4798">
        <v>0.5</v>
      </c>
      <c r="N4798">
        <v>8354.9871440000006</v>
      </c>
      <c r="O4798">
        <v>17.184000000000001</v>
      </c>
      <c r="P4798">
        <v>168731.78400000001</v>
      </c>
      <c r="Q4798">
        <v>3.524</v>
      </c>
      <c r="R4798">
        <v>2899486.9759999998</v>
      </c>
      <c r="S4798">
        <f t="shared" si="371"/>
        <v>88192.728853333319</v>
      </c>
      <c r="T4798">
        <f t="shared" si="372"/>
        <v>3136.0800000000004</v>
      </c>
      <c r="U4798">
        <f t="shared" si="375"/>
        <v>91328.808853333321</v>
      </c>
      <c r="V4798">
        <f t="shared" si="374"/>
        <v>35665462.801751733</v>
      </c>
      <c r="W4798">
        <v>0.80749762899999999</v>
      </c>
      <c r="X4798">
        <v>6.325495417</v>
      </c>
      <c r="Y4798">
        <f t="shared" si="373"/>
        <v>6.5504262012638046</v>
      </c>
    </row>
    <row r="4799" spans="1:25" x14ac:dyDescent="0.3">
      <c r="A4799" t="s">
        <v>3898</v>
      </c>
      <c r="B4799" t="s">
        <v>5417</v>
      </c>
      <c r="D4799" t="s">
        <v>4922</v>
      </c>
      <c r="E4799" t="s">
        <v>28</v>
      </c>
      <c r="F4799" t="s">
        <v>132</v>
      </c>
      <c r="G4799">
        <v>160491.77910000001</v>
      </c>
      <c r="H4799">
        <v>1.34E-2</v>
      </c>
      <c r="I4799">
        <v>7.1999999999999998E-3</v>
      </c>
      <c r="J4799">
        <v>3.4382000000000001</v>
      </c>
      <c r="K4799">
        <v>0.5</v>
      </c>
      <c r="M4799">
        <v>0.5</v>
      </c>
      <c r="N4799">
        <v>8422.2443640000001</v>
      </c>
      <c r="O4799">
        <v>10.563000000000001</v>
      </c>
      <c r="P4799">
        <v>80568.615999999995</v>
      </c>
      <c r="Q4799">
        <v>0.42399999999999999</v>
      </c>
      <c r="R4799">
        <v>851046.29079999996</v>
      </c>
      <c r="S4799">
        <f t="shared" si="371"/>
        <v>25885.991345166662</v>
      </c>
      <c r="T4799">
        <f t="shared" si="372"/>
        <v>1927.7475000000002</v>
      </c>
      <c r="U4799">
        <f t="shared" si="375"/>
        <v>27813.738845166663</v>
      </c>
      <c r="V4799">
        <f t="shared" si="374"/>
        <v>35665462.801751733</v>
      </c>
      <c r="W4799">
        <v>0.72744419599999999</v>
      </c>
      <c r="X4799">
        <v>5.6618900410000004</v>
      </c>
      <c r="Y4799">
        <f t="shared" si="373"/>
        <v>6.0835348691340636</v>
      </c>
    </row>
    <row r="4800" spans="1:25" x14ac:dyDescent="0.3">
      <c r="A4800" t="s">
        <v>3898</v>
      </c>
      <c r="B4800" t="s">
        <v>5418</v>
      </c>
      <c r="D4800" t="s">
        <v>4922</v>
      </c>
      <c r="E4800" t="s">
        <v>28</v>
      </c>
      <c r="F4800" t="s">
        <v>132</v>
      </c>
      <c r="G4800">
        <v>160147.07</v>
      </c>
      <c r="H4800">
        <v>1.34E-2</v>
      </c>
      <c r="I4800">
        <v>7.3000000000000001E-3</v>
      </c>
      <c r="J4800">
        <v>3.4403000000000001</v>
      </c>
      <c r="K4800">
        <v>0.5</v>
      </c>
      <c r="M4800">
        <v>0.5</v>
      </c>
      <c r="N4800">
        <v>8289.0422600000002</v>
      </c>
      <c r="O4800">
        <v>4.8179999999999996</v>
      </c>
      <c r="P4800">
        <v>68415.793999999994</v>
      </c>
      <c r="Q4800">
        <v>0.317</v>
      </c>
      <c r="R4800">
        <v>329627.29550000001</v>
      </c>
      <c r="S4800">
        <f t="shared" si="371"/>
        <v>10026.163571458334</v>
      </c>
      <c r="T4800">
        <f t="shared" si="372"/>
        <v>879.28499999999997</v>
      </c>
      <c r="U4800">
        <f t="shared" si="375"/>
        <v>10905.448571458333</v>
      </c>
      <c r="V4800">
        <f t="shared" si="374"/>
        <v>35665462.801751733</v>
      </c>
      <c r="W4800">
        <v>0.80761562499999995</v>
      </c>
      <c r="X4800">
        <v>6.1484232040000002</v>
      </c>
      <c r="Y4800">
        <f t="shared" si="373"/>
        <v>6.6876340655023112</v>
      </c>
    </row>
    <row r="4801" spans="1:25" x14ac:dyDescent="0.3">
      <c r="A4801" t="s">
        <v>3898</v>
      </c>
      <c r="B4801" t="s">
        <v>5419</v>
      </c>
      <c r="D4801" t="s">
        <v>4922</v>
      </c>
      <c r="E4801" t="s">
        <v>28</v>
      </c>
      <c r="F4801" t="s">
        <v>132</v>
      </c>
      <c r="G4801">
        <v>159806.38459999999</v>
      </c>
      <c r="H4801">
        <v>1.3299999999999999E-2</v>
      </c>
      <c r="I4801">
        <v>7.3000000000000001E-3</v>
      </c>
      <c r="J4801">
        <v>3.4424000000000001</v>
      </c>
      <c r="K4801">
        <v>0.5</v>
      </c>
      <c r="M4801">
        <v>0.5</v>
      </c>
      <c r="N4801">
        <v>8319.8821559999997</v>
      </c>
      <c r="O4801">
        <v>4.2839999999999998</v>
      </c>
      <c r="P4801">
        <v>109474.06</v>
      </c>
      <c r="Q4801">
        <v>0.224</v>
      </c>
      <c r="R4801">
        <v>468986.87300000002</v>
      </c>
      <c r="S4801">
        <f t="shared" si="371"/>
        <v>14265.017387083335</v>
      </c>
      <c r="T4801">
        <f t="shared" si="372"/>
        <v>781.82999999999993</v>
      </c>
      <c r="U4801">
        <f t="shared" si="375"/>
        <v>15046.847387083335</v>
      </c>
      <c r="V4801">
        <f t="shared" si="374"/>
        <v>35665462.801751733</v>
      </c>
      <c r="W4801">
        <v>0.80135710299999996</v>
      </c>
      <c r="X4801">
        <v>6.2387732480000002</v>
      </c>
      <c r="Y4801">
        <f t="shared" si="373"/>
        <v>6.5807048388370681</v>
      </c>
    </row>
    <row r="4802" spans="1:25" x14ac:dyDescent="0.3">
      <c r="A4802" t="s">
        <v>3898</v>
      </c>
      <c r="B4802" t="s">
        <v>5420</v>
      </c>
      <c r="D4802" t="s">
        <v>4922</v>
      </c>
      <c r="E4802" t="s">
        <v>28</v>
      </c>
      <c r="F4802" t="s">
        <v>132</v>
      </c>
      <c r="G4802">
        <v>159469.65280000001</v>
      </c>
      <c r="H4802">
        <v>1.3299999999999999E-2</v>
      </c>
      <c r="I4802">
        <v>7.3000000000000001E-3</v>
      </c>
      <c r="J4802">
        <v>3.4445000000000001</v>
      </c>
      <c r="K4802">
        <v>0.5</v>
      </c>
      <c r="M4802">
        <v>0.5</v>
      </c>
      <c r="N4802">
        <v>8304.1341240000002</v>
      </c>
      <c r="O4802">
        <v>9.6809999999999992</v>
      </c>
      <c r="P4802">
        <v>163240.12</v>
      </c>
      <c r="Q4802">
        <v>1.1839999999999999</v>
      </c>
      <c r="R4802">
        <v>1580327.602</v>
      </c>
      <c r="S4802">
        <f t="shared" si="371"/>
        <v>48068.297894166666</v>
      </c>
      <c r="T4802">
        <f t="shared" si="372"/>
        <v>1766.7824999999998</v>
      </c>
      <c r="U4802">
        <f t="shared" si="375"/>
        <v>49835.080394166667</v>
      </c>
      <c r="V4802">
        <f t="shared" si="374"/>
        <v>35665462.801751733</v>
      </c>
      <c r="W4802">
        <v>0.757856894</v>
      </c>
      <c r="X4802">
        <v>6.035460445</v>
      </c>
      <c r="Y4802">
        <f t="shared" si="373"/>
        <v>6.257297838059892</v>
      </c>
    </row>
    <row r="4803" spans="1:25" x14ac:dyDescent="0.3">
      <c r="A4803" t="s">
        <v>3898</v>
      </c>
      <c r="B4803" t="s">
        <v>5421</v>
      </c>
      <c r="D4803" t="s">
        <v>4922</v>
      </c>
      <c r="E4803" t="s">
        <v>28</v>
      </c>
      <c r="F4803" t="s">
        <v>132</v>
      </c>
      <c r="G4803">
        <v>164970.05780000001</v>
      </c>
      <c r="H4803">
        <v>1.41E-2</v>
      </c>
      <c r="I4803">
        <v>6.7999999999999996E-3</v>
      </c>
      <c r="J4803">
        <v>3.4117999999999999</v>
      </c>
      <c r="K4803">
        <v>0.5</v>
      </c>
      <c r="M4803">
        <v>0.5</v>
      </c>
      <c r="N4803">
        <v>8253.2811039999997</v>
      </c>
      <c r="O4803">
        <v>1.43</v>
      </c>
      <c r="P4803">
        <v>113131.481</v>
      </c>
      <c r="Q4803">
        <v>0.34</v>
      </c>
      <c r="R4803">
        <v>161778.0178</v>
      </c>
      <c r="S4803">
        <f t="shared" ref="S4803:S4866" si="376">U4803-T4803</f>
        <v>4920.7480414166666</v>
      </c>
      <c r="T4803">
        <f t="shared" ref="T4803:T4866" si="377">365*M4803*O4803</f>
        <v>260.97499999999997</v>
      </c>
      <c r="U4803">
        <f t="shared" si="375"/>
        <v>5181.723041416667</v>
      </c>
      <c r="V4803">
        <f t="shared" si="374"/>
        <v>35665462.801751733</v>
      </c>
      <c r="W4803">
        <v>0.82411747800000001</v>
      </c>
      <c r="X4803">
        <v>6.2291339199999998</v>
      </c>
      <c r="Y4803">
        <f t="shared" ref="Y4803:Y4866" si="378">X4803*(U4803/S4803)</f>
        <v>6.5594999966796719</v>
      </c>
    </row>
    <row r="4804" spans="1:25" x14ac:dyDescent="0.3">
      <c r="A4804" t="s">
        <v>3898</v>
      </c>
      <c r="B4804" t="s">
        <v>5422</v>
      </c>
      <c r="D4804" t="s">
        <v>4922</v>
      </c>
      <c r="E4804" t="s">
        <v>28</v>
      </c>
      <c r="F4804" t="s">
        <v>132</v>
      </c>
      <c r="G4804">
        <v>187244.3652</v>
      </c>
      <c r="H4804">
        <v>1.0800000000000001E-2</v>
      </c>
      <c r="I4804">
        <v>4.9299999999999997E-2</v>
      </c>
      <c r="J4804">
        <v>4.5063000000000004</v>
      </c>
      <c r="K4804">
        <v>0.5</v>
      </c>
      <c r="M4804">
        <v>0.5</v>
      </c>
      <c r="N4804">
        <v>8276.2469839999994</v>
      </c>
      <c r="O4804">
        <v>0.51400000000000001</v>
      </c>
      <c r="P4804">
        <v>455991.136</v>
      </c>
      <c r="Q4804">
        <v>0</v>
      </c>
      <c r="R4804">
        <v>234379.44390000001</v>
      </c>
      <c r="S4804">
        <f t="shared" si="376"/>
        <v>7129.0414186250009</v>
      </c>
      <c r="T4804">
        <f t="shared" si="377"/>
        <v>93.805000000000007</v>
      </c>
      <c r="U4804">
        <f t="shared" si="375"/>
        <v>7222.8464186250012</v>
      </c>
      <c r="V4804">
        <f t="shared" si="374"/>
        <v>35665462.801751733</v>
      </c>
      <c r="W4804">
        <v>0.735743535</v>
      </c>
      <c r="X4804">
        <v>6.8980594059999998</v>
      </c>
      <c r="Y4804">
        <f t="shared" si="378"/>
        <v>6.9888251099120744</v>
      </c>
    </row>
    <row r="4805" spans="1:25" x14ac:dyDescent="0.3">
      <c r="A4805" t="s">
        <v>3898</v>
      </c>
      <c r="B4805" t="s">
        <v>5423</v>
      </c>
      <c r="D4805" t="s">
        <v>4922</v>
      </c>
      <c r="E4805" t="s">
        <v>28</v>
      </c>
      <c r="F4805" t="s">
        <v>132</v>
      </c>
      <c r="G4805">
        <v>187244.3652</v>
      </c>
      <c r="H4805">
        <v>1.0800000000000001E-2</v>
      </c>
      <c r="I4805">
        <v>4.9299999999999997E-2</v>
      </c>
      <c r="J4805">
        <v>4.5063000000000004</v>
      </c>
      <c r="K4805">
        <v>0.5</v>
      </c>
      <c r="M4805">
        <v>0.5</v>
      </c>
      <c r="N4805">
        <v>8249.6721799999996</v>
      </c>
      <c r="O4805">
        <v>0.67900000000000005</v>
      </c>
      <c r="P4805">
        <v>222989.3</v>
      </c>
      <c r="Q4805">
        <v>0.57399999999999995</v>
      </c>
      <c r="R4805">
        <v>151409.7347</v>
      </c>
      <c r="S4805">
        <f t="shared" si="376"/>
        <v>4605.3794304583334</v>
      </c>
      <c r="T4805">
        <f t="shared" si="377"/>
        <v>123.9175</v>
      </c>
      <c r="U4805">
        <f t="shared" si="375"/>
        <v>4729.296930458333</v>
      </c>
      <c r="V4805">
        <f t="shared" ref="V4805:V4868" si="379">SUMIF($D$2:$D$5203,D4805,$U$2:$U$5203)</f>
        <v>35665462.801751733</v>
      </c>
      <c r="W4805">
        <v>0.77149237500000001</v>
      </c>
      <c r="X4805">
        <v>7.229789265</v>
      </c>
      <c r="Y4805">
        <f t="shared" si="378"/>
        <v>7.4243220770676626</v>
      </c>
    </row>
    <row r="4806" spans="1:25" x14ac:dyDescent="0.3">
      <c r="A4806" t="s">
        <v>3898</v>
      </c>
      <c r="B4806" t="s">
        <v>5424</v>
      </c>
      <c r="D4806" t="s">
        <v>4922</v>
      </c>
      <c r="E4806" t="s">
        <v>28</v>
      </c>
      <c r="F4806" t="s">
        <v>132</v>
      </c>
      <c r="G4806">
        <v>187244.3652</v>
      </c>
      <c r="H4806">
        <v>1.0800000000000001E-2</v>
      </c>
      <c r="I4806">
        <v>4.9299999999999997E-2</v>
      </c>
      <c r="J4806">
        <v>4.5063000000000004</v>
      </c>
      <c r="K4806">
        <v>0.5</v>
      </c>
      <c r="M4806">
        <v>0.5</v>
      </c>
      <c r="N4806">
        <v>8291.0107640000006</v>
      </c>
      <c r="O4806">
        <v>2.016</v>
      </c>
      <c r="P4806">
        <v>111380.891</v>
      </c>
      <c r="Q4806">
        <v>0.52</v>
      </c>
      <c r="R4806">
        <v>224543.8763</v>
      </c>
      <c r="S4806">
        <f t="shared" si="376"/>
        <v>6829.876237458333</v>
      </c>
      <c r="T4806">
        <f t="shared" si="377"/>
        <v>367.92</v>
      </c>
      <c r="U4806">
        <f t="shared" si="375"/>
        <v>7197.7962374583331</v>
      </c>
      <c r="V4806">
        <f t="shared" si="379"/>
        <v>35665462.801751733</v>
      </c>
      <c r="W4806">
        <v>0.76952308300000005</v>
      </c>
      <c r="X4806">
        <v>6.7770787690000001</v>
      </c>
      <c r="Y4806">
        <f t="shared" si="378"/>
        <v>7.1421546113725665</v>
      </c>
    </row>
    <row r="4807" spans="1:25" x14ac:dyDescent="0.3">
      <c r="A4807" t="s">
        <v>3898</v>
      </c>
      <c r="B4807" t="s">
        <v>5425</v>
      </c>
      <c r="D4807" t="s">
        <v>4922</v>
      </c>
      <c r="E4807" t="s">
        <v>28</v>
      </c>
      <c r="F4807" t="s">
        <v>132</v>
      </c>
      <c r="G4807">
        <v>187244.3652</v>
      </c>
      <c r="H4807">
        <v>1.0800000000000001E-2</v>
      </c>
      <c r="I4807">
        <v>4.9299999999999997E-2</v>
      </c>
      <c r="J4807">
        <v>4.5063000000000004</v>
      </c>
      <c r="K4807">
        <v>0.5</v>
      </c>
      <c r="M4807">
        <v>0.5</v>
      </c>
      <c r="N4807">
        <v>8096.1288679999998</v>
      </c>
      <c r="O4807">
        <v>0.63400000000000001</v>
      </c>
      <c r="P4807">
        <v>212135.49799999999</v>
      </c>
      <c r="Q4807">
        <v>0.78800000000000003</v>
      </c>
      <c r="R4807">
        <v>134493.9057</v>
      </c>
      <c r="S4807">
        <f t="shared" si="376"/>
        <v>4090.8562983749998</v>
      </c>
      <c r="T4807">
        <f t="shared" si="377"/>
        <v>115.705</v>
      </c>
      <c r="U4807">
        <f t="shared" si="375"/>
        <v>4206.5612983749998</v>
      </c>
      <c r="V4807">
        <f t="shared" si="379"/>
        <v>35665462.801751733</v>
      </c>
      <c r="W4807">
        <v>0.70387441500000003</v>
      </c>
      <c r="X4807">
        <v>7.4173037580000001</v>
      </c>
      <c r="Y4807">
        <f t="shared" si="378"/>
        <v>7.627093364068612</v>
      </c>
    </row>
    <row r="4808" spans="1:25" x14ac:dyDescent="0.3">
      <c r="A4808" t="s">
        <v>3898</v>
      </c>
      <c r="B4808" t="s">
        <v>5426</v>
      </c>
      <c r="D4808" t="s">
        <v>4922</v>
      </c>
      <c r="E4808" t="s">
        <v>28</v>
      </c>
      <c r="F4808" t="s">
        <v>132</v>
      </c>
      <c r="G4808">
        <v>187244.3652</v>
      </c>
      <c r="H4808">
        <v>1.0800000000000001E-2</v>
      </c>
      <c r="I4808">
        <v>4.9299999999999997E-2</v>
      </c>
      <c r="J4808">
        <v>4.5063000000000004</v>
      </c>
      <c r="K4808">
        <v>0.5</v>
      </c>
      <c r="M4808">
        <v>0.5</v>
      </c>
      <c r="N4808">
        <v>8323.4910799999998</v>
      </c>
      <c r="O4808">
        <v>1.7889999999999999</v>
      </c>
      <c r="P4808">
        <v>48411.338000000003</v>
      </c>
      <c r="Q4808">
        <v>0.254</v>
      </c>
      <c r="R4808">
        <v>86607.883679999999</v>
      </c>
      <c r="S4808">
        <f t="shared" si="376"/>
        <v>2634.3231286</v>
      </c>
      <c r="T4808">
        <f t="shared" si="377"/>
        <v>326.49250000000001</v>
      </c>
      <c r="U4808">
        <f t="shared" si="375"/>
        <v>2960.8156285999999</v>
      </c>
      <c r="V4808">
        <f t="shared" si="379"/>
        <v>35665462.801751733</v>
      </c>
      <c r="W4808">
        <v>0.78356987600000005</v>
      </c>
      <c r="X4808">
        <v>6.9666274660000003</v>
      </c>
      <c r="Y4808">
        <f t="shared" si="378"/>
        <v>7.8300567064181283</v>
      </c>
    </row>
    <row r="4809" spans="1:25" x14ac:dyDescent="0.3">
      <c r="A4809" t="s">
        <v>3898</v>
      </c>
      <c r="B4809" t="s">
        <v>5427</v>
      </c>
      <c r="D4809" t="s">
        <v>4922</v>
      </c>
      <c r="E4809" t="s">
        <v>28</v>
      </c>
      <c r="F4809" t="s">
        <v>132</v>
      </c>
      <c r="G4809">
        <v>187244.3652</v>
      </c>
      <c r="H4809">
        <v>1.0800000000000001E-2</v>
      </c>
      <c r="I4809">
        <v>4.9299999999999997E-2</v>
      </c>
      <c r="J4809">
        <v>4.5063000000000004</v>
      </c>
      <c r="K4809">
        <v>0.5</v>
      </c>
      <c r="M4809">
        <v>0.5</v>
      </c>
      <c r="N4809">
        <v>8130.9057720000001</v>
      </c>
      <c r="O4809">
        <v>0.65500000000000003</v>
      </c>
      <c r="P4809">
        <v>277717.5</v>
      </c>
      <c r="Q4809">
        <v>0.505</v>
      </c>
      <c r="R4809">
        <v>181904.96249999999</v>
      </c>
      <c r="S4809">
        <f t="shared" si="376"/>
        <v>5532.9426093749998</v>
      </c>
      <c r="T4809">
        <f t="shared" si="377"/>
        <v>119.53750000000001</v>
      </c>
      <c r="U4809">
        <f t="shared" si="375"/>
        <v>5652.4801093750002</v>
      </c>
      <c r="V4809">
        <f t="shared" si="379"/>
        <v>35665462.801751733</v>
      </c>
      <c r="W4809">
        <v>0.79101279099999999</v>
      </c>
      <c r="X4809">
        <v>7.4690547909999996</v>
      </c>
      <c r="Y4809">
        <f t="shared" si="378"/>
        <v>7.6304213910378085</v>
      </c>
    </row>
    <row r="4810" spans="1:25" x14ac:dyDescent="0.3">
      <c r="A4810" t="s">
        <v>3898</v>
      </c>
      <c r="B4810" t="s">
        <v>5428</v>
      </c>
      <c r="D4810" t="s">
        <v>4922</v>
      </c>
      <c r="E4810" t="s">
        <v>28</v>
      </c>
      <c r="F4810" t="s">
        <v>132</v>
      </c>
      <c r="G4810">
        <v>187244.3652</v>
      </c>
      <c r="H4810">
        <v>1.0800000000000001E-2</v>
      </c>
      <c r="I4810">
        <v>4.9299999999999997E-2</v>
      </c>
      <c r="J4810">
        <v>4.5063000000000004</v>
      </c>
      <c r="K4810">
        <v>0.5</v>
      </c>
      <c r="M4810">
        <v>0.5</v>
      </c>
      <c r="N4810">
        <v>8076.1157439999997</v>
      </c>
      <c r="O4810">
        <v>1.2230000000000001</v>
      </c>
      <c r="P4810">
        <v>348724.092</v>
      </c>
      <c r="Q4810">
        <v>1.383</v>
      </c>
      <c r="R4810">
        <v>426489.56449999998</v>
      </c>
      <c r="S4810">
        <f t="shared" si="376"/>
        <v>12972.390920208332</v>
      </c>
      <c r="T4810">
        <f t="shared" si="377"/>
        <v>223.19750000000002</v>
      </c>
      <c r="U4810">
        <f t="shared" si="375"/>
        <v>13195.588420208333</v>
      </c>
      <c r="V4810">
        <f t="shared" si="379"/>
        <v>35665462.801751733</v>
      </c>
      <c r="W4810">
        <v>0.82501516699999999</v>
      </c>
      <c r="X4810">
        <v>7.8057213919999997</v>
      </c>
      <c r="Y4810">
        <f t="shared" si="378"/>
        <v>7.9400233499896329</v>
      </c>
    </row>
    <row r="4811" spans="1:25" x14ac:dyDescent="0.3">
      <c r="A4811" t="s">
        <v>3898</v>
      </c>
      <c r="B4811" t="s">
        <v>5429</v>
      </c>
      <c r="D4811" t="s">
        <v>4922</v>
      </c>
      <c r="E4811" t="s">
        <v>28</v>
      </c>
      <c r="F4811" t="s">
        <v>132</v>
      </c>
      <c r="G4811">
        <v>165079.0111</v>
      </c>
      <c r="H4811">
        <v>1.41E-2</v>
      </c>
      <c r="I4811">
        <v>6.7999999999999996E-3</v>
      </c>
      <c r="J4811">
        <v>3.411</v>
      </c>
      <c r="K4811">
        <v>0.5</v>
      </c>
      <c r="M4811">
        <v>0.5</v>
      </c>
      <c r="N4811">
        <v>8052.8217800000002</v>
      </c>
      <c r="O4811">
        <v>2.7330000000000001</v>
      </c>
      <c r="P4811">
        <v>144259.97</v>
      </c>
      <c r="Q4811">
        <v>0.32900000000000001</v>
      </c>
      <c r="R4811">
        <v>394262.49800000002</v>
      </c>
      <c r="S4811">
        <f t="shared" si="376"/>
        <v>11992.150980833336</v>
      </c>
      <c r="T4811">
        <f t="shared" si="377"/>
        <v>498.77250000000004</v>
      </c>
      <c r="U4811">
        <f t="shared" si="375"/>
        <v>12490.923480833335</v>
      </c>
      <c r="V4811">
        <f t="shared" si="379"/>
        <v>35665462.801751733</v>
      </c>
      <c r="W4811">
        <v>0.65961569900000006</v>
      </c>
      <c r="X4811">
        <v>6.2338000549999997</v>
      </c>
      <c r="Y4811">
        <f t="shared" si="378"/>
        <v>6.4930736451092219</v>
      </c>
    </row>
    <row r="4812" spans="1:25" x14ac:dyDescent="0.3">
      <c r="A4812" t="s">
        <v>3898</v>
      </c>
      <c r="B4812" t="s">
        <v>5430</v>
      </c>
      <c r="D4812" t="s">
        <v>4922</v>
      </c>
      <c r="E4812" t="s">
        <v>28</v>
      </c>
      <c r="F4812" t="s">
        <v>132</v>
      </c>
      <c r="G4812">
        <v>165187.9621</v>
      </c>
      <c r="H4812">
        <v>1.41E-2</v>
      </c>
      <c r="I4812">
        <v>6.7999999999999996E-3</v>
      </c>
      <c r="J4812">
        <v>3.4102000000000001</v>
      </c>
      <c r="K4812">
        <v>0.5</v>
      </c>
      <c r="M4812">
        <v>0.5</v>
      </c>
      <c r="N4812">
        <v>8040.6826719999999</v>
      </c>
      <c r="O4812">
        <v>1.31</v>
      </c>
      <c r="P4812">
        <v>172635.20300000001</v>
      </c>
      <c r="Q4812">
        <v>0.45500000000000002</v>
      </c>
      <c r="R4812">
        <v>226152.1159</v>
      </c>
      <c r="S4812">
        <f t="shared" si="376"/>
        <v>6878.7935252916668</v>
      </c>
      <c r="T4812">
        <f t="shared" si="377"/>
        <v>239.07500000000002</v>
      </c>
      <c r="U4812">
        <f t="shared" si="375"/>
        <v>7117.8685252916666</v>
      </c>
      <c r="V4812">
        <f t="shared" si="379"/>
        <v>35665462.801751733</v>
      </c>
      <c r="W4812">
        <v>0.68916191800000004</v>
      </c>
      <c r="X4812">
        <v>6.4093278229999999</v>
      </c>
      <c r="Y4812">
        <f t="shared" si="378"/>
        <v>6.6320863697785573</v>
      </c>
    </row>
    <row r="4813" spans="1:25" x14ac:dyDescent="0.3">
      <c r="A4813" t="s">
        <v>3898</v>
      </c>
      <c r="B4813" t="s">
        <v>5431</v>
      </c>
      <c r="D4813" t="s">
        <v>4922</v>
      </c>
      <c r="E4813" t="s">
        <v>28</v>
      </c>
      <c r="F4813" t="s">
        <v>132</v>
      </c>
      <c r="G4813">
        <v>165405.85709999999</v>
      </c>
      <c r="H4813">
        <v>1.4E-2</v>
      </c>
      <c r="I4813">
        <v>6.7999999999999996E-3</v>
      </c>
      <c r="J4813">
        <v>3.4085999999999999</v>
      </c>
      <c r="K4813">
        <v>0.5</v>
      </c>
      <c r="M4813">
        <v>0.5</v>
      </c>
      <c r="N4813">
        <v>7977.3624600000003</v>
      </c>
      <c r="O4813">
        <v>2.6019999999999999</v>
      </c>
      <c r="P4813">
        <v>177013.40400000001</v>
      </c>
      <c r="Q4813">
        <v>0.70699999999999996</v>
      </c>
      <c r="R4813">
        <v>460588.87719999999</v>
      </c>
      <c r="S4813">
        <f t="shared" si="376"/>
        <v>14009.578348166668</v>
      </c>
      <c r="T4813">
        <f t="shared" si="377"/>
        <v>474.86499999999995</v>
      </c>
      <c r="U4813">
        <f t="shared" si="375"/>
        <v>14484.443348166667</v>
      </c>
      <c r="V4813">
        <f t="shared" si="379"/>
        <v>35665462.801751733</v>
      </c>
      <c r="W4813">
        <v>0.73602726299999999</v>
      </c>
      <c r="X4813">
        <v>6.6997842619999997</v>
      </c>
      <c r="Y4813">
        <f t="shared" si="378"/>
        <v>6.926878395349914</v>
      </c>
    </row>
    <row r="4814" spans="1:25" x14ac:dyDescent="0.3">
      <c r="A4814" t="s">
        <v>3898</v>
      </c>
      <c r="B4814" t="s">
        <v>5432</v>
      </c>
      <c r="D4814" t="s">
        <v>4922</v>
      </c>
      <c r="E4814" t="s">
        <v>28</v>
      </c>
      <c r="F4814" t="s">
        <v>132</v>
      </c>
      <c r="G4814">
        <v>165514.80100000001</v>
      </c>
      <c r="H4814">
        <v>1.4E-2</v>
      </c>
      <c r="I4814">
        <v>6.7999999999999996E-3</v>
      </c>
      <c r="J4814">
        <v>3.4077999999999999</v>
      </c>
      <c r="K4814">
        <v>0.5</v>
      </c>
      <c r="M4814">
        <v>0.5</v>
      </c>
      <c r="N4814">
        <v>7954.3965799999996</v>
      </c>
      <c r="O4814">
        <v>1.296</v>
      </c>
      <c r="P4814">
        <v>397071.05800000002</v>
      </c>
      <c r="Q4814">
        <v>2.069</v>
      </c>
      <c r="R4814">
        <v>514604.09120000002</v>
      </c>
      <c r="S4814">
        <f t="shared" si="376"/>
        <v>15652.541107333334</v>
      </c>
      <c r="T4814">
        <f t="shared" si="377"/>
        <v>236.52</v>
      </c>
      <c r="U4814">
        <f t="shared" si="375"/>
        <v>15889.061107333335</v>
      </c>
      <c r="V4814">
        <f t="shared" si="379"/>
        <v>35665462.801751733</v>
      </c>
      <c r="W4814">
        <v>0.77329091500000002</v>
      </c>
      <c r="X4814">
        <v>6.6516947159999997</v>
      </c>
      <c r="Y4814">
        <f t="shared" si="378"/>
        <v>6.7522061168926788</v>
      </c>
    </row>
    <row r="4815" spans="1:25" x14ac:dyDescent="0.3">
      <c r="A4815" t="s">
        <v>3898</v>
      </c>
      <c r="B4815" t="s">
        <v>5433</v>
      </c>
      <c r="D4815" t="s">
        <v>4922</v>
      </c>
      <c r="E4815" t="s">
        <v>28</v>
      </c>
      <c r="F4815" t="s">
        <v>132</v>
      </c>
      <c r="G4815">
        <v>165623.7426</v>
      </c>
      <c r="H4815">
        <v>1.4E-2</v>
      </c>
      <c r="I4815">
        <v>6.7999999999999996E-3</v>
      </c>
      <c r="J4815">
        <v>3.407</v>
      </c>
      <c r="K4815">
        <v>0.5</v>
      </c>
      <c r="M4815">
        <v>0.5</v>
      </c>
      <c r="N4815">
        <v>7965.8795200000004</v>
      </c>
      <c r="O4815">
        <v>0.95799999999999996</v>
      </c>
      <c r="P4815">
        <v>239975.08799999999</v>
      </c>
      <c r="Q4815">
        <v>0.42099999999999999</v>
      </c>
      <c r="R4815">
        <v>229896.13430000001</v>
      </c>
      <c r="S4815">
        <f t="shared" si="376"/>
        <v>6992.6740849583339</v>
      </c>
      <c r="T4815">
        <f t="shared" si="377"/>
        <v>174.83499999999998</v>
      </c>
      <c r="U4815">
        <f t="shared" si="375"/>
        <v>7167.5090849583339</v>
      </c>
      <c r="V4815">
        <f t="shared" si="379"/>
        <v>35665462.801751733</v>
      </c>
      <c r="W4815">
        <v>0.75155741799999998</v>
      </c>
      <c r="X4815">
        <v>6.7321510230000001</v>
      </c>
      <c r="Y4815">
        <f t="shared" si="378"/>
        <v>6.9004722703234016</v>
      </c>
    </row>
    <row r="4816" spans="1:25" x14ac:dyDescent="0.3">
      <c r="A4816" t="s">
        <v>3898</v>
      </c>
      <c r="B4816" t="s">
        <v>5434</v>
      </c>
      <c r="D4816" t="s">
        <v>4922</v>
      </c>
      <c r="E4816" t="s">
        <v>28</v>
      </c>
      <c r="F4816" t="s">
        <v>132</v>
      </c>
      <c r="G4816">
        <v>165732.6819</v>
      </c>
      <c r="H4816">
        <v>1.4E-2</v>
      </c>
      <c r="I4816">
        <v>6.7999999999999996E-3</v>
      </c>
      <c r="J4816">
        <v>3.4062000000000001</v>
      </c>
      <c r="K4816">
        <v>0.5</v>
      </c>
      <c r="M4816">
        <v>0.5</v>
      </c>
      <c r="N4816">
        <v>8039.370336</v>
      </c>
      <c r="O4816">
        <v>1.6679999999999999</v>
      </c>
      <c r="P4816">
        <v>162917.174</v>
      </c>
      <c r="Q4816">
        <v>0.73299999999999998</v>
      </c>
      <c r="R4816">
        <v>271745.84620000003</v>
      </c>
      <c r="S4816">
        <f t="shared" si="376"/>
        <v>8265.6028219166674</v>
      </c>
      <c r="T4816">
        <f t="shared" si="377"/>
        <v>304.40999999999997</v>
      </c>
      <c r="U4816">
        <f t="shared" si="375"/>
        <v>8570.0128219166672</v>
      </c>
      <c r="V4816">
        <f t="shared" si="379"/>
        <v>35665462.801751733</v>
      </c>
      <c r="W4816">
        <v>0.75434781299999998</v>
      </c>
      <c r="X4816">
        <v>6.4429603540000002</v>
      </c>
      <c r="Y4816">
        <f t="shared" si="378"/>
        <v>6.6802451115207289</v>
      </c>
    </row>
    <row r="4817" spans="1:25" x14ac:dyDescent="0.3">
      <c r="A4817" t="s">
        <v>3898</v>
      </c>
      <c r="B4817" t="s">
        <v>5435</v>
      </c>
      <c r="D4817" t="s">
        <v>4922</v>
      </c>
      <c r="E4817" t="s">
        <v>28</v>
      </c>
      <c r="F4817" t="s">
        <v>132</v>
      </c>
      <c r="G4817">
        <v>165841.6188</v>
      </c>
      <c r="H4817">
        <v>1.4E-2</v>
      </c>
      <c r="I4817">
        <v>6.7999999999999996E-3</v>
      </c>
      <c r="J4817">
        <v>3.4054000000000002</v>
      </c>
      <c r="K4817">
        <v>0.5</v>
      </c>
      <c r="M4817">
        <v>0.5</v>
      </c>
      <c r="N4817">
        <v>8013.7797840000003</v>
      </c>
      <c r="O4817">
        <v>1.351</v>
      </c>
      <c r="P4817">
        <v>292476.56800000003</v>
      </c>
      <c r="Q4817">
        <v>0.314</v>
      </c>
      <c r="R4817">
        <v>395135.84340000001</v>
      </c>
      <c r="S4817">
        <f t="shared" si="376"/>
        <v>12018.715236749998</v>
      </c>
      <c r="T4817">
        <f t="shared" si="377"/>
        <v>246.5575</v>
      </c>
      <c r="U4817">
        <f t="shared" si="375"/>
        <v>12265.272736749999</v>
      </c>
      <c r="V4817">
        <f t="shared" si="379"/>
        <v>35665462.801751733</v>
      </c>
      <c r="W4817">
        <v>0.76175248600000001</v>
      </c>
      <c r="X4817">
        <v>6.7410628920000004</v>
      </c>
      <c r="Y4817">
        <f t="shared" si="378"/>
        <v>6.8793521834304325</v>
      </c>
    </row>
    <row r="4818" spans="1:25" x14ac:dyDescent="0.3">
      <c r="A4818" t="s">
        <v>3898</v>
      </c>
      <c r="B4818" t="s">
        <v>5436</v>
      </c>
      <c r="D4818" t="s">
        <v>4922</v>
      </c>
      <c r="E4818" t="s">
        <v>28</v>
      </c>
      <c r="F4818" t="s">
        <v>132</v>
      </c>
      <c r="G4818">
        <v>165950.5533</v>
      </c>
      <c r="H4818">
        <v>1.4E-2</v>
      </c>
      <c r="I4818">
        <v>6.7999999999999996E-3</v>
      </c>
      <c r="J4818">
        <v>3.4045999999999998</v>
      </c>
      <c r="K4818">
        <v>0.5</v>
      </c>
      <c r="M4818">
        <v>0.5</v>
      </c>
      <c r="N4818">
        <v>8044.6196799999998</v>
      </c>
      <c r="O4818">
        <v>0.97499999999999998</v>
      </c>
      <c r="P4818">
        <v>234842.459</v>
      </c>
      <c r="Q4818">
        <v>0.91200000000000003</v>
      </c>
      <c r="R4818">
        <v>228971.39749999999</v>
      </c>
      <c r="S4818">
        <f t="shared" si="376"/>
        <v>6964.5466739583326</v>
      </c>
      <c r="T4818">
        <f t="shared" si="377"/>
        <v>177.9375</v>
      </c>
      <c r="U4818">
        <f t="shared" si="375"/>
        <v>7142.4841739583326</v>
      </c>
      <c r="V4818">
        <f t="shared" si="379"/>
        <v>35665462.801751733</v>
      </c>
      <c r="W4818">
        <v>0.75721444100000002</v>
      </c>
      <c r="X4818">
        <v>6.4015041229999996</v>
      </c>
      <c r="Y4818">
        <f t="shared" si="378"/>
        <v>6.5650564248526795</v>
      </c>
    </row>
    <row r="4819" spans="1:25" x14ac:dyDescent="0.3">
      <c r="A4819" t="s">
        <v>3898</v>
      </c>
      <c r="B4819" t="s">
        <v>5437</v>
      </c>
      <c r="D4819" t="s">
        <v>4922</v>
      </c>
      <c r="E4819" t="s">
        <v>28</v>
      </c>
      <c r="F4819" t="s">
        <v>132</v>
      </c>
      <c r="G4819">
        <v>166059.48550000001</v>
      </c>
      <c r="H4819">
        <v>1.4E-2</v>
      </c>
      <c r="I4819">
        <v>6.7999999999999996E-3</v>
      </c>
      <c r="J4819">
        <v>3.4037999999999999</v>
      </c>
      <c r="K4819">
        <v>0.5</v>
      </c>
      <c r="M4819">
        <v>0.5</v>
      </c>
      <c r="N4819">
        <v>7950.131488</v>
      </c>
      <c r="O4819">
        <v>1.3919999999999999</v>
      </c>
      <c r="P4819">
        <v>277159.98700000002</v>
      </c>
      <c r="Q4819">
        <v>0.39600000000000002</v>
      </c>
      <c r="R4819">
        <v>385806.70189999999</v>
      </c>
      <c r="S4819">
        <f t="shared" si="376"/>
        <v>11734.953849458332</v>
      </c>
      <c r="T4819">
        <f t="shared" si="377"/>
        <v>254.04</v>
      </c>
      <c r="U4819">
        <f t="shared" si="375"/>
        <v>11988.993849458333</v>
      </c>
      <c r="V4819">
        <f t="shared" si="379"/>
        <v>35665462.801751733</v>
      </c>
      <c r="W4819">
        <v>0.79582969199999998</v>
      </c>
      <c r="X4819">
        <v>6.6742469990000002</v>
      </c>
      <c r="Y4819">
        <f t="shared" si="378"/>
        <v>6.8187320757524938</v>
      </c>
    </row>
    <row r="4820" spans="1:25" x14ac:dyDescent="0.3">
      <c r="A4820" t="s">
        <v>3898</v>
      </c>
      <c r="B4820" t="s">
        <v>5438</v>
      </c>
      <c r="D4820" t="s">
        <v>4922</v>
      </c>
      <c r="E4820" t="s">
        <v>28</v>
      </c>
      <c r="F4820" t="s">
        <v>132</v>
      </c>
      <c r="G4820">
        <v>166277.34289999999</v>
      </c>
      <c r="H4820">
        <v>1.4E-2</v>
      </c>
      <c r="I4820">
        <v>6.7000000000000002E-3</v>
      </c>
      <c r="J4820">
        <v>3.4022000000000001</v>
      </c>
      <c r="K4820">
        <v>0.5</v>
      </c>
      <c r="M4820">
        <v>0.5</v>
      </c>
      <c r="N4820">
        <v>7933.3992040000003</v>
      </c>
      <c r="O4820">
        <v>1.0549999999999999</v>
      </c>
      <c r="P4820">
        <v>240787.041</v>
      </c>
      <c r="Q4820">
        <v>1.4510000000000001</v>
      </c>
      <c r="R4820">
        <v>254030.32829999999</v>
      </c>
      <c r="S4820">
        <f t="shared" si="376"/>
        <v>7726.755819125</v>
      </c>
      <c r="T4820">
        <f t="shared" si="377"/>
        <v>192.53749999999999</v>
      </c>
      <c r="U4820">
        <f t="shared" ref="U4820:U4883" si="380">(365*M4820*O4820+(R4820*365*M4820/6000))</f>
        <v>7919.2933191250004</v>
      </c>
      <c r="V4820">
        <f t="shared" si="379"/>
        <v>35665462.801751733</v>
      </c>
      <c r="W4820">
        <v>0.81776556300000003</v>
      </c>
      <c r="X4820">
        <v>6.8949562760000003</v>
      </c>
      <c r="Y4820">
        <f t="shared" si="378"/>
        <v>7.0667667583119274</v>
      </c>
    </row>
    <row r="4821" spans="1:25" x14ac:dyDescent="0.3">
      <c r="A4821" t="s">
        <v>3898</v>
      </c>
      <c r="B4821" t="s">
        <v>5439</v>
      </c>
      <c r="D4821" t="s">
        <v>4922</v>
      </c>
      <c r="E4821" t="s">
        <v>28</v>
      </c>
      <c r="F4821" t="s">
        <v>132</v>
      </c>
      <c r="G4821">
        <v>7838053.8320000004</v>
      </c>
      <c r="H4821">
        <v>2.9100000000000001E-2</v>
      </c>
      <c r="I4821">
        <v>0</v>
      </c>
      <c r="J4821">
        <v>2.0649000000000002</v>
      </c>
      <c r="K4821">
        <v>0.5</v>
      </c>
      <c r="M4821">
        <v>0.5</v>
      </c>
      <c r="N4821">
        <v>8737.5330880000001</v>
      </c>
      <c r="O4821">
        <v>6.9000000000000006E-2</v>
      </c>
      <c r="P4821">
        <v>5063557.1660000002</v>
      </c>
      <c r="Q4821">
        <v>39.299999999999997</v>
      </c>
      <c r="R4821">
        <v>349385.44449999998</v>
      </c>
      <c r="S4821">
        <f t="shared" si="376"/>
        <v>10627.140603541666</v>
      </c>
      <c r="T4821">
        <f t="shared" si="377"/>
        <v>12.592500000000001</v>
      </c>
      <c r="U4821">
        <f t="shared" si="380"/>
        <v>10639.733103541666</v>
      </c>
      <c r="V4821">
        <f t="shared" si="379"/>
        <v>35665462.801751733</v>
      </c>
      <c r="W4821">
        <v>0.76936159199999998</v>
      </c>
      <c r="X4821">
        <v>6.3328220259999997</v>
      </c>
      <c r="Y4821">
        <f t="shared" si="378"/>
        <v>6.3403260258375322</v>
      </c>
    </row>
    <row r="4822" spans="1:25" x14ac:dyDescent="0.3">
      <c r="A4822" t="s">
        <v>3898</v>
      </c>
      <c r="B4822" t="s">
        <v>5440</v>
      </c>
      <c r="D4822" t="s">
        <v>4922</v>
      </c>
      <c r="E4822" t="s">
        <v>28</v>
      </c>
      <c r="F4822" t="s">
        <v>132</v>
      </c>
      <c r="G4822">
        <v>7838053.8320000004</v>
      </c>
      <c r="H4822">
        <v>2.9100000000000001E-2</v>
      </c>
      <c r="I4822">
        <v>0</v>
      </c>
      <c r="J4822">
        <v>2.0649000000000002</v>
      </c>
      <c r="K4822">
        <v>0.5</v>
      </c>
      <c r="M4822">
        <v>0.5</v>
      </c>
      <c r="N4822">
        <v>8764.7640599999995</v>
      </c>
      <c r="O4822">
        <v>9.7000000000000003E-2</v>
      </c>
      <c r="P4822">
        <v>4031908.3760000002</v>
      </c>
      <c r="Q4822">
        <v>32.5</v>
      </c>
      <c r="R4822">
        <v>391095.11249999999</v>
      </c>
      <c r="S4822">
        <f t="shared" si="376"/>
        <v>11895.809671875</v>
      </c>
      <c r="T4822">
        <f t="shared" si="377"/>
        <v>17.702500000000001</v>
      </c>
      <c r="U4822">
        <f t="shared" si="380"/>
        <v>11913.512171875</v>
      </c>
      <c r="V4822">
        <f t="shared" si="379"/>
        <v>35665462.801751733</v>
      </c>
      <c r="W4822">
        <v>0.76450291500000001</v>
      </c>
      <c r="X4822">
        <v>6.2791383720000002</v>
      </c>
      <c r="Y4822">
        <f t="shared" si="378"/>
        <v>6.2884825402488529</v>
      </c>
    </row>
    <row r="4823" spans="1:25" x14ac:dyDescent="0.3">
      <c r="A4823" t="s">
        <v>3898</v>
      </c>
      <c r="B4823" t="s">
        <v>5441</v>
      </c>
      <c r="D4823" t="s">
        <v>4922</v>
      </c>
      <c r="E4823" t="s">
        <v>28</v>
      </c>
      <c r="F4823" t="s">
        <v>132</v>
      </c>
      <c r="G4823">
        <v>7838053.8320000004</v>
      </c>
      <c r="H4823">
        <v>2.9100000000000001E-2</v>
      </c>
      <c r="I4823">
        <v>0</v>
      </c>
      <c r="J4823">
        <v>2.0649000000000002</v>
      </c>
      <c r="K4823">
        <v>0.5</v>
      </c>
      <c r="M4823">
        <v>0.5</v>
      </c>
      <c r="N4823">
        <v>8848.4254799999999</v>
      </c>
      <c r="O4823">
        <v>5.5E-2</v>
      </c>
      <c r="P4823">
        <v>4364324.7539999997</v>
      </c>
      <c r="Q4823">
        <v>50.186999999999998</v>
      </c>
      <c r="R4823">
        <v>240037.8615</v>
      </c>
      <c r="S4823">
        <f t="shared" si="376"/>
        <v>7301.1516206250008</v>
      </c>
      <c r="T4823">
        <f t="shared" si="377"/>
        <v>10.0375</v>
      </c>
      <c r="U4823">
        <f t="shared" si="380"/>
        <v>7311.1891206250011</v>
      </c>
      <c r="V4823">
        <f t="shared" si="379"/>
        <v>35665462.801751733</v>
      </c>
      <c r="W4823">
        <v>0.70503243000000004</v>
      </c>
      <c r="X4823">
        <v>6.086153618</v>
      </c>
      <c r="Y4823">
        <f t="shared" si="378"/>
        <v>6.0945207592559232</v>
      </c>
    </row>
    <row r="4824" spans="1:25" x14ac:dyDescent="0.3">
      <c r="A4824" t="s">
        <v>3898</v>
      </c>
      <c r="B4824" t="s">
        <v>5442</v>
      </c>
      <c r="D4824" t="s">
        <v>4922</v>
      </c>
      <c r="E4824" t="s">
        <v>28</v>
      </c>
      <c r="F4824" t="s">
        <v>132</v>
      </c>
      <c r="G4824">
        <v>7838053.8320000004</v>
      </c>
      <c r="H4824">
        <v>2.9100000000000001E-2</v>
      </c>
      <c r="I4824">
        <v>0</v>
      </c>
      <c r="J4824">
        <v>2.0649000000000002</v>
      </c>
      <c r="K4824">
        <v>0.5</v>
      </c>
      <c r="M4824">
        <v>0.5</v>
      </c>
      <c r="N4824">
        <v>8813.9766600000003</v>
      </c>
      <c r="O4824">
        <v>0.107</v>
      </c>
      <c r="P4824">
        <v>6152008.193</v>
      </c>
      <c r="Q4824">
        <v>93.677000000000007</v>
      </c>
      <c r="R4824">
        <v>658264.87670000002</v>
      </c>
      <c r="S4824">
        <f t="shared" si="376"/>
        <v>20022.223332958332</v>
      </c>
      <c r="T4824">
        <f t="shared" si="377"/>
        <v>19.5275</v>
      </c>
      <c r="U4824">
        <f t="shared" si="380"/>
        <v>20041.750832958332</v>
      </c>
      <c r="V4824">
        <f t="shared" si="379"/>
        <v>35665462.801751733</v>
      </c>
      <c r="W4824">
        <v>0.83502473700000002</v>
      </c>
      <c r="X4824">
        <v>6.7608091569999997</v>
      </c>
      <c r="Y4824">
        <f t="shared" si="378"/>
        <v>6.767402915276385</v>
      </c>
    </row>
    <row r="4825" spans="1:25" x14ac:dyDescent="0.3">
      <c r="A4825" t="s">
        <v>3898</v>
      </c>
      <c r="B4825" t="s">
        <v>5443</v>
      </c>
      <c r="D4825" t="s">
        <v>4922</v>
      </c>
      <c r="E4825" t="s">
        <v>28</v>
      </c>
      <c r="F4825" t="s">
        <v>132</v>
      </c>
      <c r="G4825">
        <v>7838053.8320000004</v>
      </c>
      <c r="H4825">
        <v>2.9100000000000001E-2</v>
      </c>
      <c r="I4825">
        <v>0</v>
      </c>
      <c r="J4825">
        <v>2.0649000000000002</v>
      </c>
      <c r="K4825">
        <v>0.5</v>
      </c>
      <c r="M4825">
        <v>0.5</v>
      </c>
      <c r="N4825">
        <v>8830.3808599999993</v>
      </c>
      <c r="O4825">
        <v>7.5999999999999998E-2</v>
      </c>
      <c r="P4825">
        <v>2988005.8309999998</v>
      </c>
      <c r="Q4825">
        <v>34.273000000000003</v>
      </c>
      <c r="R4825">
        <v>227088.44320000001</v>
      </c>
      <c r="S4825">
        <f t="shared" si="376"/>
        <v>6907.2734806666676</v>
      </c>
      <c r="T4825">
        <f t="shared" si="377"/>
        <v>13.87</v>
      </c>
      <c r="U4825">
        <f t="shared" si="380"/>
        <v>6921.1434806666675</v>
      </c>
      <c r="V4825">
        <f t="shared" si="379"/>
        <v>35665462.801751733</v>
      </c>
      <c r="W4825">
        <v>0.77690822500000001</v>
      </c>
      <c r="X4825">
        <v>6.3452820210000001</v>
      </c>
      <c r="Y4825">
        <f t="shared" si="378"/>
        <v>6.3580235262954838</v>
      </c>
    </row>
    <row r="4826" spans="1:25" x14ac:dyDescent="0.3">
      <c r="A4826" t="s">
        <v>3898</v>
      </c>
      <c r="B4826" t="s">
        <v>5444</v>
      </c>
      <c r="D4826" t="s">
        <v>4922</v>
      </c>
      <c r="E4826" t="s">
        <v>28</v>
      </c>
      <c r="F4826" t="s">
        <v>132</v>
      </c>
      <c r="G4826">
        <v>7838053.8320000004</v>
      </c>
      <c r="H4826">
        <v>2.9100000000000001E-2</v>
      </c>
      <c r="I4826">
        <v>0</v>
      </c>
      <c r="J4826">
        <v>2.0649000000000002</v>
      </c>
      <c r="K4826">
        <v>0.5</v>
      </c>
      <c r="M4826">
        <v>0.5</v>
      </c>
      <c r="N4826">
        <v>9041.3388720000003</v>
      </c>
      <c r="O4826">
        <v>2.8000000000000001E-2</v>
      </c>
      <c r="P4826">
        <v>1260485.2069999999</v>
      </c>
      <c r="Q4826">
        <v>29.125</v>
      </c>
      <c r="R4826">
        <v>35293.585800000001</v>
      </c>
      <c r="S4826">
        <f t="shared" si="376"/>
        <v>1073.51323475</v>
      </c>
      <c r="T4826">
        <f t="shared" si="377"/>
        <v>5.1100000000000003</v>
      </c>
      <c r="U4826">
        <f t="shared" si="380"/>
        <v>1078.6232347499999</v>
      </c>
      <c r="V4826">
        <f t="shared" si="379"/>
        <v>35665462.801751733</v>
      </c>
      <c r="W4826">
        <v>0.81393318599999998</v>
      </c>
      <c r="X4826">
        <v>6.859986739</v>
      </c>
      <c r="Y4826">
        <f t="shared" si="378"/>
        <v>6.8926407679412023</v>
      </c>
    </row>
    <row r="4827" spans="1:25" x14ac:dyDescent="0.3">
      <c r="A4827" t="s">
        <v>3898</v>
      </c>
      <c r="B4827" t="s">
        <v>5445</v>
      </c>
      <c r="D4827" t="s">
        <v>4922</v>
      </c>
      <c r="E4827" t="s">
        <v>28</v>
      </c>
      <c r="F4827" t="s">
        <v>132</v>
      </c>
      <c r="G4827">
        <v>7838053.8320000004</v>
      </c>
      <c r="H4827">
        <v>2.9100000000000001E-2</v>
      </c>
      <c r="I4827">
        <v>0</v>
      </c>
      <c r="J4827">
        <v>2.0649000000000002</v>
      </c>
      <c r="K4827">
        <v>0.5</v>
      </c>
      <c r="M4827">
        <v>0.5</v>
      </c>
      <c r="N4827">
        <v>8963.2548800000004</v>
      </c>
      <c r="O4827">
        <v>3.7999999999999999E-2</v>
      </c>
      <c r="P4827">
        <v>3847555.1680000001</v>
      </c>
      <c r="Q4827">
        <v>41.726999999999997</v>
      </c>
      <c r="R4827">
        <v>146207.09640000001</v>
      </c>
      <c r="S4827">
        <f t="shared" si="376"/>
        <v>4447.1325155000004</v>
      </c>
      <c r="T4827">
        <f t="shared" si="377"/>
        <v>6.9349999999999996</v>
      </c>
      <c r="U4827">
        <f t="shared" si="380"/>
        <v>4454.0675155000008</v>
      </c>
      <c r="V4827">
        <f t="shared" si="379"/>
        <v>35665462.801751733</v>
      </c>
      <c r="W4827">
        <v>0.67326511899999997</v>
      </c>
      <c r="X4827">
        <v>6.061165999</v>
      </c>
      <c r="Y4827">
        <f t="shared" si="378"/>
        <v>6.0706179741899824</v>
      </c>
    </row>
    <row r="4828" spans="1:25" x14ac:dyDescent="0.3">
      <c r="A4828" t="s">
        <v>3898</v>
      </c>
      <c r="B4828" t="s">
        <v>5446</v>
      </c>
      <c r="D4828" t="s">
        <v>4922</v>
      </c>
      <c r="E4828" t="s">
        <v>28</v>
      </c>
      <c r="F4828" t="s">
        <v>132</v>
      </c>
      <c r="G4828">
        <v>7838053.8320000004</v>
      </c>
      <c r="H4828">
        <v>2.9100000000000001E-2</v>
      </c>
      <c r="I4828">
        <v>0</v>
      </c>
      <c r="J4828">
        <v>2.0649000000000002</v>
      </c>
      <c r="K4828">
        <v>0.5</v>
      </c>
      <c r="M4828">
        <v>0.5</v>
      </c>
      <c r="N4828">
        <v>8776.5750840000001</v>
      </c>
      <c r="O4828">
        <v>3.4000000000000002E-2</v>
      </c>
      <c r="P4828">
        <v>9711631.4570000004</v>
      </c>
      <c r="Q4828">
        <v>116.9</v>
      </c>
      <c r="R4828">
        <v>330195.46950000001</v>
      </c>
      <c r="S4828">
        <f t="shared" si="376"/>
        <v>10043.445530625</v>
      </c>
      <c r="T4828">
        <f t="shared" si="377"/>
        <v>6.2050000000000001</v>
      </c>
      <c r="U4828">
        <f t="shared" si="380"/>
        <v>10049.650530625</v>
      </c>
      <c r="V4828">
        <f t="shared" si="379"/>
        <v>35665462.801751733</v>
      </c>
      <c r="W4828">
        <v>0.74143124400000004</v>
      </c>
      <c r="X4828">
        <v>6.0680660660000001</v>
      </c>
      <c r="Y4828">
        <f t="shared" si="378"/>
        <v>6.0718150134926425</v>
      </c>
    </row>
    <row r="4829" spans="1:25" x14ac:dyDescent="0.3">
      <c r="A4829" t="s">
        <v>3898</v>
      </c>
      <c r="B4829" t="s">
        <v>5447</v>
      </c>
      <c r="D4829" t="s">
        <v>4922</v>
      </c>
      <c r="E4829" t="s">
        <v>28</v>
      </c>
      <c r="F4829" t="s">
        <v>132</v>
      </c>
      <c r="G4829">
        <v>7838053.8320000004</v>
      </c>
      <c r="H4829">
        <v>2.9100000000000001E-2</v>
      </c>
      <c r="I4829">
        <v>0</v>
      </c>
      <c r="J4829">
        <v>2.0649000000000002</v>
      </c>
      <c r="K4829">
        <v>0.5</v>
      </c>
      <c r="M4829">
        <v>0.5</v>
      </c>
      <c r="N4829">
        <v>8732.6118279999992</v>
      </c>
      <c r="O4829">
        <v>0.107</v>
      </c>
      <c r="P4829">
        <v>5225593.6749999998</v>
      </c>
      <c r="Q4829">
        <v>30.419</v>
      </c>
      <c r="R4829">
        <v>559138.52320000005</v>
      </c>
      <c r="S4829">
        <f t="shared" si="376"/>
        <v>17007.13008066667</v>
      </c>
      <c r="T4829">
        <f t="shared" si="377"/>
        <v>19.5275</v>
      </c>
      <c r="U4829">
        <f t="shared" si="380"/>
        <v>17026.65758066667</v>
      </c>
      <c r="V4829">
        <f t="shared" si="379"/>
        <v>35665462.801751733</v>
      </c>
      <c r="W4829">
        <v>0.81941649699999997</v>
      </c>
      <c r="X4829">
        <v>6.2917293750000001</v>
      </c>
      <c r="Y4829">
        <f t="shared" si="378"/>
        <v>6.2989535065723219</v>
      </c>
    </row>
    <row r="4830" spans="1:25" x14ac:dyDescent="0.3">
      <c r="A4830" t="s">
        <v>3898</v>
      </c>
      <c r="B4830" t="s">
        <v>5448</v>
      </c>
      <c r="D4830" t="s">
        <v>4922</v>
      </c>
      <c r="E4830" t="s">
        <v>28</v>
      </c>
      <c r="F4830" t="s">
        <v>132</v>
      </c>
      <c r="G4830">
        <v>7838053.8320000004</v>
      </c>
      <c r="H4830">
        <v>2.9100000000000001E-2</v>
      </c>
      <c r="I4830">
        <v>0</v>
      </c>
      <c r="J4830">
        <v>2.0649000000000002</v>
      </c>
      <c r="K4830">
        <v>0.5</v>
      </c>
      <c r="M4830">
        <v>0.5</v>
      </c>
      <c r="N4830">
        <v>8618.1105119999993</v>
      </c>
      <c r="O4830">
        <v>0.13400000000000001</v>
      </c>
      <c r="P4830">
        <v>7488913.2510000002</v>
      </c>
      <c r="Q4830">
        <v>28.050999999999998</v>
      </c>
      <c r="R4830">
        <v>1003514.376</v>
      </c>
      <c r="S4830">
        <f t="shared" si="376"/>
        <v>30523.562270000002</v>
      </c>
      <c r="T4830">
        <f t="shared" si="377"/>
        <v>24.455000000000002</v>
      </c>
      <c r="U4830">
        <f t="shared" si="380"/>
        <v>30548.017270000004</v>
      </c>
      <c r="V4830">
        <f t="shared" si="379"/>
        <v>35665462.801751733</v>
      </c>
      <c r="W4830">
        <v>0.76640865000000002</v>
      </c>
      <c r="X4830">
        <v>6.1079787420000002</v>
      </c>
      <c r="Y4830">
        <f t="shared" si="378"/>
        <v>6.1128723588987866</v>
      </c>
    </row>
    <row r="4831" spans="1:25" x14ac:dyDescent="0.3">
      <c r="A4831" t="s">
        <v>3898</v>
      </c>
      <c r="B4831" t="s">
        <v>5449</v>
      </c>
      <c r="D4831" t="s">
        <v>4922</v>
      </c>
      <c r="E4831" t="s">
        <v>28</v>
      </c>
      <c r="F4831" t="s">
        <v>132</v>
      </c>
      <c r="G4831">
        <v>7838053.8320000004</v>
      </c>
      <c r="H4831">
        <v>2.9100000000000001E-2</v>
      </c>
      <c r="I4831">
        <v>0</v>
      </c>
      <c r="J4831">
        <v>2.0649000000000002</v>
      </c>
      <c r="K4831">
        <v>0.5</v>
      </c>
      <c r="M4831">
        <v>0.5</v>
      </c>
      <c r="N4831">
        <v>8779.5278400000007</v>
      </c>
      <c r="O4831">
        <v>3.7999999999999999E-2</v>
      </c>
      <c r="P4831">
        <v>6555850.1699999999</v>
      </c>
      <c r="Q4831">
        <v>37.091000000000001</v>
      </c>
      <c r="R4831">
        <v>249122.30650000001</v>
      </c>
      <c r="S4831">
        <f t="shared" si="376"/>
        <v>7577.470156041667</v>
      </c>
      <c r="T4831">
        <f t="shared" si="377"/>
        <v>6.9349999999999996</v>
      </c>
      <c r="U4831">
        <f t="shared" si="380"/>
        <v>7584.4051560416674</v>
      </c>
      <c r="V4831">
        <f t="shared" si="379"/>
        <v>35665462.801751733</v>
      </c>
      <c r="W4831">
        <v>0.71208257799999997</v>
      </c>
      <c r="X4831">
        <v>6.1576043970000001</v>
      </c>
      <c r="Y4831">
        <f t="shared" si="378"/>
        <v>6.1632399172480277</v>
      </c>
    </row>
    <row r="4832" spans="1:25" x14ac:dyDescent="0.3">
      <c r="A4832" t="s">
        <v>3898</v>
      </c>
      <c r="B4832" t="s">
        <v>5450</v>
      </c>
      <c r="D4832" t="s">
        <v>4922</v>
      </c>
      <c r="E4832" t="s">
        <v>28</v>
      </c>
      <c r="F4832" t="s">
        <v>132</v>
      </c>
      <c r="G4832">
        <v>7838053.8320000004</v>
      </c>
      <c r="H4832">
        <v>2.9100000000000001E-2</v>
      </c>
      <c r="I4832">
        <v>0</v>
      </c>
      <c r="J4832">
        <v>2.0649000000000002</v>
      </c>
      <c r="K4832">
        <v>0.5</v>
      </c>
      <c r="M4832">
        <v>0.5</v>
      </c>
      <c r="N4832">
        <v>8792.6512000000002</v>
      </c>
      <c r="O4832">
        <v>2.8000000000000001E-2</v>
      </c>
      <c r="P4832">
        <v>3765313.5490000001</v>
      </c>
      <c r="Q4832">
        <v>9</v>
      </c>
      <c r="R4832">
        <v>105428.7794</v>
      </c>
      <c r="S4832">
        <f t="shared" si="376"/>
        <v>3206.7920400833332</v>
      </c>
      <c r="T4832">
        <f t="shared" si="377"/>
        <v>5.1100000000000003</v>
      </c>
      <c r="U4832">
        <f t="shared" si="380"/>
        <v>3211.9020400833333</v>
      </c>
      <c r="V4832">
        <f t="shared" si="379"/>
        <v>35665462.801751733</v>
      </c>
      <c r="W4832">
        <v>0.71230187</v>
      </c>
      <c r="X4832">
        <v>6.5216186250000003</v>
      </c>
      <c r="Y4832">
        <f t="shared" si="378"/>
        <v>6.532010777268435</v>
      </c>
    </row>
    <row r="4833" spans="1:25" x14ac:dyDescent="0.3">
      <c r="A4833" t="s">
        <v>3898</v>
      </c>
      <c r="B4833" t="s">
        <v>5451</v>
      </c>
      <c r="D4833" t="s">
        <v>4922</v>
      </c>
      <c r="E4833" t="s">
        <v>28</v>
      </c>
      <c r="F4833" t="s">
        <v>132</v>
      </c>
      <c r="G4833">
        <v>7838053.8320000004</v>
      </c>
      <c r="H4833">
        <v>2.9100000000000001E-2</v>
      </c>
      <c r="I4833">
        <v>0</v>
      </c>
      <c r="J4833">
        <v>2.0649000000000002</v>
      </c>
      <c r="K4833">
        <v>0.5</v>
      </c>
      <c r="M4833">
        <v>0.5</v>
      </c>
      <c r="N4833">
        <v>8707.3493600000002</v>
      </c>
      <c r="O4833">
        <v>4.4999999999999998E-2</v>
      </c>
      <c r="P4833">
        <v>12063255.890000001</v>
      </c>
      <c r="Q4833">
        <v>94.537999999999997</v>
      </c>
      <c r="R4833">
        <v>542846.51500000001</v>
      </c>
      <c r="S4833">
        <f t="shared" si="376"/>
        <v>16511.581497916664</v>
      </c>
      <c r="T4833">
        <f t="shared" si="377"/>
        <v>8.2125000000000004</v>
      </c>
      <c r="U4833">
        <f t="shared" si="380"/>
        <v>16519.793997916666</v>
      </c>
      <c r="V4833">
        <f t="shared" si="379"/>
        <v>35665462.801751733</v>
      </c>
      <c r="W4833">
        <v>0.69161043</v>
      </c>
      <c r="X4833">
        <v>5.5779948939999997</v>
      </c>
      <c r="Y4833">
        <f t="shared" si="378"/>
        <v>5.5807692668287183</v>
      </c>
    </row>
    <row r="4834" spans="1:25" x14ac:dyDescent="0.3">
      <c r="A4834" t="s">
        <v>3898</v>
      </c>
      <c r="B4834" t="s">
        <v>5452</v>
      </c>
      <c r="D4834" t="s">
        <v>4922</v>
      </c>
      <c r="E4834" t="s">
        <v>28</v>
      </c>
      <c r="F4834" t="s">
        <v>132</v>
      </c>
      <c r="G4834">
        <v>7838053.8320000004</v>
      </c>
      <c r="H4834">
        <v>2.9100000000000001E-2</v>
      </c>
      <c r="I4834">
        <v>0</v>
      </c>
      <c r="J4834">
        <v>2.0649000000000002</v>
      </c>
      <c r="K4834">
        <v>0.5</v>
      </c>
      <c r="M4834">
        <v>0.5</v>
      </c>
      <c r="N4834">
        <v>8591.2076240000006</v>
      </c>
      <c r="O4834">
        <v>0.11700000000000001</v>
      </c>
      <c r="P4834">
        <v>7499333.773</v>
      </c>
      <c r="Q4834">
        <v>69.293999999999997</v>
      </c>
      <c r="R4834">
        <v>877422.0514</v>
      </c>
      <c r="S4834">
        <f t="shared" si="376"/>
        <v>26688.254063416665</v>
      </c>
      <c r="T4834">
        <f t="shared" si="377"/>
        <v>21.352500000000003</v>
      </c>
      <c r="U4834">
        <f t="shared" si="380"/>
        <v>26709.606563416666</v>
      </c>
      <c r="V4834">
        <f t="shared" si="379"/>
        <v>35665462.801751733</v>
      </c>
      <c r="W4834">
        <v>0.81904892900000004</v>
      </c>
      <c r="X4834">
        <v>6.2775203050000004</v>
      </c>
      <c r="Y4834">
        <f t="shared" si="378"/>
        <v>6.2825427673909093</v>
      </c>
    </row>
    <row r="4835" spans="1:25" x14ac:dyDescent="0.3">
      <c r="A4835" t="s">
        <v>3898</v>
      </c>
      <c r="B4835" t="s">
        <v>5453</v>
      </c>
      <c r="D4835" t="s">
        <v>4922</v>
      </c>
      <c r="E4835" t="s">
        <v>28</v>
      </c>
      <c r="F4835" t="s">
        <v>132</v>
      </c>
      <c r="G4835">
        <v>5908109.8949999996</v>
      </c>
      <c r="H4835">
        <v>0.2165</v>
      </c>
      <c r="I4835">
        <v>0</v>
      </c>
      <c r="J4835">
        <v>0.50600000000000001</v>
      </c>
      <c r="K4835">
        <v>0.33300000000000002</v>
      </c>
      <c r="M4835">
        <v>0.33300000000000002</v>
      </c>
      <c r="N4835">
        <v>8726.0501480000003</v>
      </c>
      <c r="O4835">
        <v>4.6420000000000003</v>
      </c>
      <c r="P4835">
        <v>295399.745</v>
      </c>
      <c r="Q4835">
        <v>2.1880000000000002</v>
      </c>
      <c r="R4835">
        <v>1371245.6159999999</v>
      </c>
      <c r="S4835">
        <f t="shared" si="376"/>
        <v>27778.008066119997</v>
      </c>
      <c r="T4835">
        <f t="shared" si="377"/>
        <v>564.21189000000004</v>
      </c>
      <c r="U4835">
        <f t="shared" si="380"/>
        <v>28342.219956119996</v>
      </c>
      <c r="V4835">
        <f t="shared" si="379"/>
        <v>35665462.801751733</v>
      </c>
      <c r="W4835">
        <v>0.69702932399999995</v>
      </c>
      <c r="X4835">
        <v>3.770057875</v>
      </c>
      <c r="Y4835">
        <f t="shared" si="378"/>
        <v>3.8466332534072629</v>
      </c>
    </row>
    <row r="4836" spans="1:25" x14ac:dyDescent="0.3">
      <c r="A4836" t="s">
        <v>3898</v>
      </c>
      <c r="B4836" t="s">
        <v>5454</v>
      </c>
      <c r="D4836" t="s">
        <v>4922</v>
      </c>
      <c r="E4836" t="s">
        <v>28</v>
      </c>
      <c r="F4836" t="s">
        <v>132</v>
      </c>
      <c r="G4836">
        <v>23813.388459999998</v>
      </c>
      <c r="H4836">
        <v>0</v>
      </c>
      <c r="I4836">
        <v>0</v>
      </c>
      <c r="J4836">
        <v>1E-3</v>
      </c>
      <c r="K4836">
        <v>0.5</v>
      </c>
      <c r="M4836">
        <v>0.5</v>
      </c>
      <c r="N4836">
        <v>9476.0501719999993</v>
      </c>
      <c r="O4836">
        <v>11.377000000000001</v>
      </c>
      <c r="P4836">
        <v>36070.745999999999</v>
      </c>
      <c r="Q4836">
        <v>2.5470000000000002</v>
      </c>
      <c r="R4836">
        <v>410376.87719999999</v>
      </c>
      <c r="S4836">
        <f t="shared" si="376"/>
        <v>12482.2966815</v>
      </c>
      <c r="T4836">
        <f t="shared" si="377"/>
        <v>2076.3025000000002</v>
      </c>
      <c r="U4836">
        <f t="shared" si="380"/>
        <v>14558.5991815</v>
      </c>
      <c r="V4836">
        <f t="shared" si="379"/>
        <v>35665462.801751733</v>
      </c>
      <c r="W4836">
        <v>0.87040276299999997</v>
      </c>
      <c r="X4836">
        <v>3.7230254710000001</v>
      </c>
      <c r="Y4836">
        <f t="shared" si="378"/>
        <v>4.3423127135839543</v>
      </c>
    </row>
    <row r="4837" spans="1:25" x14ac:dyDescent="0.3">
      <c r="A4837" t="s">
        <v>3898</v>
      </c>
      <c r="B4837" t="s">
        <v>5455</v>
      </c>
      <c r="D4837" t="s">
        <v>4922</v>
      </c>
      <c r="E4837" t="s">
        <v>28</v>
      </c>
      <c r="F4837" t="s">
        <v>132</v>
      </c>
      <c r="G4837">
        <v>23813.388459999998</v>
      </c>
      <c r="H4837">
        <v>0</v>
      </c>
      <c r="I4837">
        <v>0</v>
      </c>
      <c r="J4837">
        <v>1E-3</v>
      </c>
      <c r="K4837">
        <v>0.5</v>
      </c>
      <c r="M4837">
        <v>0.5</v>
      </c>
      <c r="N4837">
        <v>9530.1840319999992</v>
      </c>
      <c r="O4837">
        <v>41.813000000000002</v>
      </c>
      <c r="P4837">
        <v>28120.371999999999</v>
      </c>
      <c r="Q4837">
        <v>0</v>
      </c>
      <c r="R4837">
        <v>1175797.1140000001</v>
      </c>
      <c r="S4837">
        <f t="shared" si="376"/>
        <v>35763.828884166665</v>
      </c>
      <c r="T4837">
        <f t="shared" si="377"/>
        <v>7630.8725000000004</v>
      </c>
      <c r="U4837">
        <f t="shared" si="380"/>
        <v>43394.701384166663</v>
      </c>
      <c r="V4837">
        <f t="shared" si="379"/>
        <v>35665462.801751733</v>
      </c>
      <c r="W4837">
        <v>0.93685280800000004</v>
      </c>
      <c r="X4837">
        <v>3.8272346389999998</v>
      </c>
      <c r="Y4837">
        <f t="shared" si="378"/>
        <v>4.6438457365528736</v>
      </c>
    </row>
    <row r="4838" spans="1:25" x14ac:dyDescent="0.3">
      <c r="A4838" t="s">
        <v>3898</v>
      </c>
      <c r="B4838" t="s">
        <v>5456</v>
      </c>
      <c r="D4838" t="s">
        <v>4922</v>
      </c>
      <c r="E4838" t="s">
        <v>28</v>
      </c>
      <c r="F4838" t="s">
        <v>132</v>
      </c>
      <c r="G4838">
        <v>23813.388459999998</v>
      </c>
      <c r="H4838">
        <v>0</v>
      </c>
      <c r="I4838">
        <v>0</v>
      </c>
      <c r="J4838">
        <v>1E-3</v>
      </c>
      <c r="K4838">
        <v>0.5</v>
      </c>
      <c r="M4838">
        <v>0.5</v>
      </c>
      <c r="N4838">
        <v>9556.1026679999995</v>
      </c>
      <c r="O4838">
        <v>57.591000000000001</v>
      </c>
      <c r="P4838">
        <v>22969.596000000001</v>
      </c>
      <c r="Q4838">
        <v>0</v>
      </c>
      <c r="R4838">
        <v>1322842.003</v>
      </c>
      <c r="S4838">
        <f t="shared" si="376"/>
        <v>40236.444257916672</v>
      </c>
      <c r="T4838">
        <f t="shared" si="377"/>
        <v>10510.3575</v>
      </c>
      <c r="U4838">
        <f t="shared" si="380"/>
        <v>50746.80175791667</v>
      </c>
      <c r="V4838">
        <f t="shared" si="379"/>
        <v>35665462.801751733</v>
      </c>
      <c r="W4838">
        <v>1.0183637780000001</v>
      </c>
      <c r="X4838">
        <v>3.972430197</v>
      </c>
      <c r="Y4838">
        <f t="shared" si="378"/>
        <v>5.0100880289554324</v>
      </c>
    </row>
    <row r="4839" spans="1:25" x14ac:dyDescent="0.3">
      <c r="A4839" t="s">
        <v>3898</v>
      </c>
      <c r="B4839" t="s">
        <v>5457</v>
      </c>
      <c r="D4839" t="s">
        <v>4922</v>
      </c>
      <c r="E4839" t="s">
        <v>28</v>
      </c>
      <c r="F4839" t="s">
        <v>132</v>
      </c>
      <c r="G4839">
        <v>7200.5282530000004</v>
      </c>
      <c r="H4839">
        <v>0</v>
      </c>
      <c r="I4839">
        <v>0</v>
      </c>
      <c r="J4839">
        <v>7.6185</v>
      </c>
      <c r="K4839">
        <v>0.5</v>
      </c>
      <c r="M4839">
        <v>0.5</v>
      </c>
      <c r="N4839">
        <v>9206.6932080000006</v>
      </c>
      <c r="O4839">
        <v>79.138000000000005</v>
      </c>
      <c r="P4839">
        <v>13304.005999999999</v>
      </c>
      <c r="Q4839">
        <v>0</v>
      </c>
      <c r="R4839">
        <v>1052852.4269999999</v>
      </c>
      <c r="S4839">
        <f t="shared" si="376"/>
        <v>32024.261321249996</v>
      </c>
      <c r="T4839">
        <f t="shared" si="377"/>
        <v>14442.685000000001</v>
      </c>
      <c r="U4839">
        <f t="shared" si="380"/>
        <v>46466.946321249998</v>
      </c>
      <c r="V4839">
        <f t="shared" si="379"/>
        <v>35665462.801751733</v>
      </c>
      <c r="W4839">
        <v>1.196813039</v>
      </c>
      <c r="X4839">
        <v>8.4549555949999995</v>
      </c>
      <c r="Y4839">
        <f t="shared" si="378"/>
        <v>12.268072753975463</v>
      </c>
    </row>
    <row r="4840" spans="1:25" x14ac:dyDescent="0.3">
      <c r="A4840" t="s">
        <v>3898</v>
      </c>
      <c r="B4840" t="s">
        <v>5458</v>
      </c>
      <c r="D4840" t="s">
        <v>4922</v>
      </c>
      <c r="E4840" t="s">
        <v>28</v>
      </c>
      <c r="F4840" t="s">
        <v>132</v>
      </c>
      <c r="G4840">
        <v>166386.26809999999</v>
      </c>
      <c r="H4840">
        <v>1.4E-2</v>
      </c>
      <c r="I4840">
        <v>6.7000000000000002E-3</v>
      </c>
      <c r="J4840">
        <v>3.4015</v>
      </c>
      <c r="K4840">
        <v>0.5</v>
      </c>
      <c r="M4840">
        <v>0.5</v>
      </c>
      <c r="N4840">
        <v>7614.8296399999999</v>
      </c>
      <c r="O4840">
        <v>1.179</v>
      </c>
      <c r="P4840">
        <v>247733.38800000001</v>
      </c>
      <c r="Q4840">
        <v>3.5030000000000001</v>
      </c>
      <c r="R4840">
        <v>292077.66450000001</v>
      </c>
      <c r="S4840">
        <f t="shared" si="376"/>
        <v>8884.0289618750012</v>
      </c>
      <c r="T4840">
        <f t="shared" si="377"/>
        <v>215.16750000000002</v>
      </c>
      <c r="U4840">
        <f t="shared" si="380"/>
        <v>9099.1964618750008</v>
      </c>
      <c r="V4840">
        <f t="shared" si="379"/>
        <v>35665462.801751733</v>
      </c>
      <c r="W4840">
        <v>0.71781750899999996</v>
      </c>
      <c r="X4840">
        <v>6.4598337199999998</v>
      </c>
      <c r="Y4840">
        <f t="shared" si="378"/>
        <v>6.6162882158051035</v>
      </c>
    </row>
    <row r="4841" spans="1:25" x14ac:dyDescent="0.3">
      <c r="A4841" t="s">
        <v>3898</v>
      </c>
      <c r="B4841" t="s">
        <v>5459</v>
      </c>
      <c r="D4841" t="s">
        <v>4922</v>
      </c>
      <c r="E4841" t="s">
        <v>28</v>
      </c>
      <c r="F4841" t="s">
        <v>132</v>
      </c>
      <c r="G4841">
        <v>166495.19089999999</v>
      </c>
      <c r="H4841">
        <v>1.3899999999999999E-2</v>
      </c>
      <c r="I4841">
        <v>6.7000000000000002E-3</v>
      </c>
      <c r="J4841">
        <v>3.4007000000000001</v>
      </c>
      <c r="K4841">
        <v>0.5</v>
      </c>
      <c r="M4841">
        <v>0.5</v>
      </c>
      <c r="N4841">
        <v>7623.3598240000001</v>
      </c>
      <c r="O4841">
        <v>0.83699999999999997</v>
      </c>
      <c r="P4841">
        <v>245981.019</v>
      </c>
      <c r="Q4841">
        <v>1.4359999999999999</v>
      </c>
      <c r="R4841">
        <v>205886.11290000001</v>
      </c>
      <c r="S4841">
        <f t="shared" si="376"/>
        <v>6262.3692673750002</v>
      </c>
      <c r="T4841">
        <f t="shared" si="377"/>
        <v>152.7525</v>
      </c>
      <c r="U4841">
        <f t="shared" si="380"/>
        <v>6415.1217673749998</v>
      </c>
      <c r="V4841">
        <f t="shared" si="379"/>
        <v>35665462.801751733</v>
      </c>
      <c r="W4841">
        <v>0.66899221399999997</v>
      </c>
      <c r="X4841">
        <v>6.7183053319999999</v>
      </c>
      <c r="Y4841">
        <f t="shared" si="378"/>
        <v>6.8821790819196531</v>
      </c>
    </row>
    <row r="4842" spans="1:25" x14ac:dyDescent="0.3">
      <c r="A4842" t="s">
        <v>3898</v>
      </c>
      <c r="B4842" t="s">
        <v>5460</v>
      </c>
      <c r="D4842" t="s">
        <v>4922</v>
      </c>
      <c r="E4842" t="s">
        <v>28</v>
      </c>
      <c r="F4842" t="s">
        <v>132</v>
      </c>
      <c r="G4842">
        <v>166604.11139999999</v>
      </c>
      <c r="H4842">
        <v>1.3899999999999999E-2</v>
      </c>
      <c r="I4842">
        <v>6.7000000000000002E-3</v>
      </c>
      <c r="J4842">
        <v>3.3999000000000001</v>
      </c>
      <c r="K4842">
        <v>0.5</v>
      </c>
      <c r="M4842">
        <v>0.5</v>
      </c>
      <c r="N4842">
        <v>7631.5619239999996</v>
      </c>
      <c r="O4842">
        <v>2.0299999999999998</v>
      </c>
      <c r="P4842">
        <v>189906.158</v>
      </c>
      <c r="Q4842">
        <v>1.306</v>
      </c>
      <c r="R4842">
        <v>385509.50069999998</v>
      </c>
      <c r="S4842">
        <f t="shared" si="376"/>
        <v>11725.913979624998</v>
      </c>
      <c r="T4842">
        <f t="shared" si="377"/>
        <v>370.47499999999997</v>
      </c>
      <c r="U4842">
        <f t="shared" si="380"/>
        <v>12096.388979624999</v>
      </c>
      <c r="V4842">
        <f t="shared" si="379"/>
        <v>35665462.801751733</v>
      </c>
      <c r="W4842">
        <v>0.65282166900000005</v>
      </c>
      <c r="X4842">
        <v>6.458646323</v>
      </c>
      <c r="Y4842">
        <f t="shared" si="378"/>
        <v>6.6627043606652183</v>
      </c>
    </row>
    <row r="4843" spans="1:25" x14ac:dyDescent="0.3">
      <c r="A4843" t="s">
        <v>3898</v>
      </c>
      <c r="B4843" t="s">
        <v>5461</v>
      </c>
      <c r="D4843" t="s">
        <v>4922</v>
      </c>
      <c r="E4843" t="s">
        <v>28</v>
      </c>
      <c r="F4843" t="s">
        <v>132</v>
      </c>
      <c r="G4843">
        <v>166821.94529999999</v>
      </c>
      <c r="H4843">
        <v>1.3899999999999999E-2</v>
      </c>
      <c r="I4843">
        <v>6.7000000000000002E-3</v>
      </c>
      <c r="J4843">
        <v>3.3982999999999999</v>
      </c>
      <c r="K4843">
        <v>0.5</v>
      </c>
      <c r="M4843">
        <v>0.5</v>
      </c>
      <c r="N4843">
        <v>7624.3440760000003</v>
      </c>
      <c r="O4843">
        <v>0.65800000000000003</v>
      </c>
      <c r="P4843">
        <v>279497.03999999998</v>
      </c>
      <c r="Q4843">
        <v>1.764</v>
      </c>
      <c r="R4843">
        <v>183909.05230000001</v>
      </c>
      <c r="S4843">
        <f t="shared" si="376"/>
        <v>5593.9003407916671</v>
      </c>
      <c r="T4843">
        <f t="shared" si="377"/>
        <v>120.08500000000001</v>
      </c>
      <c r="U4843">
        <f t="shared" si="380"/>
        <v>5713.9853407916671</v>
      </c>
      <c r="V4843">
        <f t="shared" si="379"/>
        <v>35665462.801751733</v>
      </c>
      <c r="W4843">
        <v>0.75871581499999996</v>
      </c>
      <c r="X4843">
        <v>6.8071888459999998</v>
      </c>
      <c r="Y4843">
        <f t="shared" si="378"/>
        <v>6.9533196711437713</v>
      </c>
    </row>
    <row r="4844" spans="1:25" x14ac:dyDescent="0.3">
      <c r="A4844" t="s">
        <v>3898</v>
      </c>
      <c r="B4844" t="s">
        <v>5462</v>
      </c>
      <c r="D4844" t="s">
        <v>4922</v>
      </c>
      <c r="E4844" t="s">
        <v>28</v>
      </c>
      <c r="F4844" t="s">
        <v>132</v>
      </c>
      <c r="G4844">
        <v>166930.85879999999</v>
      </c>
      <c r="H4844">
        <v>1.3899999999999999E-2</v>
      </c>
      <c r="I4844">
        <v>6.7000000000000002E-3</v>
      </c>
      <c r="J4844">
        <v>3.3975</v>
      </c>
      <c r="K4844">
        <v>0.5</v>
      </c>
      <c r="M4844">
        <v>0.5</v>
      </c>
      <c r="N4844">
        <v>7568.5697959999998</v>
      </c>
      <c r="O4844">
        <v>2.4159999999999999</v>
      </c>
      <c r="P4844">
        <v>56386.618000000002</v>
      </c>
      <c r="Q4844">
        <v>0.35899999999999999</v>
      </c>
      <c r="R4844">
        <v>136230.06909999999</v>
      </c>
      <c r="S4844">
        <f t="shared" si="376"/>
        <v>4143.6646017916664</v>
      </c>
      <c r="T4844">
        <f t="shared" si="377"/>
        <v>440.91999999999996</v>
      </c>
      <c r="U4844">
        <f t="shared" si="380"/>
        <v>4584.5846017916665</v>
      </c>
      <c r="V4844">
        <f t="shared" si="379"/>
        <v>35665462.801751733</v>
      </c>
      <c r="W4844">
        <v>0.90006006999999999</v>
      </c>
      <c r="X4844">
        <v>6.8260370549999996</v>
      </c>
      <c r="Y4844">
        <f t="shared" si="378"/>
        <v>7.5523835495954428</v>
      </c>
    </row>
    <row r="4845" spans="1:25" x14ac:dyDescent="0.3">
      <c r="A4845" t="s">
        <v>3898</v>
      </c>
      <c r="B4845" t="s">
        <v>5463</v>
      </c>
      <c r="D4845" t="s">
        <v>4922</v>
      </c>
      <c r="E4845" t="s">
        <v>28</v>
      </c>
      <c r="F4845" t="s">
        <v>132</v>
      </c>
      <c r="G4845">
        <v>167039.76990000001</v>
      </c>
      <c r="H4845">
        <v>1.3899999999999999E-2</v>
      </c>
      <c r="I4845">
        <v>6.7000000000000002E-3</v>
      </c>
      <c r="J4845">
        <v>3.3967000000000001</v>
      </c>
      <c r="K4845">
        <v>0.5</v>
      </c>
      <c r="M4845">
        <v>0.5</v>
      </c>
      <c r="N4845">
        <v>7931.4306999999999</v>
      </c>
      <c r="O4845">
        <v>0.48599999999999999</v>
      </c>
      <c r="P4845">
        <v>314339.83199999999</v>
      </c>
      <c r="Q4845">
        <v>1.8580000000000001</v>
      </c>
      <c r="R4845">
        <v>152769.15839999999</v>
      </c>
      <c r="S4845">
        <f t="shared" si="376"/>
        <v>4646.7285679999995</v>
      </c>
      <c r="T4845">
        <f t="shared" si="377"/>
        <v>88.694999999999993</v>
      </c>
      <c r="U4845">
        <f t="shared" si="380"/>
        <v>4735.4235679999992</v>
      </c>
      <c r="V4845">
        <f t="shared" si="379"/>
        <v>35665462.801751733</v>
      </c>
      <c r="W4845">
        <v>0.77394719099999998</v>
      </c>
      <c r="X4845">
        <v>6.762573583</v>
      </c>
      <c r="Y4845">
        <f t="shared" si="378"/>
        <v>6.8916550335660585</v>
      </c>
    </row>
    <row r="4846" spans="1:25" x14ac:dyDescent="0.3">
      <c r="A4846" t="s">
        <v>3898</v>
      </c>
      <c r="B4846" t="s">
        <v>5464</v>
      </c>
      <c r="D4846" t="s">
        <v>4922</v>
      </c>
      <c r="E4846" t="s">
        <v>28</v>
      </c>
      <c r="F4846" t="s">
        <v>132</v>
      </c>
      <c r="G4846">
        <v>167148.67860000001</v>
      </c>
      <c r="H4846">
        <v>1.3899999999999999E-2</v>
      </c>
      <c r="I4846">
        <v>6.7000000000000002E-3</v>
      </c>
      <c r="J4846">
        <v>3.3959999999999999</v>
      </c>
      <c r="K4846">
        <v>0.5</v>
      </c>
      <c r="M4846">
        <v>0.5</v>
      </c>
      <c r="N4846">
        <v>7862.8611440000004</v>
      </c>
      <c r="O4846">
        <v>1.5609999999999999</v>
      </c>
      <c r="P4846">
        <v>307267.94199999998</v>
      </c>
      <c r="Q4846">
        <v>1.0149999999999999</v>
      </c>
      <c r="R4846">
        <v>479645.25750000001</v>
      </c>
      <c r="S4846">
        <f t="shared" si="376"/>
        <v>14589.209915625001</v>
      </c>
      <c r="T4846">
        <f t="shared" si="377"/>
        <v>284.88249999999999</v>
      </c>
      <c r="U4846">
        <f t="shared" si="380"/>
        <v>14874.092415625</v>
      </c>
      <c r="V4846">
        <f t="shared" si="379"/>
        <v>35665462.801751733</v>
      </c>
      <c r="W4846">
        <v>0.77909013299999996</v>
      </c>
      <c r="X4846">
        <v>6.6584558339999997</v>
      </c>
      <c r="Y4846">
        <f t="shared" si="378"/>
        <v>6.7884750437515811</v>
      </c>
    </row>
    <row r="4847" spans="1:25" x14ac:dyDescent="0.3">
      <c r="A4847" t="s">
        <v>3898</v>
      </c>
      <c r="B4847" t="s">
        <v>5465</v>
      </c>
      <c r="D4847" t="s">
        <v>4922</v>
      </c>
      <c r="E4847" t="s">
        <v>28</v>
      </c>
      <c r="F4847" t="s">
        <v>132</v>
      </c>
      <c r="G4847">
        <v>167366.48910000001</v>
      </c>
      <c r="H4847">
        <v>1.3899999999999999E-2</v>
      </c>
      <c r="I4847">
        <v>6.7000000000000002E-3</v>
      </c>
      <c r="J4847">
        <v>3.3944000000000001</v>
      </c>
      <c r="K4847">
        <v>0.5</v>
      </c>
      <c r="M4847">
        <v>0.5</v>
      </c>
      <c r="N4847">
        <v>7921.260096</v>
      </c>
      <c r="O4847">
        <v>1.52</v>
      </c>
      <c r="P4847">
        <v>212706.75899999999</v>
      </c>
      <c r="Q4847">
        <v>1.383</v>
      </c>
      <c r="R4847">
        <v>323314.27370000002</v>
      </c>
      <c r="S4847">
        <f t="shared" si="376"/>
        <v>9834.142491708335</v>
      </c>
      <c r="T4847">
        <f t="shared" si="377"/>
        <v>277.39999999999998</v>
      </c>
      <c r="U4847">
        <f t="shared" si="380"/>
        <v>10111.542491708335</v>
      </c>
      <c r="V4847">
        <f t="shared" si="379"/>
        <v>35665462.801751733</v>
      </c>
      <c r="W4847">
        <v>0.79618724699999999</v>
      </c>
      <c r="X4847">
        <v>6.5672362340000001</v>
      </c>
      <c r="Y4847">
        <f t="shared" si="378"/>
        <v>6.7524838377282981</v>
      </c>
    </row>
    <row r="4848" spans="1:25" x14ac:dyDescent="0.3">
      <c r="A4848" t="s">
        <v>3898</v>
      </c>
      <c r="B4848" t="s">
        <v>5466</v>
      </c>
      <c r="D4848" t="s">
        <v>4922</v>
      </c>
      <c r="E4848" t="s">
        <v>28</v>
      </c>
      <c r="F4848" t="s">
        <v>132</v>
      </c>
      <c r="G4848">
        <v>167475.39079999999</v>
      </c>
      <c r="H4848">
        <v>1.3899999999999999E-2</v>
      </c>
      <c r="I4848">
        <v>6.7000000000000002E-3</v>
      </c>
      <c r="J4848">
        <v>3.3936000000000002</v>
      </c>
      <c r="K4848">
        <v>0.5</v>
      </c>
      <c r="M4848">
        <v>0.5</v>
      </c>
      <c r="N4848">
        <v>7932.7430359999998</v>
      </c>
      <c r="O4848">
        <v>0.81</v>
      </c>
      <c r="P4848">
        <v>341967.01400000002</v>
      </c>
      <c r="Q4848">
        <v>2.2040000000000002</v>
      </c>
      <c r="R4848">
        <v>276993.28129999997</v>
      </c>
      <c r="S4848">
        <f t="shared" si="376"/>
        <v>8425.2123062083319</v>
      </c>
      <c r="T4848">
        <f t="shared" si="377"/>
        <v>147.82500000000002</v>
      </c>
      <c r="U4848">
        <f t="shared" si="380"/>
        <v>8573.0373062083327</v>
      </c>
      <c r="V4848">
        <f t="shared" si="379"/>
        <v>35665462.801751733</v>
      </c>
      <c r="W4848">
        <v>0.680039269</v>
      </c>
      <c r="X4848">
        <v>6.7090336800000001</v>
      </c>
      <c r="Y4848">
        <f t="shared" si="378"/>
        <v>6.8267473788008246</v>
      </c>
    </row>
    <row r="4849" spans="1:25" x14ac:dyDescent="0.3">
      <c r="A4849" t="s">
        <v>3898</v>
      </c>
      <c r="B4849" t="s">
        <v>5467</v>
      </c>
      <c r="D4849" t="s">
        <v>4922</v>
      </c>
      <c r="E4849" t="s">
        <v>28</v>
      </c>
      <c r="F4849" t="s">
        <v>132</v>
      </c>
      <c r="G4849">
        <v>167584.29010000001</v>
      </c>
      <c r="H4849">
        <v>1.38E-2</v>
      </c>
      <c r="I4849">
        <v>6.7000000000000002E-3</v>
      </c>
      <c r="J4849">
        <v>3.3929</v>
      </c>
      <c r="K4849">
        <v>0.5</v>
      </c>
      <c r="M4849">
        <v>0.5</v>
      </c>
      <c r="N4849">
        <v>7724.7377800000004</v>
      </c>
      <c r="O4849">
        <v>0.29299999999999998</v>
      </c>
      <c r="P4849">
        <v>217979.886</v>
      </c>
      <c r="Q4849">
        <v>0.70599999999999996</v>
      </c>
      <c r="R4849">
        <v>63868.106599999999</v>
      </c>
      <c r="S4849">
        <f t="shared" si="376"/>
        <v>1942.6549090833332</v>
      </c>
      <c r="T4849">
        <f t="shared" si="377"/>
        <v>53.472499999999997</v>
      </c>
      <c r="U4849">
        <f t="shared" si="380"/>
        <v>1996.1274090833333</v>
      </c>
      <c r="V4849">
        <f t="shared" si="379"/>
        <v>35665462.801751733</v>
      </c>
      <c r="W4849">
        <v>0.72176158400000001</v>
      </c>
      <c r="X4849">
        <v>6.8291243330000002</v>
      </c>
      <c r="Y4849">
        <f t="shared" si="378"/>
        <v>7.0170992271455859</v>
      </c>
    </row>
    <row r="4850" spans="1:25" x14ac:dyDescent="0.3">
      <c r="A4850" t="s">
        <v>3898</v>
      </c>
      <c r="B4850" t="s">
        <v>5468</v>
      </c>
      <c r="D4850" t="s">
        <v>4922</v>
      </c>
      <c r="E4850" t="s">
        <v>28</v>
      </c>
      <c r="F4850" t="s">
        <v>132</v>
      </c>
      <c r="G4850">
        <v>167693.18719999999</v>
      </c>
      <c r="H4850">
        <v>1.38E-2</v>
      </c>
      <c r="I4850">
        <v>6.7000000000000002E-3</v>
      </c>
      <c r="J4850">
        <v>3.3921000000000001</v>
      </c>
      <c r="K4850">
        <v>0.5</v>
      </c>
      <c r="M4850">
        <v>0.5</v>
      </c>
      <c r="N4850">
        <v>7746.7194079999999</v>
      </c>
      <c r="O4850">
        <v>0.65800000000000003</v>
      </c>
      <c r="P4850">
        <v>526599.70400000003</v>
      </c>
      <c r="Q4850">
        <v>2.2570000000000001</v>
      </c>
      <c r="R4850">
        <v>346502.60519999999</v>
      </c>
      <c r="S4850">
        <f t="shared" si="376"/>
        <v>10539.4542415</v>
      </c>
      <c r="T4850">
        <f t="shared" si="377"/>
        <v>120.08500000000001</v>
      </c>
      <c r="U4850">
        <f t="shared" si="380"/>
        <v>10659.539241499999</v>
      </c>
      <c r="V4850">
        <f t="shared" si="379"/>
        <v>35665462.801751733</v>
      </c>
      <c r="W4850">
        <v>0.70006129100000003</v>
      </c>
      <c r="X4850">
        <v>6.5934981080000004</v>
      </c>
      <c r="Y4850">
        <f t="shared" si="378"/>
        <v>6.6686234609980213</v>
      </c>
    </row>
    <row r="4851" spans="1:25" x14ac:dyDescent="0.3">
      <c r="A4851" t="s">
        <v>3898</v>
      </c>
      <c r="B4851" t="s">
        <v>5469</v>
      </c>
      <c r="D4851" t="s">
        <v>4922</v>
      </c>
      <c r="E4851" t="s">
        <v>28</v>
      </c>
      <c r="F4851" t="s">
        <v>132</v>
      </c>
      <c r="G4851">
        <v>167802.08180000001</v>
      </c>
      <c r="H4851">
        <v>1.38E-2</v>
      </c>
      <c r="I4851">
        <v>6.7000000000000002E-3</v>
      </c>
      <c r="J4851">
        <v>3.3913000000000002</v>
      </c>
      <c r="K4851">
        <v>0.5</v>
      </c>
      <c r="M4851">
        <v>0.5</v>
      </c>
      <c r="N4851">
        <v>7746.0632400000004</v>
      </c>
      <c r="O4851">
        <v>0.93700000000000006</v>
      </c>
      <c r="P4851">
        <v>292229.28499999997</v>
      </c>
      <c r="Q4851">
        <v>1.474</v>
      </c>
      <c r="R4851">
        <v>273818.84000000003</v>
      </c>
      <c r="S4851">
        <f t="shared" si="376"/>
        <v>8328.6563833333348</v>
      </c>
      <c r="T4851">
        <f t="shared" si="377"/>
        <v>171.0025</v>
      </c>
      <c r="U4851">
        <f t="shared" si="380"/>
        <v>8499.6588833333353</v>
      </c>
      <c r="V4851">
        <f t="shared" si="379"/>
        <v>35665462.801751733</v>
      </c>
      <c r="W4851">
        <v>0.75530309399999995</v>
      </c>
      <c r="X4851">
        <v>6.7100817599999996</v>
      </c>
      <c r="Y4851">
        <f t="shared" si="378"/>
        <v>6.847851972066926</v>
      </c>
    </row>
    <row r="4852" spans="1:25" x14ac:dyDescent="0.3">
      <c r="A4852" t="s">
        <v>3898</v>
      </c>
      <c r="B4852" t="s">
        <v>5470</v>
      </c>
      <c r="D4852" t="s">
        <v>4922</v>
      </c>
      <c r="E4852" t="s">
        <v>28</v>
      </c>
      <c r="F4852" t="s">
        <v>132</v>
      </c>
      <c r="G4852">
        <v>179653.35130000001</v>
      </c>
      <c r="H4852">
        <v>4.1700000000000001E-2</v>
      </c>
      <c r="I4852">
        <v>1.04E-2</v>
      </c>
      <c r="J4852">
        <v>4.2861000000000002</v>
      </c>
      <c r="K4852">
        <v>0.5</v>
      </c>
      <c r="M4852">
        <v>0.5</v>
      </c>
      <c r="N4852">
        <v>8117.4543279999998</v>
      </c>
      <c r="O4852">
        <v>0.88900000000000001</v>
      </c>
      <c r="P4852">
        <v>79714.737999999998</v>
      </c>
      <c r="Q4852">
        <v>0.748</v>
      </c>
      <c r="R4852">
        <v>70866.40208</v>
      </c>
      <c r="S4852">
        <f t="shared" si="376"/>
        <v>2155.5197299333331</v>
      </c>
      <c r="T4852">
        <f t="shared" si="377"/>
        <v>162.24250000000001</v>
      </c>
      <c r="U4852">
        <f t="shared" si="380"/>
        <v>2317.7622299333329</v>
      </c>
      <c r="V4852">
        <f t="shared" si="379"/>
        <v>35665462.801751733</v>
      </c>
      <c r="W4852">
        <v>0.83543028600000002</v>
      </c>
      <c r="X4852">
        <v>7.7469230480000002</v>
      </c>
      <c r="Y4852">
        <f t="shared" si="378"/>
        <v>8.3300214744078218</v>
      </c>
    </row>
    <row r="4853" spans="1:25" x14ac:dyDescent="0.3">
      <c r="A4853" t="s">
        <v>3898</v>
      </c>
      <c r="B4853" t="s">
        <v>5471</v>
      </c>
      <c r="D4853" t="s">
        <v>4922</v>
      </c>
      <c r="E4853" t="s">
        <v>28</v>
      </c>
      <c r="F4853" t="s">
        <v>132</v>
      </c>
      <c r="G4853">
        <v>167910.9742</v>
      </c>
      <c r="H4853">
        <v>1.38E-2</v>
      </c>
      <c r="I4853">
        <v>6.7000000000000002E-3</v>
      </c>
      <c r="J4853">
        <v>3.3904999999999998</v>
      </c>
      <c r="K4853">
        <v>0.5</v>
      </c>
      <c r="M4853">
        <v>0.5</v>
      </c>
      <c r="N4853">
        <v>7629.5934200000002</v>
      </c>
      <c r="O4853">
        <v>0.58899999999999997</v>
      </c>
      <c r="P4853">
        <v>262410.23599999998</v>
      </c>
      <c r="Q4853">
        <v>6.3979999999999997</v>
      </c>
      <c r="R4853">
        <v>154559.62899999999</v>
      </c>
      <c r="S4853">
        <f t="shared" si="376"/>
        <v>4701.1887154166661</v>
      </c>
      <c r="T4853">
        <f t="shared" si="377"/>
        <v>107.49249999999999</v>
      </c>
      <c r="U4853">
        <f t="shared" si="380"/>
        <v>4808.6812154166664</v>
      </c>
      <c r="V4853">
        <f t="shared" si="379"/>
        <v>35665462.801751733</v>
      </c>
      <c r="W4853">
        <v>0.70004010000000005</v>
      </c>
      <c r="X4853">
        <v>6.5175475560000002</v>
      </c>
      <c r="Y4853">
        <f t="shared" si="378"/>
        <v>6.6665710313533477</v>
      </c>
    </row>
    <row r="4854" spans="1:25" x14ac:dyDescent="0.3">
      <c r="A4854" t="s">
        <v>3898</v>
      </c>
      <c r="B4854" t="s">
        <v>5472</v>
      </c>
      <c r="D4854" t="s">
        <v>4922</v>
      </c>
      <c r="E4854" t="s">
        <v>28</v>
      </c>
      <c r="F4854" t="s">
        <v>132</v>
      </c>
      <c r="G4854">
        <v>168019.86410000001</v>
      </c>
      <c r="H4854">
        <v>1.38E-2</v>
      </c>
      <c r="I4854">
        <v>6.7000000000000002E-3</v>
      </c>
      <c r="J4854">
        <v>3.3898000000000001</v>
      </c>
      <c r="K4854">
        <v>0.5</v>
      </c>
      <c r="M4854">
        <v>0.5</v>
      </c>
      <c r="N4854">
        <v>7731.9556279999997</v>
      </c>
      <c r="O4854">
        <v>0.68899999999999995</v>
      </c>
      <c r="P4854">
        <v>280563.23300000001</v>
      </c>
      <c r="Q4854">
        <v>0.32500000000000001</v>
      </c>
      <c r="R4854">
        <v>193308.0675</v>
      </c>
      <c r="S4854">
        <f t="shared" si="376"/>
        <v>5879.7870531250001</v>
      </c>
      <c r="T4854">
        <f t="shared" si="377"/>
        <v>125.74249999999999</v>
      </c>
      <c r="U4854">
        <f t="shared" si="380"/>
        <v>6005.5295531250003</v>
      </c>
      <c r="V4854">
        <f t="shared" si="379"/>
        <v>35665462.801751733</v>
      </c>
      <c r="W4854">
        <v>0.64404133399999997</v>
      </c>
      <c r="X4854">
        <v>6.5100494639999997</v>
      </c>
      <c r="Y4854">
        <f t="shared" si="378"/>
        <v>6.6492704744432194</v>
      </c>
    </row>
    <row r="4855" spans="1:25" x14ac:dyDescent="0.3">
      <c r="A4855" t="s">
        <v>3898</v>
      </c>
      <c r="B4855" t="s">
        <v>5473</v>
      </c>
      <c r="D4855" t="s">
        <v>4922</v>
      </c>
      <c r="E4855" t="s">
        <v>28</v>
      </c>
      <c r="F4855" t="s">
        <v>132</v>
      </c>
      <c r="G4855">
        <v>168237.63709999999</v>
      </c>
      <c r="H4855">
        <v>1.38E-2</v>
      </c>
      <c r="I4855">
        <v>6.7000000000000002E-3</v>
      </c>
      <c r="J4855">
        <v>3.3881999999999999</v>
      </c>
      <c r="K4855">
        <v>0.5</v>
      </c>
      <c r="M4855">
        <v>0.5</v>
      </c>
      <c r="N4855">
        <v>7696.5225559999999</v>
      </c>
      <c r="O4855">
        <v>1.468</v>
      </c>
      <c r="P4855">
        <v>311888.93300000002</v>
      </c>
      <c r="Q4855">
        <v>0.312</v>
      </c>
      <c r="R4855">
        <v>457852.95360000001</v>
      </c>
      <c r="S4855">
        <f t="shared" si="376"/>
        <v>13926.360672000001</v>
      </c>
      <c r="T4855">
        <f t="shared" si="377"/>
        <v>267.90999999999997</v>
      </c>
      <c r="U4855">
        <f t="shared" si="380"/>
        <v>14194.270672000001</v>
      </c>
      <c r="V4855">
        <f t="shared" si="379"/>
        <v>35665462.801751733</v>
      </c>
      <c r="W4855">
        <v>0.76879863500000001</v>
      </c>
      <c r="X4855">
        <v>6.6212954389999998</v>
      </c>
      <c r="Y4855">
        <f t="shared" si="378"/>
        <v>6.7486733881169627</v>
      </c>
    </row>
    <row r="4856" spans="1:25" x14ac:dyDescent="0.3">
      <c r="A4856" t="s">
        <v>3898</v>
      </c>
      <c r="B4856" t="s">
        <v>5474</v>
      </c>
      <c r="D4856" t="s">
        <v>4922</v>
      </c>
      <c r="E4856" t="s">
        <v>28</v>
      </c>
      <c r="F4856" t="s">
        <v>132</v>
      </c>
      <c r="G4856">
        <v>168346.52</v>
      </c>
      <c r="H4856">
        <v>1.38E-2</v>
      </c>
      <c r="I4856">
        <v>6.7000000000000002E-3</v>
      </c>
      <c r="J4856">
        <v>3.3874</v>
      </c>
      <c r="K4856">
        <v>0.5</v>
      </c>
      <c r="M4856">
        <v>0.5</v>
      </c>
      <c r="N4856">
        <v>7646.6537879999996</v>
      </c>
      <c r="O4856">
        <v>0.97899999999999998</v>
      </c>
      <c r="P4856">
        <v>355540.73100000003</v>
      </c>
      <c r="Q4856">
        <v>2.5739999999999998</v>
      </c>
      <c r="R4856">
        <v>348074.37560000003</v>
      </c>
      <c r="S4856">
        <f t="shared" si="376"/>
        <v>10587.262257833334</v>
      </c>
      <c r="T4856">
        <f t="shared" si="377"/>
        <v>178.66749999999999</v>
      </c>
      <c r="U4856">
        <f t="shared" si="380"/>
        <v>10765.929757833333</v>
      </c>
      <c r="V4856">
        <f t="shared" si="379"/>
        <v>35665462.801751733</v>
      </c>
      <c r="W4856">
        <v>0.801834096</v>
      </c>
      <c r="X4856">
        <v>6.7238700529999997</v>
      </c>
      <c r="Y4856">
        <f t="shared" si="378"/>
        <v>6.8373400911872118</v>
      </c>
    </row>
    <row r="4857" spans="1:25" x14ac:dyDescent="0.3">
      <c r="A4857" t="s">
        <v>3898</v>
      </c>
      <c r="B4857" t="s">
        <v>5475</v>
      </c>
      <c r="D4857" t="s">
        <v>4922</v>
      </c>
      <c r="E4857" t="s">
        <v>28</v>
      </c>
      <c r="F4857" t="s">
        <v>132</v>
      </c>
      <c r="G4857">
        <v>168455.40059999999</v>
      </c>
      <c r="H4857">
        <v>1.38E-2</v>
      </c>
      <c r="I4857">
        <v>6.7000000000000002E-3</v>
      </c>
      <c r="J4857">
        <v>3.3866999999999998</v>
      </c>
      <c r="K4857">
        <v>0.5</v>
      </c>
      <c r="M4857">
        <v>0.5</v>
      </c>
      <c r="N4857">
        <v>7636.4831839999997</v>
      </c>
      <c r="O4857">
        <v>1.5609999999999999</v>
      </c>
      <c r="P4857">
        <v>192409.64600000001</v>
      </c>
      <c r="Q4857">
        <v>1.161</v>
      </c>
      <c r="R4857">
        <v>300351.45740000001</v>
      </c>
      <c r="S4857">
        <f t="shared" si="376"/>
        <v>9135.6901625833343</v>
      </c>
      <c r="T4857">
        <f t="shared" si="377"/>
        <v>284.88249999999999</v>
      </c>
      <c r="U4857">
        <f t="shared" si="380"/>
        <v>9420.572662583334</v>
      </c>
      <c r="V4857">
        <f t="shared" si="379"/>
        <v>35665462.801751733</v>
      </c>
      <c r="W4857">
        <v>0.82700459699999995</v>
      </c>
      <c r="X4857">
        <v>6.690043213</v>
      </c>
      <c r="Y4857">
        <f t="shared" si="378"/>
        <v>6.898661960101701</v>
      </c>
    </row>
    <row r="4858" spans="1:25" x14ac:dyDescent="0.3">
      <c r="A4858" t="s">
        <v>3898</v>
      </c>
      <c r="B4858" t="s">
        <v>5476</v>
      </c>
      <c r="D4858" t="s">
        <v>4922</v>
      </c>
      <c r="E4858" t="s">
        <v>28</v>
      </c>
      <c r="F4858" t="s">
        <v>132</v>
      </c>
      <c r="G4858">
        <v>13475.888279999999</v>
      </c>
      <c r="H4858">
        <v>0.1726</v>
      </c>
      <c r="I4858">
        <v>0</v>
      </c>
      <c r="J4858">
        <v>0.59599999999999997</v>
      </c>
      <c r="K4858">
        <v>0.5</v>
      </c>
      <c r="M4858">
        <v>0.5</v>
      </c>
      <c r="N4858">
        <v>8790.6826959999999</v>
      </c>
      <c r="O4858">
        <v>3.8740000000000001</v>
      </c>
      <c r="P4858">
        <v>55581.874000000003</v>
      </c>
      <c r="Q4858">
        <v>0.80300000000000005</v>
      </c>
      <c r="R4858">
        <v>215324.17989999999</v>
      </c>
      <c r="S4858">
        <f t="shared" si="376"/>
        <v>6549.4438052916666</v>
      </c>
      <c r="T4858">
        <f t="shared" si="377"/>
        <v>707.005</v>
      </c>
      <c r="U4858">
        <f t="shared" si="380"/>
        <v>7256.4488052916668</v>
      </c>
      <c r="V4858">
        <f t="shared" si="379"/>
        <v>35665462.801751733</v>
      </c>
      <c r="W4858">
        <v>0.82807247399999995</v>
      </c>
      <c r="X4858">
        <v>4.1743167769999996</v>
      </c>
      <c r="Y4858">
        <f t="shared" si="378"/>
        <v>4.6249295191901671</v>
      </c>
    </row>
    <row r="4859" spans="1:25" x14ac:dyDescent="0.3">
      <c r="A4859" t="s">
        <v>3898</v>
      </c>
      <c r="B4859" t="s">
        <v>5477</v>
      </c>
      <c r="D4859" t="s">
        <v>4922</v>
      </c>
      <c r="E4859" t="s">
        <v>28</v>
      </c>
      <c r="F4859" t="s">
        <v>729</v>
      </c>
      <c r="G4859">
        <v>3562.9001450000001</v>
      </c>
      <c r="H4859">
        <v>0</v>
      </c>
      <c r="I4859">
        <v>0</v>
      </c>
      <c r="J4859">
        <v>25.358499999999999</v>
      </c>
      <c r="K4859">
        <v>0.5</v>
      </c>
      <c r="M4859">
        <v>0.5</v>
      </c>
      <c r="N4859">
        <v>6593.8322319999997</v>
      </c>
      <c r="O4859">
        <v>7.1959999999999997</v>
      </c>
      <c r="P4859">
        <v>2659.422</v>
      </c>
      <c r="Q4859">
        <v>0.75600000000000001</v>
      </c>
      <c r="R4859">
        <v>19137.200710000001</v>
      </c>
      <c r="S4859">
        <f t="shared" si="376"/>
        <v>582.08985492916668</v>
      </c>
      <c r="T4859">
        <f t="shared" si="377"/>
        <v>1313.27</v>
      </c>
      <c r="U4859">
        <f t="shared" si="380"/>
        <v>1895.3598549291667</v>
      </c>
      <c r="V4859">
        <f t="shared" si="379"/>
        <v>35665462.801751733</v>
      </c>
      <c r="W4859">
        <v>1.6500615199999999</v>
      </c>
      <c r="X4859">
        <v>12.01426824</v>
      </c>
      <c r="Y4859">
        <f t="shared" si="378"/>
        <v>39.120011310311355</v>
      </c>
    </row>
    <row r="4860" spans="1:25" x14ac:dyDescent="0.3">
      <c r="A4860" t="s">
        <v>3898</v>
      </c>
      <c r="B4860" t="s">
        <v>5478</v>
      </c>
      <c r="D4860" t="s">
        <v>4922</v>
      </c>
      <c r="E4860" t="s">
        <v>28</v>
      </c>
      <c r="F4860" t="s">
        <v>1832</v>
      </c>
      <c r="G4860">
        <v>197221495</v>
      </c>
      <c r="H4860">
        <v>6.9999999999999999E-4</v>
      </c>
      <c r="I4860">
        <v>0</v>
      </c>
      <c r="J4860">
        <v>0.97450000000000003</v>
      </c>
      <c r="K4860">
        <v>0.5</v>
      </c>
      <c r="M4860">
        <v>0.5</v>
      </c>
      <c r="N4860">
        <v>7477.0343599999997</v>
      </c>
      <c r="O4860">
        <v>2.4E-2</v>
      </c>
      <c r="P4860">
        <v>6837019.3459999999</v>
      </c>
      <c r="Q4860">
        <v>98.856999999999999</v>
      </c>
      <c r="R4860">
        <v>164088.46429999999</v>
      </c>
      <c r="S4860">
        <f t="shared" si="376"/>
        <v>4991.0241224583333</v>
      </c>
      <c r="T4860">
        <f t="shared" si="377"/>
        <v>4.38</v>
      </c>
      <c r="U4860">
        <f t="shared" si="380"/>
        <v>4995.4041224583334</v>
      </c>
      <c r="V4860">
        <f t="shared" si="379"/>
        <v>35665462.801751733</v>
      </c>
      <c r="W4860">
        <v>0.63319029400000004</v>
      </c>
      <c r="X4860">
        <v>3.8325999770000001</v>
      </c>
      <c r="Y4860">
        <f t="shared" si="378"/>
        <v>3.8359633724650157</v>
      </c>
    </row>
    <row r="4861" spans="1:25" x14ac:dyDescent="0.3">
      <c r="A4861" t="s">
        <v>3898</v>
      </c>
      <c r="B4861" t="s">
        <v>5479</v>
      </c>
      <c r="D4861" t="s">
        <v>4922</v>
      </c>
      <c r="E4861" t="s">
        <v>28</v>
      </c>
      <c r="F4861" t="s">
        <v>1832</v>
      </c>
      <c r="G4861">
        <v>15670.810299999999</v>
      </c>
      <c r="H4861">
        <v>5.7299999999999997E-2</v>
      </c>
      <c r="I4861">
        <v>0</v>
      </c>
      <c r="J4861">
        <v>1.1100000000000001</v>
      </c>
      <c r="K4861">
        <v>0.5</v>
      </c>
      <c r="M4861">
        <v>0.5</v>
      </c>
      <c r="N4861">
        <v>10933.07122</v>
      </c>
      <c r="O4861">
        <v>191.524</v>
      </c>
      <c r="P4861">
        <v>15103.971</v>
      </c>
      <c r="Q4861">
        <v>0</v>
      </c>
      <c r="R4861">
        <v>2892772.9419999998</v>
      </c>
      <c r="S4861">
        <f t="shared" si="376"/>
        <v>87988.510319166642</v>
      </c>
      <c r="T4861">
        <f t="shared" si="377"/>
        <v>34953.129999999997</v>
      </c>
      <c r="U4861">
        <f t="shared" si="380"/>
        <v>122941.64031916665</v>
      </c>
      <c r="V4861">
        <f t="shared" si="379"/>
        <v>35665462.801751733</v>
      </c>
      <c r="W4861">
        <v>1.0333474039999999</v>
      </c>
      <c r="X4861">
        <v>4.3409681740000003</v>
      </c>
      <c r="Y4861">
        <f t="shared" si="378"/>
        <v>6.0654026980225417</v>
      </c>
    </row>
    <row r="4862" spans="1:25" x14ac:dyDescent="0.3">
      <c r="A4862" t="s">
        <v>3898</v>
      </c>
      <c r="B4862" t="s">
        <v>5480</v>
      </c>
      <c r="D4862" t="s">
        <v>4922</v>
      </c>
      <c r="E4862" t="s">
        <v>28</v>
      </c>
      <c r="F4862" t="s">
        <v>1832</v>
      </c>
      <c r="G4862">
        <v>4962.4883399999999</v>
      </c>
      <c r="H4862">
        <v>2.0935999999999999</v>
      </c>
      <c r="I4862">
        <v>0</v>
      </c>
      <c r="J4862">
        <v>0.19700000000000001</v>
      </c>
      <c r="K4862">
        <v>0.5</v>
      </c>
      <c r="M4862">
        <v>0.5</v>
      </c>
      <c r="N4862">
        <v>10864.829739999999</v>
      </c>
      <c r="O4862">
        <v>190.99700000000001</v>
      </c>
      <c r="P4862">
        <v>9925.0480000000007</v>
      </c>
      <c r="Q4862">
        <v>0</v>
      </c>
      <c r="R4862">
        <v>1895654.3929999999</v>
      </c>
      <c r="S4862">
        <f t="shared" si="376"/>
        <v>57659.48778708333</v>
      </c>
      <c r="T4862">
        <f t="shared" si="377"/>
        <v>34856.952499999999</v>
      </c>
      <c r="U4862">
        <f t="shared" si="380"/>
        <v>92516.440287083329</v>
      </c>
      <c r="V4862">
        <f t="shared" si="379"/>
        <v>35665462.801751733</v>
      </c>
      <c r="W4862">
        <v>1.1001487409999999</v>
      </c>
      <c r="X4862">
        <v>5.5422888830000003</v>
      </c>
      <c r="Y4862">
        <f t="shared" si="378"/>
        <v>8.8927747744006211</v>
      </c>
    </row>
    <row r="4863" spans="1:25" x14ac:dyDescent="0.3">
      <c r="A4863" t="s">
        <v>3898</v>
      </c>
      <c r="B4863" t="s">
        <v>5481</v>
      </c>
      <c r="D4863" t="s">
        <v>4922</v>
      </c>
      <c r="E4863" t="s">
        <v>28</v>
      </c>
      <c r="F4863" t="s">
        <v>2602</v>
      </c>
      <c r="G4863">
        <v>48690854.950000003</v>
      </c>
      <c r="H4863">
        <v>0</v>
      </c>
      <c r="I4863">
        <v>0</v>
      </c>
      <c r="J4863">
        <v>0.28389999999999999</v>
      </c>
      <c r="K4863">
        <v>0.5</v>
      </c>
      <c r="M4863">
        <v>0.5</v>
      </c>
      <c r="N4863">
        <v>9953.0843079999995</v>
      </c>
      <c r="O4863">
        <v>0.01</v>
      </c>
      <c r="P4863">
        <v>157898464.59999999</v>
      </c>
      <c r="Q4863">
        <v>9064</v>
      </c>
      <c r="R4863">
        <v>1578984.6459999999</v>
      </c>
      <c r="S4863">
        <f t="shared" si="376"/>
        <v>48027.449649166665</v>
      </c>
      <c r="T4863">
        <f t="shared" si="377"/>
        <v>1.825</v>
      </c>
      <c r="U4863">
        <f t="shared" si="380"/>
        <v>48029.274649166662</v>
      </c>
      <c r="V4863">
        <f t="shared" si="379"/>
        <v>35665462.801751733</v>
      </c>
      <c r="W4863">
        <v>0.70530178700000001</v>
      </c>
      <c r="X4863">
        <v>3.5530963780000002</v>
      </c>
      <c r="Y4863">
        <f t="shared" si="378"/>
        <v>3.5532313924747894</v>
      </c>
    </row>
    <row r="4864" spans="1:25" x14ac:dyDescent="0.3">
      <c r="A4864" t="s">
        <v>3898</v>
      </c>
      <c r="B4864" t="s">
        <v>5482</v>
      </c>
      <c r="D4864" t="s">
        <v>4922</v>
      </c>
      <c r="E4864" t="s">
        <v>28</v>
      </c>
      <c r="F4864" t="s">
        <v>2602</v>
      </c>
      <c r="G4864">
        <v>10892.2749</v>
      </c>
      <c r="H4864">
        <v>1.4104000000000001</v>
      </c>
      <c r="I4864">
        <v>0</v>
      </c>
      <c r="J4864">
        <v>0.3866</v>
      </c>
      <c r="K4864">
        <v>0.5</v>
      </c>
      <c r="M4864">
        <v>0.5</v>
      </c>
      <c r="N4864">
        <v>10703.7405</v>
      </c>
      <c r="O4864">
        <v>76.962999999999994</v>
      </c>
      <c r="P4864">
        <v>21784.706999999999</v>
      </c>
      <c r="Q4864">
        <v>0</v>
      </c>
      <c r="R4864">
        <v>1676616.405</v>
      </c>
      <c r="S4864">
        <f t="shared" si="376"/>
        <v>50997.082318750006</v>
      </c>
      <c r="T4864">
        <f t="shared" si="377"/>
        <v>14045.747499999999</v>
      </c>
      <c r="U4864">
        <f t="shared" si="380"/>
        <v>65042.829818750004</v>
      </c>
      <c r="V4864">
        <f t="shared" si="379"/>
        <v>35665462.801751733</v>
      </c>
      <c r="W4864">
        <v>0.95761555799999998</v>
      </c>
      <c r="X4864">
        <v>5.0348325420000002</v>
      </c>
      <c r="Y4864">
        <f t="shared" si="378"/>
        <v>6.4215390627319593</v>
      </c>
    </row>
    <row r="4865" spans="1:25" x14ac:dyDescent="0.3">
      <c r="A4865" t="s">
        <v>3898</v>
      </c>
      <c r="B4865" t="s">
        <v>5483</v>
      </c>
      <c r="D4865" t="s">
        <v>4922</v>
      </c>
      <c r="E4865" t="s">
        <v>28</v>
      </c>
      <c r="F4865" t="s">
        <v>2602</v>
      </c>
      <c r="G4865">
        <v>9056756.6909999996</v>
      </c>
      <c r="H4865">
        <v>2.9999999999999997E-4</v>
      </c>
      <c r="I4865">
        <v>1.23E-2</v>
      </c>
      <c r="J4865">
        <v>1.0349999999999999</v>
      </c>
      <c r="K4865">
        <v>0.5</v>
      </c>
      <c r="M4865">
        <v>0.5</v>
      </c>
      <c r="N4865">
        <v>11058.399299999999</v>
      </c>
      <c r="O4865">
        <v>2.4E-2</v>
      </c>
      <c r="P4865">
        <v>1835183.044</v>
      </c>
      <c r="Q4865">
        <v>21.143000000000001</v>
      </c>
      <c r="R4865">
        <v>44044.393060000002</v>
      </c>
      <c r="S4865">
        <f t="shared" si="376"/>
        <v>1339.6836222416666</v>
      </c>
      <c r="T4865">
        <f t="shared" si="377"/>
        <v>4.38</v>
      </c>
      <c r="U4865">
        <f t="shared" si="380"/>
        <v>1344.0636222416667</v>
      </c>
      <c r="V4865">
        <f t="shared" si="379"/>
        <v>35665462.801751733</v>
      </c>
      <c r="W4865">
        <v>0.804989854</v>
      </c>
      <c r="X4865">
        <v>4.6768553370000001</v>
      </c>
      <c r="Y4865">
        <f t="shared" si="378"/>
        <v>4.6921459817731179</v>
      </c>
    </row>
    <row r="4866" spans="1:25" x14ac:dyDescent="0.3">
      <c r="A4866" t="s">
        <v>3898</v>
      </c>
      <c r="B4866" t="s">
        <v>5484</v>
      </c>
      <c r="D4866" t="s">
        <v>4922</v>
      </c>
      <c r="E4866" t="s">
        <v>28</v>
      </c>
      <c r="F4866" t="s">
        <v>4742</v>
      </c>
      <c r="G4866">
        <v>12504145.439999999</v>
      </c>
      <c r="H4866">
        <v>0</v>
      </c>
      <c r="I4866">
        <v>0</v>
      </c>
      <c r="J4866">
        <v>0.66090000000000004</v>
      </c>
      <c r="K4866">
        <v>0.5</v>
      </c>
      <c r="M4866">
        <v>0.5</v>
      </c>
      <c r="N4866">
        <v>10351.378280000001</v>
      </c>
      <c r="O4866">
        <v>0.55800000000000005</v>
      </c>
      <c r="P4866">
        <v>1235254.014</v>
      </c>
      <c r="Q4866">
        <v>0</v>
      </c>
      <c r="R4866">
        <v>689271.73979999998</v>
      </c>
      <c r="S4866">
        <f t="shared" si="376"/>
        <v>20965.34875225</v>
      </c>
      <c r="T4866">
        <f t="shared" si="377"/>
        <v>101.83500000000001</v>
      </c>
      <c r="U4866">
        <f t="shared" si="380"/>
        <v>21067.183752249999</v>
      </c>
      <c r="V4866">
        <f t="shared" si="379"/>
        <v>35665462.801751733</v>
      </c>
      <c r="W4866">
        <v>0.63847236699999999</v>
      </c>
      <c r="X4866">
        <v>3.3747987940000002</v>
      </c>
      <c r="Y4866">
        <f t="shared" si="378"/>
        <v>3.3911912060341716</v>
      </c>
    </row>
    <row r="4867" spans="1:25" x14ac:dyDescent="0.3">
      <c r="A4867" t="s">
        <v>3898</v>
      </c>
      <c r="B4867" t="s">
        <v>5485</v>
      </c>
      <c r="D4867" t="s">
        <v>4922</v>
      </c>
      <c r="E4867" t="s">
        <v>28</v>
      </c>
      <c r="F4867" t="s">
        <v>314</v>
      </c>
      <c r="G4867">
        <v>19859.022799999999</v>
      </c>
      <c r="H4867">
        <v>0</v>
      </c>
      <c r="I4867">
        <v>0</v>
      </c>
      <c r="J4867">
        <v>1E-3</v>
      </c>
      <c r="K4867">
        <v>0.33300000000000002</v>
      </c>
      <c r="M4867">
        <v>0.33300000000000002</v>
      </c>
      <c r="N4867">
        <v>4433.0710079999999</v>
      </c>
      <c r="O4867">
        <v>2.7919999999999998</v>
      </c>
      <c r="P4867">
        <v>39718.332999999999</v>
      </c>
      <c r="Q4867">
        <v>6.9610000000000003</v>
      </c>
      <c r="R4867">
        <v>110893.5857</v>
      </c>
      <c r="S4867">
        <f t="shared" ref="S4867:S4930" si="381">U4867-T4867</f>
        <v>2246.4268123177503</v>
      </c>
      <c r="T4867">
        <f t="shared" ref="T4867:T4930" si="382">365*M4867*O4867</f>
        <v>339.35363999999998</v>
      </c>
      <c r="U4867">
        <f t="shared" si="380"/>
        <v>2585.7804523177501</v>
      </c>
      <c r="V4867">
        <f t="shared" si="379"/>
        <v>35665462.801751733</v>
      </c>
      <c r="W4867">
        <v>0.75364735000000005</v>
      </c>
      <c r="X4867">
        <v>3.680507006</v>
      </c>
      <c r="Y4867">
        <f t="shared" ref="Y4867:Y4930" si="383">X4867*(U4867/S4867)</f>
        <v>4.236498166131744</v>
      </c>
    </row>
    <row r="4868" spans="1:25" x14ac:dyDescent="0.3">
      <c r="A4868" t="s">
        <v>3898</v>
      </c>
      <c r="B4868" t="s">
        <v>5486</v>
      </c>
      <c r="D4868" t="s">
        <v>4922</v>
      </c>
      <c r="E4868" t="s">
        <v>28</v>
      </c>
      <c r="F4868" t="s">
        <v>314</v>
      </c>
      <c r="G4868">
        <v>99272.895239999998</v>
      </c>
      <c r="H4868">
        <v>0</v>
      </c>
      <c r="I4868">
        <v>0</v>
      </c>
      <c r="J4868">
        <v>6.3399999999999998E-2</v>
      </c>
      <c r="K4868">
        <v>0.5</v>
      </c>
      <c r="M4868">
        <v>0.5</v>
      </c>
      <c r="N4868">
        <v>3913.3859520000001</v>
      </c>
      <c r="O4868">
        <v>1.6160000000000001</v>
      </c>
      <c r="P4868">
        <v>157149.87899999999</v>
      </c>
      <c r="Q4868">
        <v>3.5289999999999999</v>
      </c>
      <c r="R4868">
        <v>253954.20449999999</v>
      </c>
      <c r="S4868">
        <f t="shared" si="381"/>
        <v>7724.4403868749996</v>
      </c>
      <c r="T4868">
        <f t="shared" si="382"/>
        <v>294.92</v>
      </c>
      <c r="U4868">
        <f t="shared" si="380"/>
        <v>8019.3603868749997</v>
      </c>
      <c r="V4868">
        <f t="shared" si="379"/>
        <v>35665462.801751733</v>
      </c>
      <c r="W4868">
        <v>0.55670673299999995</v>
      </c>
      <c r="X4868">
        <v>2.8494738320000002</v>
      </c>
      <c r="Y4868">
        <f t="shared" si="383"/>
        <v>2.9582670623758021</v>
      </c>
    </row>
    <row r="4869" spans="1:25" x14ac:dyDescent="0.3">
      <c r="A4869" t="s">
        <v>3898</v>
      </c>
      <c r="B4869" t="s">
        <v>5487</v>
      </c>
      <c r="D4869" t="s">
        <v>4922</v>
      </c>
      <c r="E4869" t="s">
        <v>28</v>
      </c>
      <c r="F4869" t="s">
        <v>314</v>
      </c>
      <c r="G4869">
        <v>99272.895239999998</v>
      </c>
      <c r="H4869">
        <v>0</v>
      </c>
      <c r="I4869">
        <v>0</v>
      </c>
      <c r="J4869">
        <v>6.3399999999999998E-2</v>
      </c>
      <c r="K4869">
        <v>0.5</v>
      </c>
      <c r="M4869">
        <v>0.5</v>
      </c>
      <c r="N4869">
        <v>4644.6851880000004</v>
      </c>
      <c r="O4869">
        <v>1.778</v>
      </c>
      <c r="P4869">
        <v>69900.009999999995</v>
      </c>
      <c r="Q4869">
        <v>4</v>
      </c>
      <c r="R4869">
        <v>124282.2178</v>
      </c>
      <c r="S4869">
        <f t="shared" si="381"/>
        <v>3780.2507914166667</v>
      </c>
      <c r="T4869">
        <f t="shared" si="382"/>
        <v>324.48500000000001</v>
      </c>
      <c r="U4869">
        <f t="shared" si="380"/>
        <v>4104.7357914166669</v>
      </c>
      <c r="V4869">
        <f t="shared" ref="V4869:V4932" si="384">SUMIF($D$2:$D$5203,D4869,$U$2:$U$5203)</f>
        <v>35665462.801751733</v>
      </c>
      <c r="W4869">
        <v>0.71211592400000001</v>
      </c>
      <c r="X4869">
        <v>3.1657811119999999</v>
      </c>
      <c r="Y4869">
        <f t="shared" si="383"/>
        <v>3.4375219410634483</v>
      </c>
    </row>
    <row r="4870" spans="1:25" x14ac:dyDescent="0.3">
      <c r="A4870" t="s">
        <v>3898</v>
      </c>
      <c r="B4870" t="s">
        <v>5488</v>
      </c>
      <c r="D4870" t="s">
        <v>4922</v>
      </c>
      <c r="E4870" t="s">
        <v>28</v>
      </c>
      <c r="F4870" t="s">
        <v>314</v>
      </c>
      <c r="G4870">
        <v>99272.895239999998</v>
      </c>
      <c r="H4870">
        <v>0</v>
      </c>
      <c r="I4870">
        <v>0</v>
      </c>
      <c r="J4870">
        <v>6.3399999999999998E-2</v>
      </c>
      <c r="K4870">
        <v>0.5</v>
      </c>
      <c r="M4870">
        <v>0.5</v>
      </c>
      <c r="N4870">
        <v>4356.299352</v>
      </c>
      <c r="O4870">
        <v>0.88900000000000001</v>
      </c>
      <c r="P4870">
        <v>116057.52</v>
      </c>
      <c r="Q4870">
        <v>2.7170000000000001</v>
      </c>
      <c r="R4870">
        <v>103175.13529999999</v>
      </c>
      <c r="S4870">
        <f t="shared" si="381"/>
        <v>3138.2436987083329</v>
      </c>
      <c r="T4870">
        <f t="shared" si="382"/>
        <v>162.24250000000001</v>
      </c>
      <c r="U4870">
        <f t="shared" si="380"/>
        <v>3300.4861987083327</v>
      </c>
      <c r="V4870">
        <f t="shared" si="384"/>
        <v>35665462.801751733</v>
      </c>
      <c r="W4870">
        <v>0.72518713000000001</v>
      </c>
      <c r="X4870">
        <v>3.4734375009999998</v>
      </c>
      <c r="Y4870">
        <f t="shared" si="383"/>
        <v>3.6530090186574524</v>
      </c>
    </row>
    <row r="4871" spans="1:25" x14ac:dyDescent="0.3">
      <c r="A4871" t="s">
        <v>3898</v>
      </c>
      <c r="B4871" t="s">
        <v>5489</v>
      </c>
      <c r="D4871" t="s">
        <v>4922</v>
      </c>
      <c r="E4871" t="s">
        <v>28</v>
      </c>
      <c r="F4871" t="s">
        <v>314</v>
      </c>
      <c r="G4871">
        <v>99272.895239999998</v>
      </c>
      <c r="H4871">
        <v>0</v>
      </c>
      <c r="I4871">
        <v>0</v>
      </c>
      <c r="J4871">
        <v>6.3399999999999998E-2</v>
      </c>
      <c r="K4871">
        <v>0.5</v>
      </c>
      <c r="M4871">
        <v>0.5</v>
      </c>
      <c r="N4871">
        <v>4510.826916</v>
      </c>
      <c r="O4871">
        <v>3.8010000000000002</v>
      </c>
      <c r="P4871">
        <v>46759.767</v>
      </c>
      <c r="Q4871">
        <v>2.6760000000000002</v>
      </c>
      <c r="R4871">
        <v>177733.8744</v>
      </c>
      <c r="S4871">
        <f t="shared" si="381"/>
        <v>5406.072013</v>
      </c>
      <c r="T4871">
        <f t="shared" si="382"/>
        <v>693.6825</v>
      </c>
      <c r="U4871">
        <f t="shared" si="380"/>
        <v>6099.7545129999999</v>
      </c>
      <c r="V4871">
        <f t="shared" si="384"/>
        <v>35665462.801751733</v>
      </c>
      <c r="W4871">
        <v>0.817243783</v>
      </c>
      <c r="X4871">
        <v>3.7813081620000002</v>
      </c>
      <c r="Y4871">
        <f t="shared" si="383"/>
        <v>4.2665083762736842</v>
      </c>
    </row>
    <row r="4872" spans="1:25" x14ac:dyDescent="0.3">
      <c r="A4872" t="s">
        <v>3898</v>
      </c>
      <c r="B4872" t="s">
        <v>5490</v>
      </c>
      <c r="D4872" t="s">
        <v>4922</v>
      </c>
      <c r="E4872" t="s">
        <v>28</v>
      </c>
      <c r="F4872" t="s">
        <v>314</v>
      </c>
      <c r="G4872">
        <v>99272.895239999998</v>
      </c>
      <c r="H4872">
        <v>0</v>
      </c>
      <c r="I4872">
        <v>0</v>
      </c>
      <c r="J4872">
        <v>6.3399999999999998E-2</v>
      </c>
      <c r="K4872">
        <v>0.5</v>
      </c>
      <c r="M4872">
        <v>0.5</v>
      </c>
      <c r="N4872">
        <v>5515.748208</v>
      </c>
      <c r="O4872">
        <v>2.8000000000000001E-2</v>
      </c>
      <c r="P4872">
        <v>6148725.443</v>
      </c>
      <c r="Q4872">
        <v>7.75</v>
      </c>
      <c r="R4872">
        <v>172164.3124</v>
      </c>
      <c r="S4872">
        <f t="shared" si="381"/>
        <v>5236.6645021666664</v>
      </c>
      <c r="T4872">
        <f t="shared" si="382"/>
        <v>5.1100000000000003</v>
      </c>
      <c r="U4872">
        <f t="shared" si="380"/>
        <v>5241.774502166666</v>
      </c>
      <c r="V4872">
        <f t="shared" si="384"/>
        <v>35665462.801751733</v>
      </c>
      <c r="W4872">
        <v>0.72515637899999996</v>
      </c>
      <c r="X4872">
        <v>3.4494346500000002</v>
      </c>
      <c r="Y4872">
        <f t="shared" si="383"/>
        <v>3.4528006496843808</v>
      </c>
    </row>
    <row r="4873" spans="1:25" x14ac:dyDescent="0.3">
      <c r="A4873" t="s">
        <v>3898</v>
      </c>
      <c r="B4873" t="s">
        <v>5491</v>
      </c>
      <c r="D4873" t="s">
        <v>4922</v>
      </c>
      <c r="E4873" t="s">
        <v>28</v>
      </c>
      <c r="F4873" t="s">
        <v>314</v>
      </c>
      <c r="G4873">
        <v>99272.895239999998</v>
      </c>
      <c r="H4873">
        <v>0</v>
      </c>
      <c r="I4873">
        <v>0</v>
      </c>
      <c r="J4873">
        <v>6.3399999999999998E-2</v>
      </c>
      <c r="K4873">
        <v>0.5</v>
      </c>
      <c r="M4873">
        <v>0.5</v>
      </c>
      <c r="N4873">
        <v>4632.5460800000001</v>
      </c>
      <c r="O4873">
        <v>0.21</v>
      </c>
      <c r="P4873">
        <v>886467.78099999996</v>
      </c>
      <c r="Q4873">
        <v>5.6559999999999997</v>
      </c>
      <c r="R4873">
        <v>186158.234</v>
      </c>
      <c r="S4873">
        <f t="shared" si="381"/>
        <v>5662.3129508333332</v>
      </c>
      <c r="T4873">
        <f t="shared" si="382"/>
        <v>38.324999999999996</v>
      </c>
      <c r="U4873">
        <f t="shared" si="380"/>
        <v>5700.637950833333</v>
      </c>
      <c r="V4873">
        <f t="shared" si="384"/>
        <v>35665462.801751733</v>
      </c>
      <c r="W4873">
        <v>0.57724621200000004</v>
      </c>
      <c r="X4873">
        <v>3.4193191239999998</v>
      </c>
      <c r="Y4873">
        <f t="shared" si="383"/>
        <v>3.4424625649516365</v>
      </c>
    </row>
    <row r="4874" spans="1:25" x14ac:dyDescent="0.3">
      <c r="A4874" t="s">
        <v>3898</v>
      </c>
      <c r="B4874" t="s">
        <v>5492</v>
      </c>
      <c r="D4874" t="s">
        <v>4922</v>
      </c>
      <c r="E4874" t="s">
        <v>28</v>
      </c>
      <c r="F4874" t="s">
        <v>314</v>
      </c>
      <c r="G4874">
        <v>99272.895239999998</v>
      </c>
      <c r="H4874">
        <v>0</v>
      </c>
      <c r="I4874">
        <v>0</v>
      </c>
      <c r="J4874">
        <v>6.3399999999999998E-2</v>
      </c>
      <c r="K4874">
        <v>0.5</v>
      </c>
      <c r="M4874">
        <v>0.5</v>
      </c>
      <c r="N4874">
        <v>7792.6511680000003</v>
      </c>
      <c r="O4874">
        <v>0.80600000000000005</v>
      </c>
      <c r="P4874">
        <v>74645.831999999995</v>
      </c>
      <c r="Q4874">
        <v>2.8159999999999998</v>
      </c>
      <c r="R4874">
        <v>60164.540589999997</v>
      </c>
      <c r="S4874">
        <f t="shared" si="381"/>
        <v>1830.0047762791667</v>
      </c>
      <c r="T4874">
        <f t="shared" si="382"/>
        <v>147.095</v>
      </c>
      <c r="U4874">
        <f t="shared" si="380"/>
        <v>1977.0997762791667</v>
      </c>
      <c r="V4874">
        <f t="shared" si="384"/>
        <v>35665462.801751733</v>
      </c>
      <c r="W4874">
        <v>0.76534254199999996</v>
      </c>
      <c r="X4874">
        <v>3.8088265620000001</v>
      </c>
      <c r="Y4874">
        <f t="shared" si="383"/>
        <v>4.1149784094703277</v>
      </c>
    </row>
    <row r="4875" spans="1:25" x14ac:dyDescent="0.3">
      <c r="A4875" t="s">
        <v>3898</v>
      </c>
      <c r="B4875" t="s">
        <v>5493</v>
      </c>
      <c r="D4875" t="s">
        <v>4922</v>
      </c>
      <c r="E4875" t="s">
        <v>28</v>
      </c>
      <c r="F4875" t="s">
        <v>768</v>
      </c>
      <c r="G4875">
        <v>99272.895239999998</v>
      </c>
      <c r="H4875">
        <v>0</v>
      </c>
      <c r="I4875">
        <v>0</v>
      </c>
      <c r="J4875">
        <v>6.3399999999999998E-2</v>
      </c>
      <c r="K4875">
        <v>0.5</v>
      </c>
      <c r="M4875">
        <v>0.5</v>
      </c>
      <c r="N4875">
        <v>7504.2653319999999</v>
      </c>
      <c r="O4875">
        <v>2.5369999999999999</v>
      </c>
      <c r="P4875">
        <v>9970.5509999999995</v>
      </c>
      <c r="Q4875">
        <v>2.7069999999999999</v>
      </c>
      <c r="R4875">
        <v>25295.28789</v>
      </c>
      <c r="S4875">
        <f t="shared" si="381"/>
        <v>769.39833998749987</v>
      </c>
      <c r="T4875">
        <f t="shared" si="382"/>
        <v>463.0025</v>
      </c>
      <c r="U4875">
        <f t="shared" si="380"/>
        <v>1232.4008399874999</v>
      </c>
      <c r="V4875">
        <f t="shared" si="384"/>
        <v>35665462.801751733</v>
      </c>
      <c r="W4875">
        <v>1.1817342159999999</v>
      </c>
      <c r="X4875">
        <v>4.9822234510000003</v>
      </c>
      <c r="Y4875">
        <f t="shared" si="383"/>
        <v>7.9803868125288346</v>
      </c>
    </row>
    <row r="4876" spans="1:25" x14ac:dyDescent="0.3">
      <c r="A4876" t="s">
        <v>3898</v>
      </c>
      <c r="B4876" t="s">
        <v>5494</v>
      </c>
      <c r="D4876" t="s">
        <v>4922</v>
      </c>
      <c r="E4876" t="s">
        <v>28</v>
      </c>
      <c r="F4876" t="s">
        <v>768</v>
      </c>
      <c r="G4876">
        <v>13475.888279999999</v>
      </c>
      <c r="H4876">
        <v>0.1726</v>
      </c>
      <c r="I4876">
        <v>0</v>
      </c>
      <c r="J4876">
        <v>0.59599999999999997</v>
      </c>
      <c r="K4876">
        <v>0.5</v>
      </c>
      <c r="M4876">
        <v>0.5</v>
      </c>
      <c r="N4876">
        <v>8954.3966120000005</v>
      </c>
      <c r="O4876">
        <v>4.2389999999999999</v>
      </c>
      <c r="P4876">
        <v>35385.885000000002</v>
      </c>
      <c r="Q4876">
        <v>0.151</v>
      </c>
      <c r="R4876">
        <v>150000.7665</v>
      </c>
      <c r="S4876">
        <f t="shared" si="381"/>
        <v>4562.5233143750002</v>
      </c>
      <c r="T4876">
        <f t="shared" si="382"/>
        <v>773.61749999999995</v>
      </c>
      <c r="U4876">
        <f t="shared" si="380"/>
        <v>5336.1408143750004</v>
      </c>
      <c r="V4876">
        <f t="shared" si="384"/>
        <v>35665462.801751733</v>
      </c>
      <c r="W4876">
        <v>0.76144023800000005</v>
      </c>
      <c r="X4876">
        <v>4.5411758149999999</v>
      </c>
      <c r="Y4876">
        <f t="shared" si="383"/>
        <v>5.3111736515024557</v>
      </c>
    </row>
    <row r="4877" spans="1:25" x14ac:dyDescent="0.3">
      <c r="A4877" t="s">
        <v>3898</v>
      </c>
      <c r="B4877" t="s">
        <v>5495</v>
      </c>
      <c r="D4877" t="s">
        <v>4922</v>
      </c>
      <c r="E4877" t="s">
        <v>28</v>
      </c>
      <c r="F4877" t="s">
        <v>768</v>
      </c>
      <c r="G4877">
        <v>13475.888279999999</v>
      </c>
      <c r="H4877">
        <v>0.1726</v>
      </c>
      <c r="I4877">
        <v>0</v>
      </c>
      <c r="J4877">
        <v>0.59599999999999997</v>
      </c>
      <c r="K4877">
        <v>0.5</v>
      </c>
      <c r="M4877">
        <v>0.5</v>
      </c>
      <c r="N4877">
        <v>9327.7562039999993</v>
      </c>
      <c r="O4877">
        <v>69.459999999999994</v>
      </c>
      <c r="P4877">
        <v>11636.003000000001</v>
      </c>
      <c r="Q4877">
        <v>0.315</v>
      </c>
      <c r="R4877">
        <v>808236.76839999994</v>
      </c>
      <c r="S4877">
        <f t="shared" si="381"/>
        <v>24583.868372166668</v>
      </c>
      <c r="T4877">
        <f t="shared" si="382"/>
        <v>12676.449999999999</v>
      </c>
      <c r="U4877">
        <f t="shared" si="380"/>
        <v>37260.318372166665</v>
      </c>
      <c r="V4877">
        <f t="shared" si="384"/>
        <v>35665462.801751733</v>
      </c>
      <c r="W4877">
        <v>1.192289154</v>
      </c>
      <c r="X4877">
        <v>4.7445407209999999</v>
      </c>
      <c r="Y4877">
        <f t="shared" si="383"/>
        <v>7.1910203519605247</v>
      </c>
    </row>
    <row r="4878" spans="1:25" x14ac:dyDescent="0.3">
      <c r="A4878" t="s">
        <v>3898</v>
      </c>
      <c r="B4878" t="s">
        <v>5496</v>
      </c>
      <c r="D4878" t="s">
        <v>4922</v>
      </c>
      <c r="E4878" t="s">
        <v>28</v>
      </c>
      <c r="F4878" t="s">
        <v>768</v>
      </c>
      <c r="G4878">
        <v>13475.888279999999</v>
      </c>
      <c r="H4878">
        <v>0.1726</v>
      </c>
      <c r="I4878">
        <v>0</v>
      </c>
      <c r="J4878">
        <v>0.59599999999999997</v>
      </c>
      <c r="K4878">
        <v>0.5</v>
      </c>
      <c r="M4878">
        <v>0.5</v>
      </c>
      <c r="N4878">
        <v>9314.6328439999997</v>
      </c>
      <c r="O4878">
        <v>31.396999999999998</v>
      </c>
      <c r="P4878">
        <v>34034.17</v>
      </c>
      <c r="Q4878">
        <v>0</v>
      </c>
      <c r="R4878">
        <v>1068570.835</v>
      </c>
      <c r="S4878">
        <f t="shared" si="381"/>
        <v>32502.362897916668</v>
      </c>
      <c r="T4878">
        <f t="shared" si="382"/>
        <v>5729.9524999999994</v>
      </c>
      <c r="U4878">
        <f t="shared" si="380"/>
        <v>38232.315397916667</v>
      </c>
      <c r="V4878">
        <f t="shared" si="384"/>
        <v>35665462.801751733</v>
      </c>
      <c r="W4878">
        <v>0.91759295500000004</v>
      </c>
      <c r="X4878">
        <v>4.210646552</v>
      </c>
      <c r="Y4878">
        <f t="shared" si="383"/>
        <v>4.9529558054233958</v>
      </c>
    </row>
    <row r="4879" spans="1:25" x14ac:dyDescent="0.3">
      <c r="A4879" t="s">
        <v>3898</v>
      </c>
      <c r="B4879" t="s">
        <v>5497</v>
      </c>
      <c r="D4879" t="s">
        <v>4922</v>
      </c>
      <c r="E4879" t="s">
        <v>28</v>
      </c>
      <c r="F4879" t="s">
        <v>768</v>
      </c>
      <c r="G4879">
        <v>13475.888279999999</v>
      </c>
      <c r="H4879">
        <v>0.1726</v>
      </c>
      <c r="I4879">
        <v>0</v>
      </c>
      <c r="J4879">
        <v>0.59599999999999997</v>
      </c>
      <c r="K4879">
        <v>0.5</v>
      </c>
      <c r="M4879">
        <v>0.5</v>
      </c>
      <c r="N4879">
        <v>9290.3546279999991</v>
      </c>
      <c r="O4879">
        <v>42.433</v>
      </c>
      <c r="P4879">
        <v>27257.787</v>
      </c>
      <c r="Q4879">
        <v>0</v>
      </c>
      <c r="R4879">
        <v>1156629.676</v>
      </c>
      <c r="S4879">
        <f t="shared" si="381"/>
        <v>35180.819311666666</v>
      </c>
      <c r="T4879">
        <f t="shared" si="382"/>
        <v>7744.0225</v>
      </c>
      <c r="U4879">
        <f t="shared" si="380"/>
        <v>42924.841811666665</v>
      </c>
      <c r="V4879">
        <f t="shared" si="384"/>
        <v>35665462.801751733</v>
      </c>
      <c r="W4879">
        <v>0.97528933399999995</v>
      </c>
      <c r="X4879">
        <v>4.3219411130000003</v>
      </c>
      <c r="Y4879">
        <f t="shared" si="383"/>
        <v>5.2732893157306844</v>
      </c>
    </row>
    <row r="4880" spans="1:25" x14ac:dyDescent="0.3">
      <c r="A4880" t="s">
        <v>3898</v>
      </c>
      <c r="B4880" t="s">
        <v>5498</v>
      </c>
      <c r="D4880" t="s">
        <v>4922</v>
      </c>
      <c r="E4880" t="s">
        <v>28</v>
      </c>
      <c r="F4880" t="s">
        <v>768</v>
      </c>
      <c r="G4880">
        <v>13475.888279999999</v>
      </c>
      <c r="H4880">
        <v>0.1726</v>
      </c>
      <c r="I4880">
        <v>0</v>
      </c>
      <c r="J4880">
        <v>0.59599999999999997</v>
      </c>
      <c r="K4880">
        <v>0.5</v>
      </c>
      <c r="M4880">
        <v>0.5</v>
      </c>
      <c r="N4880">
        <v>9104.6590840000008</v>
      </c>
      <c r="O4880">
        <v>69.956999999999994</v>
      </c>
      <c r="P4880">
        <v>18161.395</v>
      </c>
      <c r="Q4880">
        <v>0</v>
      </c>
      <c r="R4880">
        <v>1270516.71</v>
      </c>
      <c r="S4880">
        <f t="shared" si="381"/>
        <v>38644.8832625</v>
      </c>
      <c r="T4880">
        <f t="shared" si="382"/>
        <v>12767.152499999998</v>
      </c>
      <c r="U4880">
        <f t="shared" si="380"/>
        <v>51412.035762499996</v>
      </c>
      <c r="V4880">
        <f t="shared" si="384"/>
        <v>35665462.801751733</v>
      </c>
      <c r="W4880">
        <v>1.023778286</v>
      </c>
      <c r="X4880">
        <v>4.4396544919999998</v>
      </c>
      <c r="Y4880">
        <f t="shared" si="383"/>
        <v>5.9063880194803771</v>
      </c>
    </row>
    <row r="4881" spans="1:25" x14ac:dyDescent="0.3">
      <c r="A4881" t="s">
        <v>3898</v>
      </c>
      <c r="B4881" t="s">
        <v>5499</v>
      </c>
      <c r="D4881" t="s">
        <v>4922</v>
      </c>
      <c r="E4881" t="s">
        <v>28</v>
      </c>
      <c r="F4881" t="s">
        <v>768</v>
      </c>
      <c r="G4881">
        <v>13475.888279999999</v>
      </c>
      <c r="H4881">
        <v>0.1726</v>
      </c>
      <c r="I4881">
        <v>0</v>
      </c>
      <c r="J4881">
        <v>0.59599999999999997</v>
      </c>
      <c r="K4881">
        <v>0.5</v>
      </c>
      <c r="M4881">
        <v>0.5</v>
      </c>
      <c r="N4881">
        <v>9142.3887439999999</v>
      </c>
      <c r="O4881">
        <v>16.184999999999999</v>
      </c>
      <c r="P4881">
        <v>41864.648999999998</v>
      </c>
      <c r="Q4881">
        <v>0</v>
      </c>
      <c r="R4881">
        <v>677579.34409999999</v>
      </c>
      <c r="S4881">
        <f t="shared" si="381"/>
        <v>20609.705049708333</v>
      </c>
      <c r="T4881">
        <f t="shared" si="382"/>
        <v>2953.7624999999998</v>
      </c>
      <c r="U4881">
        <f t="shared" si="380"/>
        <v>23563.467549708334</v>
      </c>
      <c r="V4881">
        <f t="shared" si="384"/>
        <v>35665462.801751733</v>
      </c>
      <c r="W4881">
        <v>0.865775607</v>
      </c>
      <c r="X4881">
        <v>4.5299973309999997</v>
      </c>
      <c r="Y4881">
        <f t="shared" si="383"/>
        <v>5.1792320584808396</v>
      </c>
    </row>
    <row r="4882" spans="1:25" x14ac:dyDescent="0.3">
      <c r="A4882" t="s">
        <v>3898</v>
      </c>
      <c r="B4882" t="s">
        <v>5500</v>
      </c>
      <c r="D4882" t="s">
        <v>4922</v>
      </c>
      <c r="E4882" t="s">
        <v>28</v>
      </c>
      <c r="F4882" t="s">
        <v>768</v>
      </c>
      <c r="G4882">
        <v>12700.299139999999</v>
      </c>
      <c r="H4882">
        <v>0.13270000000000001</v>
      </c>
      <c r="I4882">
        <v>0</v>
      </c>
      <c r="J4882">
        <v>4.7603</v>
      </c>
      <c r="K4882">
        <v>0.5</v>
      </c>
      <c r="M4882">
        <v>0.5</v>
      </c>
      <c r="N4882">
        <v>9058.071156</v>
      </c>
      <c r="O4882">
        <v>89.742999999999995</v>
      </c>
      <c r="P4882">
        <v>15626.272000000001</v>
      </c>
      <c r="Q4882">
        <v>0</v>
      </c>
      <c r="R4882">
        <v>1402348.5279999999</v>
      </c>
      <c r="S4882">
        <f t="shared" si="381"/>
        <v>42654.767726666658</v>
      </c>
      <c r="T4882">
        <f t="shared" si="382"/>
        <v>16378.0975</v>
      </c>
      <c r="U4882">
        <f t="shared" si="380"/>
        <v>59032.865226666661</v>
      </c>
      <c r="V4882">
        <f t="shared" si="384"/>
        <v>35665462.801751733</v>
      </c>
      <c r="W4882">
        <v>1.092905595</v>
      </c>
      <c r="X4882">
        <v>6.5715132719999998</v>
      </c>
      <c r="Y4882">
        <f t="shared" si="383"/>
        <v>9.0947689554220723</v>
      </c>
    </row>
    <row r="4883" spans="1:25" x14ac:dyDescent="0.3">
      <c r="A4883" t="s">
        <v>3898</v>
      </c>
      <c r="B4883" t="s">
        <v>5501</v>
      </c>
      <c r="D4883" t="s">
        <v>4922</v>
      </c>
      <c r="E4883" t="s">
        <v>28</v>
      </c>
      <c r="F4883" t="s">
        <v>768</v>
      </c>
      <c r="G4883">
        <v>12700.299139999999</v>
      </c>
      <c r="H4883">
        <v>0.13270000000000001</v>
      </c>
      <c r="I4883">
        <v>0</v>
      </c>
      <c r="J4883">
        <v>4.7603</v>
      </c>
      <c r="K4883">
        <v>0.5</v>
      </c>
      <c r="M4883">
        <v>0.5</v>
      </c>
      <c r="N4883">
        <v>9201.1157800000001</v>
      </c>
      <c r="O4883">
        <v>67.23</v>
      </c>
      <c r="P4883">
        <v>13096.974</v>
      </c>
      <c r="Q4883">
        <v>0</v>
      </c>
      <c r="R4883">
        <v>880509.56200000003</v>
      </c>
      <c r="S4883">
        <f t="shared" si="381"/>
        <v>26782.165844166666</v>
      </c>
      <c r="T4883">
        <f t="shared" si="382"/>
        <v>12269.475</v>
      </c>
      <c r="U4883">
        <f t="shared" si="380"/>
        <v>39051.640844166664</v>
      </c>
      <c r="V4883">
        <f t="shared" si="384"/>
        <v>35665462.801751733</v>
      </c>
      <c r="W4883">
        <v>1.067065164</v>
      </c>
      <c r="X4883">
        <v>6.4801180609999998</v>
      </c>
      <c r="Y4883">
        <f t="shared" si="383"/>
        <v>9.4487968082345226</v>
      </c>
    </row>
    <row r="4884" spans="1:25" x14ac:dyDescent="0.3">
      <c r="A4884" t="s">
        <v>3898</v>
      </c>
      <c r="B4884" t="s">
        <v>5502</v>
      </c>
      <c r="D4884" t="s">
        <v>4922</v>
      </c>
      <c r="E4884" t="s">
        <v>28</v>
      </c>
      <c r="F4884" t="s">
        <v>768</v>
      </c>
      <c r="G4884">
        <v>12700.299139999999</v>
      </c>
      <c r="H4884">
        <v>0.13270000000000001</v>
      </c>
      <c r="I4884">
        <v>0</v>
      </c>
      <c r="J4884">
        <v>4.7603</v>
      </c>
      <c r="K4884">
        <v>0.5</v>
      </c>
      <c r="M4884">
        <v>0.5</v>
      </c>
      <c r="N4884">
        <v>9068.8979280000003</v>
      </c>
      <c r="O4884">
        <v>45.665999999999997</v>
      </c>
      <c r="P4884">
        <v>10147.02</v>
      </c>
      <c r="Q4884">
        <v>1.2669999999999999</v>
      </c>
      <c r="R4884">
        <v>463373.81530000002</v>
      </c>
      <c r="S4884">
        <f t="shared" si="381"/>
        <v>14094.286882041668</v>
      </c>
      <c r="T4884">
        <f t="shared" si="382"/>
        <v>8334.0450000000001</v>
      </c>
      <c r="U4884">
        <f t="shared" ref="U4884:U4947" si="385">(365*M4884*O4884+(R4884*365*M4884/6000))</f>
        <v>22428.331882041668</v>
      </c>
      <c r="V4884">
        <f t="shared" si="384"/>
        <v>35665462.801751733</v>
      </c>
      <c r="W4884">
        <v>1.1454591700000001</v>
      </c>
      <c r="X4884">
        <v>6.505425056</v>
      </c>
      <c r="Y4884">
        <f t="shared" si="383"/>
        <v>10.352125894047497</v>
      </c>
    </row>
    <row r="4885" spans="1:25" x14ac:dyDescent="0.3">
      <c r="A4885" t="s">
        <v>3898</v>
      </c>
      <c r="B4885" t="s">
        <v>5503</v>
      </c>
      <c r="D4885" t="s">
        <v>4922</v>
      </c>
      <c r="E4885" t="s">
        <v>28</v>
      </c>
      <c r="F4885" t="s">
        <v>768</v>
      </c>
      <c r="G4885">
        <v>12700.299139999999</v>
      </c>
      <c r="H4885">
        <v>0.13270000000000001</v>
      </c>
      <c r="I4885">
        <v>0</v>
      </c>
      <c r="J4885">
        <v>4.7603</v>
      </c>
      <c r="K4885">
        <v>0.5</v>
      </c>
      <c r="M4885">
        <v>0.5</v>
      </c>
      <c r="N4885">
        <v>9141.4044919999997</v>
      </c>
      <c r="O4885">
        <v>112.18300000000001</v>
      </c>
      <c r="P4885">
        <v>11538.200999999999</v>
      </c>
      <c r="Q4885">
        <v>0</v>
      </c>
      <c r="R4885">
        <v>1294390.003</v>
      </c>
      <c r="S4885">
        <f t="shared" si="381"/>
        <v>39371.029257916671</v>
      </c>
      <c r="T4885">
        <f t="shared" si="382"/>
        <v>20473.397500000003</v>
      </c>
      <c r="U4885">
        <f t="shared" si="385"/>
        <v>59844.426757916677</v>
      </c>
      <c r="V4885">
        <f t="shared" si="384"/>
        <v>35665462.801751733</v>
      </c>
      <c r="W4885">
        <v>1.1814984749999999</v>
      </c>
      <c r="X4885">
        <v>6.6268843750000004</v>
      </c>
      <c r="Y4885">
        <f t="shared" si="383"/>
        <v>10.072942061404854</v>
      </c>
    </row>
    <row r="4886" spans="1:25" x14ac:dyDescent="0.3">
      <c r="A4886" t="s">
        <v>3898</v>
      </c>
      <c r="B4886" t="s">
        <v>5504</v>
      </c>
      <c r="D4886" t="s">
        <v>4922</v>
      </c>
      <c r="E4886" t="s">
        <v>28</v>
      </c>
      <c r="F4886" t="s">
        <v>768</v>
      </c>
      <c r="G4886">
        <v>12700.299139999999</v>
      </c>
      <c r="H4886">
        <v>0.13270000000000001</v>
      </c>
      <c r="I4886">
        <v>0</v>
      </c>
      <c r="J4886">
        <v>4.7603</v>
      </c>
      <c r="K4886">
        <v>0.5</v>
      </c>
      <c r="M4886">
        <v>0.5</v>
      </c>
      <c r="N4886">
        <v>9158.1367759999994</v>
      </c>
      <c r="O4886">
        <v>56.070999999999998</v>
      </c>
      <c r="P4886">
        <v>6522.6239999999998</v>
      </c>
      <c r="Q4886">
        <v>0</v>
      </c>
      <c r="R4886">
        <v>365730.0503</v>
      </c>
      <c r="S4886">
        <f t="shared" si="381"/>
        <v>11124.289029958334</v>
      </c>
      <c r="T4886">
        <f t="shared" si="382"/>
        <v>10232.9575</v>
      </c>
      <c r="U4886">
        <f t="shared" si="385"/>
        <v>21357.246529958335</v>
      </c>
      <c r="V4886">
        <f t="shared" si="384"/>
        <v>35665462.801751733</v>
      </c>
      <c r="W4886">
        <v>1.3033745029999999</v>
      </c>
      <c r="X4886">
        <v>6.5216329640000001</v>
      </c>
      <c r="Y4886">
        <f t="shared" si="383"/>
        <v>12.520721334635494</v>
      </c>
    </row>
    <row r="4887" spans="1:25" x14ac:dyDescent="0.3">
      <c r="A4887" t="s">
        <v>3898</v>
      </c>
      <c r="B4887" t="s">
        <v>5505</v>
      </c>
      <c r="D4887" t="s">
        <v>4922</v>
      </c>
      <c r="E4887" t="s">
        <v>28</v>
      </c>
      <c r="F4887" t="s">
        <v>768</v>
      </c>
      <c r="G4887">
        <v>12700.299139999999</v>
      </c>
      <c r="H4887">
        <v>0.13270000000000001</v>
      </c>
      <c r="I4887">
        <v>0</v>
      </c>
      <c r="J4887">
        <v>4.7603</v>
      </c>
      <c r="K4887">
        <v>0.5</v>
      </c>
      <c r="M4887">
        <v>0.5</v>
      </c>
      <c r="N4887">
        <v>9013.1236480000007</v>
      </c>
      <c r="O4887">
        <v>80.02</v>
      </c>
      <c r="P4887">
        <v>11386.934999999999</v>
      </c>
      <c r="Q4887">
        <v>0</v>
      </c>
      <c r="R4887">
        <v>911182.53870000003</v>
      </c>
      <c r="S4887">
        <f t="shared" si="381"/>
        <v>27715.135552125001</v>
      </c>
      <c r="T4887">
        <f t="shared" si="382"/>
        <v>14603.65</v>
      </c>
      <c r="U4887">
        <f t="shared" si="385"/>
        <v>42318.785552125002</v>
      </c>
      <c r="V4887">
        <f t="shared" si="384"/>
        <v>35665462.801751733</v>
      </c>
      <c r="W4887">
        <v>1.2250772270000001</v>
      </c>
      <c r="X4887">
        <v>6.6420492729999996</v>
      </c>
      <c r="Y4887">
        <f t="shared" si="383"/>
        <v>10.141875665088829</v>
      </c>
    </row>
    <row r="4888" spans="1:25" x14ac:dyDescent="0.3">
      <c r="A4888" t="s">
        <v>3898</v>
      </c>
      <c r="B4888" t="s">
        <v>5506</v>
      </c>
      <c r="D4888" t="s">
        <v>4922</v>
      </c>
      <c r="E4888" t="s">
        <v>28</v>
      </c>
      <c r="F4888" t="s">
        <v>768</v>
      </c>
      <c r="G4888">
        <v>12700.299139999999</v>
      </c>
      <c r="H4888">
        <v>0.13270000000000001</v>
      </c>
      <c r="I4888">
        <v>0</v>
      </c>
      <c r="J4888">
        <v>4.7603</v>
      </c>
      <c r="K4888">
        <v>0.5</v>
      </c>
      <c r="M4888">
        <v>0.5</v>
      </c>
      <c r="N4888">
        <v>9070.538348</v>
      </c>
      <c r="O4888">
        <v>114.74299999999999</v>
      </c>
      <c r="P4888">
        <v>9885.5190000000002</v>
      </c>
      <c r="Q4888">
        <v>0</v>
      </c>
      <c r="R4888">
        <v>1134294.1070000001</v>
      </c>
      <c r="S4888">
        <f t="shared" si="381"/>
        <v>34501.445754583328</v>
      </c>
      <c r="T4888">
        <f t="shared" si="382"/>
        <v>20940.5975</v>
      </c>
      <c r="U4888">
        <f t="shared" si="385"/>
        <v>55442.043254583332</v>
      </c>
      <c r="V4888">
        <f t="shared" si="384"/>
        <v>35665462.801751733</v>
      </c>
      <c r="W4888">
        <v>1.214377474</v>
      </c>
      <c r="X4888">
        <v>6.5647475359999996</v>
      </c>
      <c r="Y4888">
        <f t="shared" si="383"/>
        <v>10.549210587732569</v>
      </c>
    </row>
    <row r="4889" spans="1:25" x14ac:dyDescent="0.3">
      <c r="A4889" t="s">
        <v>3898</v>
      </c>
      <c r="B4889" t="s">
        <v>5507</v>
      </c>
      <c r="D4889" t="s">
        <v>4922</v>
      </c>
      <c r="E4889" t="s">
        <v>28</v>
      </c>
      <c r="F4889" t="s">
        <v>768</v>
      </c>
      <c r="G4889">
        <v>12700.299139999999</v>
      </c>
      <c r="H4889">
        <v>0.13270000000000001</v>
      </c>
      <c r="I4889">
        <v>0</v>
      </c>
      <c r="J4889">
        <v>4.7603</v>
      </c>
      <c r="K4889">
        <v>0.5</v>
      </c>
      <c r="M4889">
        <v>0.5</v>
      </c>
      <c r="N4889">
        <v>9065.6170880000009</v>
      </c>
      <c r="O4889">
        <v>74.409000000000006</v>
      </c>
      <c r="P4889">
        <v>13398.663</v>
      </c>
      <c r="Q4889">
        <v>0</v>
      </c>
      <c r="R4889">
        <v>996981.1152</v>
      </c>
      <c r="S4889">
        <f t="shared" si="381"/>
        <v>30324.842254000003</v>
      </c>
      <c r="T4889">
        <f t="shared" si="382"/>
        <v>13579.642500000002</v>
      </c>
      <c r="U4889">
        <f t="shared" si="385"/>
        <v>43904.484754000005</v>
      </c>
      <c r="V4889">
        <f t="shared" si="384"/>
        <v>35665462.801751733</v>
      </c>
      <c r="W4889">
        <v>1.1335661349999999</v>
      </c>
      <c r="X4889">
        <v>6.565320872</v>
      </c>
      <c r="Y4889">
        <f t="shared" si="383"/>
        <v>9.5053101254573154</v>
      </c>
    </row>
    <row r="4890" spans="1:25" x14ac:dyDescent="0.3">
      <c r="A4890" t="s">
        <v>3898</v>
      </c>
      <c r="B4890" t="s">
        <v>5508</v>
      </c>
      <c r="D4890" t="s">
        <v>4922</v>
      </c>
      <c r="E4890" t="s">
        <v>28</v>
      </c>
      <c r="F4890" t="s">
        <v>768</v>
      </c>
      <c r="G4890">
        <v>12700.299139999999</v>
      </c>
      <c r="H4890">
        <v>0.13270000000000001</v>
      </c>
      <c r="I4890">
        <v>0</v>
      </c>
      <c r="J4890">
        <v>4.7603</v>
      </c>
      <c r="K4890">
        <v>0.5</v>
      </c>
      <c r="M4890">
        <v>0.5</v>
      </c>
      <c r="N4890">
        <v>8969.1603919999998</v>
      </c>
      <c r="O4890">
        <v>84.510999999999996</v>
      </c>
      <c r="P4890">
        <v>15876.492</v>
      </c>
      <c r="Q4890">
        <v>0</v>
      </c>
      <c r="R4890">
        <v>1341738.2150000001</v>
      </c>
      <c r="S4890">
        <f t="shared" si="381"/>
        <v>40811.204039583332</v>
      </c>
      <c r="T4890">
        <f t="shared" si="382"/>
        <v>15423.2575</v>
      </c>
      <c r="U4890">
        <f t="shared" si="385"/>
        <v>56234.461539583332</v>
      </c>
      <c r="V4890">
        <f t="shared" si="384"/>
        <v>35665462.801751733</v>
      </c>
      <c r="W4890">
        <v>1.1110310329999999</v>
      </c>
      <c r="X4890">
        <v>6.5931373229999997</v>
      </c>
      <c r="Y4890">
        <f t="shared" si="383"/>
        <v>9.0847975682322026</v>
      </c>
    </row>
    <row r="4891" spans="1:25" x14ac:dyDescent="0.3">
      <c r="A4891" t="s">
        <v>3898</v>
      </c>
      <c r="B4891" t="s">
        <v>5509</v>
      </c>
      <c r="D4891" t="s">
        <v>4922</v>
      </c>
      <c r="E4891" t="s">
        <v>28</v>
      </c>
      <c r="F4891" t="s">
        <v>768</v>
      </c>
      <c r="G4891">
        <v>12700.299139999999</v>
      </c>
      <c r="H4891">
        <v>0.13270000000000001</v>
      </c>
      <c r="I4891">
        <v>0</v>
      </c>
      <c r="J4891">
        <v>4.7603</v>
      </c>
      <c r="K4891">
        <v>0.5</v>
      </c>
      <c r="M4891">
        <v>0.5</v>
      </c>
      <c r="N4891">
        <v>9064.304752</v>
      </c>
      <c r="O4891">
        <v>143.839</v>
      </c>
      <c r="P4891">
        <v>12640.627</v>
      </c>
      <c r="Q4891">
        <v>0</v>
      </c>
      <c r="R4891">
        <v>1818215.1470000001</v>
      </c>
      <c r="S4891">
        <f t="shared" si="381"/>
        <v>55304.044054583348</v>
      </c>
      <c r="T4891">
        <f t="shared" si="382"/>
        <v>26250.6175</v>
      </c>
      <c r="U4891">
        <f t="shared" si="385"/>
        <v>81554.661554583348</v>
      </c>
      <c r="V4891">
        <f t="shared" si="384"/>
        <v>35665462.801751733</v>
      </c>
      <c r="W4891">
        <v>1.184748562</v>
      </c>
      <c r="X4891">
        <v>6.6544882650000003</v>
      </c>
      <c r="Y4891">
        <f t="shared" si="383"/>
        <v>9.8131076587344914</v>
      </c>
    </row>
    <row r="4892" spans="1:25" x14ac:dyDescent="0.3">
      <c r="A4892" t="s">
        <v>3898</v>
      </c>
      <c r="B4892" t="s">
        <v>5510</v>
      </c>
      <c r="D4892" t="s">
        <v>4922</v>
      </c>
      <c r="E4892" t="s">
        <v>28</v>
      </c>
      <c r="F4892" t="s">
        <v>768</v>
      </c>
      <c r="G4892">
        <v>13475.888279999999</v>
      </c>
      <c r="H4892">
        <v>0.1726</v>
      </c>
      <c r="I4892">
        <v>0</v>
      </c>
      <c r="J4892">
        <v>0.59599999999999997</v>
      </c>
      <c r="K4892">
        <v>0.5</v>
      </c>
      <c r="M4892">
        <v>0.5</v>
      </c>
      <c r="N4892">
        <v>8995.7351959999996</v>
      </c>
      <c r="O4892">
        <v>36.018999999999998</v>
      </c>
      <c r="P4892">
        <v>18220.294000000002</v>
      </c>
      <c r="Q4892">
        <v>0</v>
      </c>
      <c r="R4892">
        <v>656276.7696</v>
      </c>
      <c r="S4892">
        <f t="shared" si="381"/>
        <v>19961.751742</v>
      </c>
      <c r="T4892">
        <f t="shared" si="382"/>
        <v>6573.4674999999997</v>
      </c>
      <c r="U4892">
        <f t="shared" si="385"/>
        <v>26535.219241999999</v>
      </c>
      <c r="V4892">
        <f t="shared" si="384"/>
        <v>35665462.801751733</v>
      </c>
      <c r="W4892">
        <v>0.96485780799999998</v>
      </c>
      <c r="X4892">
        <v>4.5463377249999999</v>
      </c>
      <c r="Y4892">
        <f t="shared" si="383"/>
        <v>6.0434610068426577</v>
      </c>
    </row>
    <row r="4893" spans="1:25" x14ac:dyDescent="0.3">
      <c r="A4893" t="s">
        <v>3898</v>
      </c>
      <c r="B4893" t="s">
        <v>5511</v>
      </c>
      <c r="D4893" t="s">
        <v>4922</v>
      </c>
      <c r="E4893" t="s">
        <v>28</v>
      </c>
      <c r="F4893" t="s">
        <v>768</v>
      </c>
      <c r="G4893">
        <v>13475.888279999999</v>
      </c>
      <c r="H4893">
        <v>0.1726</v>
      </c>
      <c r="I4893">
        <v>0</v>
      </c>
      <c r="J4893">
        <v>0.59599999999999997</v>
      </c>
      <c r="K4893">
        <v>0.5</v>
      </c>
      <c r="M4893">
        <v>0.5</v>
      </c>
      <c r="N4893">
        <v>8996.7194479999998</v>
      </c>
      <c r="O4893">
        <v>74.078000000000003</v>
      </c>
      <c r="P4893">
        <v>21603.564999999999</v>
      </c>
      <c r="Q4893">
        <v>0</v>
      </c>
      <c r="R4893">
        <v>1600348.888</v>
      </c>
      <c r="S4893">
        <f t="shared" si="381"/>
        <v>48677.278676666669</v>
      </c>
      <c r="T4893">
        <f t="shared" si="382"/>
        <v>13519.235000000001</v>
      </c>
      <c r="U4893">
        <f t="shared" si="385"/>
        <v>62196.513676666669</v>
      </c>
      <c r="V4893">
        <f t="shared" si="384"/>
        <v>35665462.801751733</v>
      </c>
      <c r="W4893">
        <v>1.038248185</v>
      </c>
      <c r="X4893">
        <v>4.4383458459999998</v>
      </c>
      <c r="Y4893">
        <f t="shared" si="383"/>
        <v>5.6710162444812147</v>
      </c>
    </row>
    <row r="4894" spans="1:25" x14ac:dyDescent="0.3">
      <c r="A4894" t="s">
        <v>3898</v>
      </c>
      <c r="B4894" t="s">
        <v>5512</v>
      </c>
      <c r="D4894" t="s">
        <v>4922</v>
      </c>
      <c r="E4894" t="s">
        <v>28</v>
      </c>
      <c r="F4894" t="s">
        <v>768</v>
      </c>
      <c r="G4894">
        <v>13475.888279999999</v>
      </c>
      <c r="H4894">
        <v>0.1726</v>
      </c>
      <c r="I4894">
        <v>0</v>
      </c>
      <c r="J4894">
        <v>0.59599999999999997</v>
      </c>
      <c r="K4894">
        <v>0.5</v>
      </c>
      <c r="M4894">
        <v>0.5</v>
      </c>
      <c r="N4894">
        <v>8777.5593360000003</v>
      </c>
      <c r="O4894">
        <v>14.744</v>
      </c>
      <c r="P4894">
        <v>41944.383000000002</v>
      </c>
      <c r="Q4894">
        <v>0</v>
      </c>
      <c r="R4894">
        <v>618427.98300000001</v>
      </c>
      <c r="S4894">
        <f t="shared" si="381"/>
        <v>18810.517816250001</v>
      </c>
      <c r="T4894">
        <f t="shared" si="382"/>
        <v>2690.7799999999997</v>
      </c>
      <c r="U4894">
        <f t="shared" si="385"/>
        <v>21501.29781625</v>
      </c>
      <c r="V4894">
        <f t="shared" si="384"/>
        <v>35665462.801751733</v>
      </c>
      <c r="W4894">
        <v>0.80872714199999995</v>
      </c>
      <c r="X4894">
        <v>4.4634708170000001</v>
      </c>
      <c r="Y4894">
        <f t="shared" si="383"/>
        <v>5.1019549949630267</v>
      </c>
    </row>
    <row r="4895" spans="1:25" x14ac:dyDescent="0.3">
      <c r="A4895" t="s">
        <v>3898</v>
      </c>
      <c r="B4895" t="s">
        <v>5513</v>
      </c>
      <c r="D4895" t="s">
        <v>4922</v>
      </c>
      <c r="E4895" t="s">
        <v>28</v>
      </c>
      <c r="F4895" t="s">
        <v>768</v>
      </c>
      <c r="G4895">
        <v>13475.888279999999</v>
      </c>
      <c r="H4895">
        <v>0.1726</v>
      </c>
      <c r="I4895">
        <v>0</v>
      </c>
      <c r="J4895">
        <v>0.59599999999999997</v>
      </c>
      <c r="K4895">
        <v>0.5</v>
      </c>
      <c r="M4895">
        <v>0.5</v>
      </c>
      <c r="N4895">
        <v>8854.0029080000004</v>
      </c>
      <c r="O4895">
        <v>5.7969999999999997</v>
      </c>
      <c r="P4895">
        <v>29388.366999999998</v>
      </c>
      <c r="Q4895">
        <v>0.52100000000000002</v>
      </c>
      <c r="R4895">
        <v>170364.36350000001</v>
      </c>
      <c r="S4895">
        <f t="shared" si="381"/>
        <v>5181.9160564583344</v>
      </c>
      <c r="T4895">
        <f t="shared" si="382"/>
        <v>1057.9524999999999</v>
      </c>
      <c r="U4895">
        <f t="shared" si="385"/>
        <v>6239.8685564583338</v>
      </c>
      <c r="V4895">
        <f t="shared" si="384"/>
        <v>35665462.801751733</v>
      </c>
      <c r="W4895">
        <v>0.93473368999999995</v>
      </c>
      <c r="X4895">
        <v>4.3548778349999999</v>
      </c>
      <c r="Y4895">
        <f t="shared" si="383"/>
        <v>5.2439802138374016</v>
      </c>
    </row>
    <row r="4896" spans="1:25" x14ac:dyDescent="0.3">
      <c r="A4896" t="s">
        <v>3898</v>
      </c>
      <c r="B4896" t="s">
        <v>5514</v>
      </c>
      <c r="D4896" t="s">
        <v>4922</v>
      </c>
      <c r="E4896" t="s">
        <v>28</v>
      </c>
      <c r="F4896" t="s">
        <v>768</v>
      </c>
      <c r="G4896">
        <v>13475.888279999999</v>
      </c>
      <c r="H4896">
        <v>0.1726</v>
      </c>
      <c r="I4896">
        <v>0</v>
      </c>
      <c r="J4896">
        <v>0.59599999999999997</v>
      </c>
      <c r="K4896">
        <v>0.5</v>
      </c>
      <c r="M4896">
        <v>0.5</v>
      </c>
      <c r="N4896">
        <v>8931.4307320000007</v>
      </c>
      <c r="O4896">
        <v>32.113999999999997</v>
      </c>
      <c r="P4896">
        <v>39447.048000000003</v>
      </c>
      <c r="Q4896">
        <v>0</v>
      </c>
      <c r="R4896">
        <v>1266802.4990000001</v>
      </c>
      <c r="S4896">
        <f t="shared" si="381"/>
        <v>38531.909344583335</v>
      </c>
      <c r="T4896">
        <f t="shared" si="382"/>
        <v>5860.8049999999994</v>
      </c>
      <c r="U4896">
        <f t="shared" si="385"/>
        <v>44392.714344583335</v>
      </c>
      <c r="V4896">
        <f t="shared" si="384"/>
        <v>35665462.801751733</v>
      </c>
      <c r="W4896">
        <v>0.91173688200000003</v>
      </c>
      <c r="X4896">
        <v>4.1985689649999998</v>
      </c>
      <c r="Y4896">
        <f t="shared" si="383"/>
        <v>4.8371823740283793</v>
      </c>
    </row>
    <row r="4897" spans="1:25" x14ac:dyDescent="0.3">
      <c r="A4897" t="s">
        <v>3898</v>
      </c>
      <c r="B4897" t="s">
        <v>5515</v>
      </c>
      <c r="D4897" t="s">
        <v>4922</v>
      </c>
      <c r="E4897" t="s">
        <v>28</v>
      </c>
      <c r="F4897" t="s">
        <v>768</v>
      </c>
      <c r="G4897">
        <v>13475.888279999999</v>
      </c>
      <c r="H4897">
        <v>0.1726</v>
      </c>
      <c r="I4897">
        <v>0</v>
      </c>
      <c r="J4897">
        <v>0.59599999999999997</v>
      </c>
      <c r="K4897">
        <v>0.5</v>
      </c>
      <c r="M4897">
        <v>0.5</v>
      </c>
      <c r="N4897">
        <v>9010.4989760000008</v>
      </c>
      <c r="O4897">
        <v>18.166</v>
      </c>
      <c r="P4897">
        <v>27630.046999999999</v>
      </c>
      <c r="Q4897">
        <v>0.65300000000000002</v>
      </c>
      <c r="R4897">
        <v>501927.4338</v>
      </c>
      <c r="S4897">
        <f t="shared" si="381"/>
        <v>15266.95944475</v>
      </c>
      <c r="T4897">
        <f t="shared" si="382"/>
        <v>3315.2950000000001</v>
      </c>
      <c r="U4897">
        <f t="shared" si="385"/>
        <v>18582.25444475</v>
      </c>
      <c r="V4897">
        <f t="shared" si="384"/>
        <v>35665462.801751733</v>
      </c>
      <c r="W4897">
        <v>0.89598701300000005</v>
      </c>
      <c r="X4897">
        <v>4.5533720620000002</v>
      </c>
      <c r="Y4897">
        <f t="shared" si="383"/>
        <v>5.5421591014179521</v>
      </c>
    </row>
    <row r="4898" spans="1:25" x14ac:dyDescent="0.3">
      <c r="A4898" t="s">
        <v>3898</v>
      </c>
      <c r="B4898" t="s">
        <v>5516</v>
      </c>
      <c r="D4898" t="s">
        <v>4922</v>
      </c>
      <c r="E4898" t="s">
        <v>28</v>
      </c>
      <c r="F4898" t="s">
        <v>768</v>
      </c>
      <c r="G4898">
        <v>13475.888279999999</v>
      </c>
      <c r="H4898">
        <v>0.1726</v>
      </c>
      <c r="I4898">
        <v>0</v>
      </c>
      <c r="J4898">
        <v>0.59599999999999997</v>
      </c>
      <c r="K4898">
        <v>0.5</v>
      </c>
      <c r="M4898">
        <v>0.5</v>
      </c>
      <c r="N4898">
        <v>8958.6617040000001</v>
      </c>
      <c r="O4898">
        <v>27.279</v>
      </c>
      <c r="P4898">
        <v>34895.142</v>
      </c>
      <c r="Q4898">
        <v>0</v>
      </c>
      <c r="R4898">
        <v>951904.57860000001</v>
      </c>
      <c r="S4898">
        <f t="shared" si="381"/>
        <v>28953.76426575</v>
      </c>
      <c r="T4898">
        <f t="shared" si="382"/>
        <v>4978.4174999999996</v>
      </c>
      <c r="U4898">
        <f t="shared" si="385"/>
        <v>33932.18176575</v>
      </c>
      <c r="V4898">
        <f t="shared" si="384"/>
        <v>35665462.801751733</v>
      </c>
      <c r="W4898">
        <v>0.90065751800000005</v>
      </c>
      <c r="X4898">
        <v>4.1928594160000001</v>
      </c>
      <c r="Y4898">
        <f t="shared" si="383"/>
        <v>4.913795198306766</v>
      </c>
    </row>
    <row r="4899" spans="1:25" x14ac:dyDescent="0.3">
      <c r="A4899" t="s">
        <v>3898</v>
      </c>
      <c r="B4899" t="s">
        <v>5517</v>
      </c>
      <c r="D4899" t="s">
        <v>4922</v>
      </c>
      <c r="E4899" t="s">
        <v>28</v>
      </c>
      <c r="F4899" t="s">
        <v>768</v>
      </c>
      <c r="G4899">
        <v>13475.888279999999</v>
      </c>
      <c r="H4899">
        <v>0.1726</v>
      </c>
      <c r="I4899">
        <v>0</v>
      </c>
      <c r="J4899">
        <v>0.59599999999999997</v>
      </c>
      <c r="K4899">
        <v>0.5</v>
      </c>
      <c r="M4899">
        <v>0.5</v>
      </c>
      <c r="N4899">
        <v>8951.1157719999992</v>
      </c>
      <c r="O4899">
        <v>22.702000000000002</v>
      </c>
      <c r="P4899">
        <v>34362.885999999999</v>
      </c>
      <c r="Q4899">
        <v>0</v>
      </c>
      <c r="R4899">
        <v>780106.23800000001</v>
      </c>
      <c r="S4899">
        <f t="shared" si="381"/>
        <v>23728.231405833332</v>
      </c>
      <c r="T4899">
        <f t="shared" si="382"/>
        <v>4143.1150000000007</v>
      </c>
      <c r="U4899">
        <f t="shared" si="385"/>
        <v>27871.346405833334</v>
      </c>
      <c r="V4899">
        <f t="shared" si="384"/>
        <v>35665462.801751733</v>
      </c>
      <c r="W4899">
        <v>0.91298146400000002</v>
      </c>
      <c r="X4899">
        <v>4.2272665250000001</v>
      </c>
      <c r="Y4899">
        <f t="shared" si="383"/>
        <v>4.965376797492528</v>
      </c>
    </row>
    <row r="4900" spans="1:25" x14ac:dyDescent="0.3">
      <c r="A4900" t="s">
        <v>3898</v>
      </c>
      <c r="B4900" t="s">
        <v>5518</v>
      </c>
      <c r="D4900" t="s">
        <v>4922</v>
      </c>
      <c r="E4900" t="s">
        <v>28</v>
      </c>
      <c r="F4900" t="s">
        <v>768</v>
      </c>
      <c r="G4900">
        <v>13475.888279999999</v>
      </c>
      <c r="H4900">
        <v>0.1726</v>
      </c>
      <c r="I4900">
        <v>0</v>
      </c>
      <c r="J4900">
        <v>0.59599999999999997</v>
      </c>
      <c r="K4900">
        <v>0.5</v>
      </c>
      <c r="M4900">
        <v>0.5</v>
      </c>
      <c r="N4900">
        <v>8965.8795520000003</v>
      </c>
      <c r="O4900">
        <v>13.135</v>
      </c>
      <c r="P4900">
        <v>18051.982</v>
      </c>
      <c r="Q4900">
        <v>0.69099999999999995</v>
      </c>
      <c r="R4900">
        <v>237112.7836</v>
      </c>
      <c r="S4900">
        <f t="shared" si="381"/>
        <v>7212.1805011666665</v>
      </c>
      <c r="T4900">
        <f t="shared" si="382"/>
        <v>2397.1374999999998</v>
      </c>
      <c r="U4900">
        <f t="shared" si="385"/>
        <v>9609.3180011666664</v>
      </c>
      <c r="V4900">
        <f t="shared" si="384"/>
        <v>35665462.801751733</v>
      </c>
      <c r="W4900">
        <v>0.97306984200000002</v>
      </c>
      <c r="X4900">
        <v>4.803165913</v>
      </c>
      <c r="Y4900">
        <f t="shared" si="383"/>
        <v>6.3996108615022624</v>
      </c>
    </row>
    <row r="4901" spans="1:25" x14ac:dyDescent="0.3">
      <c r="A4901" t="s">
        <v>3898</v>
      </c>
      <c r="B4901" t="s">
        <v>5519</v>
      </c>
      <c r="D4901" t="s">
        <v>4922</v>
      </c>
      <c r="E4901" t="s">
        <v>28</v>
      </c>
      <c r="F4901" t="s">
        <v>768</v>
      </c>
      <c r="G4901">
        <v>13475.888279999999</v>
      </c>
      <c r="H4901">
        <v>0.1726</v>
      </c>
      <c r="I4901">
        <v>0</v>
      </c>
      <c r="J4901">
        <v>0.59599999999999997</v>
      </c>
      <c r="K4901">
        <v>0.5</v>
      </c>
      <c r="M4901">
        <v>0.5</v>
      </c>
      <c r="N4901">
        <v>8733.924164</v>
      </c>
      <c r="O4901">
        <v>14.853999999999999</v>
      </c>
      <c r="P4901">
        <v>31660.800999999999</v>
      </c>
      <c r="Q4901">
        <v>0</v>
      </c>
      <c r="R4901">
        <v>470289.53810000001</v>
      </c>
      <c r="S4901">
        <f t="shared" si="381"/>
        <v>14304.640117208335</v>
      </c>
      <c r="T4901">
        <f t="shared" si="382"/>
        <v>2710.855</v>
      </c>
      <c r="U4901">
        <f t="shared" si="385"/>
        <v>17015.495117208335</v>
      </c>
      <c r="V4901">
        <f t="shared" si="384"/>
        <v>35665462.801751733</v>
      </c>
      <c r="W4901">
        <v>0.82307603799999995</v>
      </c>
      <c r="X4901">
        <v>4.3720254489999997</v>
      </c>
      <c r="Y4901">
        <f t="shared" si="383"/>
        <v>5.2005626894644523</v>
      </c>
    </row>
    <row r="4902" spans="1:25" x14ac:dyDescent="0.3">
      <c r="A4902" t="s">
        <v>3898</v>
      </c>
      <c r="B4902" t="s">
        <v>5520</v>
      </c>
      <c r="D4902" t="s">
        <v>4922</v>
      </c>
      <c r="E4902" t="s">
        <v>28</v>
      </c>
      <c r="F4902" t="s">
        <v>768</v>
      </c>
      <c r="G4902">
        <v>13475.888279999999</v>
      </c>
      <c r="H4902">
        <v>0.1726</v>
      </c>
      <c r="I4902">
        <v>0</v>
      </c>
      <c r="J4902">
        <v>0.59599999999999997</v>
      </c>
      <c r="K4902">
        <v>0.5</v>
      </c>
      <c r="M4902">
        <v>0.5</v>
      </c>
      <c r="N4902">
        <v>8647.9661560000004</v>
      </c>
      <c r="O4902">
        <v>31.745000000000001</v>
      </c>
      <c r="P4902">
        <v>25251.526000000002</v>
      </c>
      <c r="Q4902">
        <v>0</v>
      </c>
      <c r="R4902">
        <v>801609.69290000002</v>
      </c>
      <c r="S4902">
        <f t="shared" si="381"/>
        <v>24382.294825708334</v>
      </c>
      <c r="T4902">
        <f t="shared" si="382"/>
        <v>5793.4625000000005</v>
      </c>
      <c r="U4902">
        <f t="shared" si="385"/>
        <v>30175.757325708335</v>
      </c>
      <c r="V4902">
        <f t="shared" si="384"/>
        <v>35665462.801751733</v>
      </c>
      <c r="W4902">
        <v>0.86439626199999997</v>
      </c>
      <c r="X4902">
        <v>4.4002267509999999</v>
      </c>
      <c r="Y4902">
        <f t="shared" si="383"/>
        <v>5.4457619992464608</v>
      </c>
    </row>
    <row r="4903" spans="1:25" x14ac:dyDescent="0.3">
      <c r="A4903" t="s">
        <v>3898</v>
      </c>
      <c r="B4903" t="s">
        <v>5521</v>
      </c>
      <c r="D4903" t="s">
        <v>4922</v>
      </c>
      <c r="E4903" t="s">
        <v>28</v>
      </c>
      <c r="F4903" t="s">
        <v>768</v>
      </c>
      <c r="G4903">
        <v>13475.888279999999</v>
      </c>
      <c r="H4903">
        <v>0.1726</v>
      </c>
      <c r="I4903">
        <v>0</v>
      </c>
      <c r="J4903">
        <v>0.59599999999999997</v>
      </c>
      <c r="K4903">
        <v>0.5</v>
      </c>
      <c r="M4903">
        <v>0.5</v>
      </c>
      <c r="N4903">
        <v>8636.8112999999994</v>
      </c>
      <c r="O4903">
        <v>41.808999999999997</v>
      </c>
      <c r="P4903">
        <v>28215.257000000001</v>
      </c>
      <c r="Q4903">
        <v>0</v>
      </c>
      <c r="R4903">
        <v>1179651.68</v>
      </c>
      <c r="S4903">
        <f t="shared" si="381"/>
        <v>35881.071933333333</v>
      </c>
      <c r="T4903">
        <f t="shared" si="382"/>
        <v>7630.1424999999999</v>
      </c>
      <c r="U4903">
        <f t="shared" si="385"/>
        <v>43511.214433333334</v>
      </c>
      <c r="V4903">
        <f t="shared" si="384"/>
        <v>35665462.801751733</v>
      </c>
      <c r="W4903">
        <v>0.93939208399999996</v>
      </c>
      <c r="X4903">
        <v>4.2754153580000001</v>
      </c>
      <c r="Y4903">
        <f t="shared" si="383"/>
        <v>5.1845863127819509</v>
      </c>
    </row>
    <row r="4904" spans="1:25" x14ac:dyDescent="0.3">
      <c r="A4904" t="s">
        <v>3898</v>
      </c>
      <c r="B4904" t="s">
        <v>5522</v>
      </c>
      <c r="D4904" t="s">
        <v>4922</v>
      </c>
      <c r="E4904" t="s">
        <v>28</v>
      </c>
      <c r="F4904" t="s">
        <v>768</v>
      </c>
      <c r="G4904">
        <v>13475.888279999999</v>
      </c>
      <c r="H4904">
        <v>0.1726</v>
      </c>
      <c r="I4904">
        <v>0</v>
      </c>
      <c r="J4904">
        <v>0.59599999999999997</v>
      </c>
      <c r="K4904">
        <v>0.5</v>
      </c>
      <c r="M4904">
        <v>0.5</v>
      </c>
      <c r="N4904">
        <v>8592.1918760000008</v>
      </c>
      <c r="O4904">
        <v>25.09</v>
      </c>
      <c r="P4904">
        <v>27514.018</v>
      </c>
      <c r="Q4904">
        <v>0.70599999999999996</v>
      </c>
      <c r="R4904">
        <v>690326.71160000004</v>
      </c>
      <c r="S4904">
        <f t="shared" si="381"/>
        <v>20997.437477833337</v>
      </c>
      <c r="T4904">
        <f t="shared" si="382"/>
        <v>4578.9250000000002</v>
      </c>
      <c r="U4904">
        <f t="shared" si="385"/>
        <v>25576.362477833336</v>
      </c>
      <c r="V4904">
        <f t="shared" si="384"/>
        <v>35665462.801751733</v>
      </c>
      <c r="W4904">
        <v>0.92819321899999996</v>
      </c>
      <c r="X4904">
        <v>4.5892042540000002</v>
      </c>
      <c r="Y4904">
        <f t="shared" si="383"/>
        <v>5.5899750438133138</v>
      </c>
    </row>
    <row r="4905" spans="1:25" x14ac:dyDescent="0.3">
      <c r="A4905" t="s">
        <v>3898</v>
      </c>
      <c r="B4905" t="s">
        <v>5523</v>
      </c>
      <c r="D4905" t="s">
        <v>4922</v>
      </c>
      <c r="E4905" t="s">
        <v>28</v>
      </c>
      <c r="F4905" t="s">
        <v>768</v>
      </c>
      <c r="G4905">
        <v>12700.299139999999</v>
      </c>
      <c r="H4905">
        <v>0.13270000000000001</v>
      </c>
      <c r="I4905">
        <v>0</v>
      </c>
      <c r="J4905">
        <v>4.7603</v>
      </c>
      <c r="K4905">
        <v>0.5</v>
      </c>
      <c r="M4905">
        <v>0.5</v>
      </c>
      <c r="N4905">
        <v>8830.0527760000004</v>
      </c>
      <c r="O4905">
        <v>0.107</v>
      </c>
      <c r="P4905">
        <v>4890.165</v>
      </c>
      <c r="Q4905">
        <v>0.28999999999999998</v>
      </c>
      <c r="R4905">
        <v>523.24765500000001</v>
      </c>
      <c r="S4905">
        <f t="shared" si="381"/>
        <v>15.915449506250003</v>
      </c>
      <c r="T4905">
        <f t="shared" si="382"/>
        <v>19.5275</v>
      </c>
      <c r="U4905">
        <f t="shared" si="385"/>
        <v>35.442949506250002</v>
      </c>
      <c r="V4905">
        <f t="shared" si="384"/>
        <v>35665462.801751733</v>
      </c>
      <c r="W4905">
        <v>1.426233632</v>
      </c>
      <c r="X4905">
        <v>25.96312288</v>
      </c>
      <c r="Y4905">
        <f t="shared" si="383"/>
        <v>57.818640491368932</v>
      </c>
    </row>
    <row r="4906" spans="1:25" x14ac:dyDescent="0.3">
      <c r="A4906" t="s">
        <v>3898</v>
      </c>
      <c r="B4906" t="s">
        <v>5524</v>
      </c>
      <c r="D4906" t="s">
        <v>4922</v>
      </c>
      <c r="E4906" t="s">
        <v>28</v>
      </c>
      <c r="F4906" t="s">
        <v>768</v>
      </c>
      <c r="G4906">
        <v>12700.299139999999</v>
      </c>
      <c r="H4906">
        <v>0.13270000000000001</v>
      </c>
      <c r="I4906">
        <v>0</v>
      </c>
      <c r="J4906">
        <v>4.7603</v>
      </c>
      <c r="K4906">
        <v>0.5</v>
      </c>
      <c r="M4906">
        <v>0.5</v>
      </c>
      <c r="N4906">
        <v>8870.0790240000006</v>
      </c>
      <c r="O4906">
        <v>175.94200000000001</v>
      </c>
      <c r="P4906">
        <v>15859.222</v>
      </c>
      <c r="Q4906">
        <v>0</v>
      </c>
      <c r="R4906">
        <v>2790303.2370000002</v>
      </c>
      <c r="S4906">
        <f t="shared" si="381"/>
        <v>84871.723458749999</v>
      </c>
      <c r="T4906">
        <f t="shared" si="382"/>
        <v>32109.415000000001</v>
      </c>
      <c r="U4906">
        <f t="shared" si="385"/>
        <v>116981.13845875001</v>
      </c>
      <c r="V4906">
        <f t="shared" si="384"/>
        <v>35665462.801751733</v>
      </c>
      <c r="W4906">
        <v>1.0965538450000001</v>
      </c>
      <c r="X4906">
        <v>7.2882438360000004</v>
      </c>
      <c r="Y4906">
        <f t="shared" si="383"/>
        <v>10.045596183923708</v>
      </c>
    </row>
    <row r="4907" spans="1:25" x14ac:dyDescent="0.3">
      <c r="A4907" t="s">
        <v>3898</v>
      </c>
      <c r="B4907" t="s">
        <v>5525</v>
      </c>
      <c r="D4907" t="s">
        <v>4922</v>
      </c>
      <c r="E4907" t="s">
        <v>28</v>
      </c>
      <c r="F4907" t="s">
        <v>768</v>
      </c>
      <c r="G4907">
        <v>12700.299139999999</v>
      </c>
      <c r="H4907">
        <v>0.13270000000000001</v>
      </c>
      <c r="I4907">
        <v>0</v>
      </c>
      <c r="J4907">
        <v>4.7603</v>
      </c>
      <c r="K4907">
        <v>0.5</v>
      </c>
      <c r="M4907">
        <v>0.5</v>
      </c>
      <c r="N4907">
        <v>8859.2522520000002</v>
      </c>
      <c r="O4907">
        <v>267.37099999999998</v>
      </c>
      <c r="P4907">
        <v>13455.348</v>
      </c>
      <c r="Q4907">
        <v>0</v>
      </c>
      <c r="R4907">
        <v>3597569.85</v>
      </c>
      <c r="S4907">
        <f t="shared" si="381"/>
        <v>109426.0829375</v>
      </c>
      <c r="T4907">
        <f t="shared" si="382"/>
        <v>48795.207499999997</v>
      </c>
      <c r="U4907">
        <f t="shared" si="385"/>
        <v>158221.29043749999</v>
      </c>
      <c r="V4907">
        <f t="shared" si="384"/>
        <v>35665462.801751733</v>
      </c>
      <c r="W4907">
        <v>1.139186566</v>
      </c>
      <c r="X4907">
        <v>6.7373628759999997</v>
      </c>
      <c r="Y4907">
        <f t="shared" si="383"/>
        <v>9.7416833333537252</v>
      </c>
    </row>
    <row r="4908" spans="1:25" x14ac:dyDescent="0.3">
      <c r="A4908" t="s">
        <v>3898</v>
      </c>
      <c r="B4908" t="s">
        <v>5526</v>
      </c>
      <c r="D4908" t="s">
        <v>4922</v>
      </c>
      <c r="E4908" t="s">
        <v>28</v>
      </c>
      <c r="F4908" t="s">
        <v>768</v>
      </c>
      <c r="G4908">
        <v>12700.299139999999</v>
      </c>
      <c r="H4908">
        <v>0.13270000000000001</v>
      </c>
      <c r="I4908">
        <v>0</v>
      </c>
      <c r="J4908">
        <v>4.7603</v>
      </c>
      <c r="K4908">
        <v>0.5</v>
      </c>
      <c r="M4908">
        <v>0.5</v>
      </c>
      <c r="N4908">
        <v>8867.4543520000007</v>
      </c>
      <c r="O4908">
        <v>178.059</v>
      </c>
      <c r="P4908">
        <v>15769.965</v>
      </c>
      <c r="Q4908">
        <v>0</v>
      </c>
      <c r="R4908">
        <v>2807984.1979999999</v>
      </c>
      <c r="S4908">
        <f t="shared" si="381"/>
        <v>85409.519355833327</v>
      </c>
      <c r="T4908">
        <f t="shared" si="382"/>
        <v>32495.767499999998</v>
      </c>
      <c r="U4908">
        <f t="shared" si="385"/>
        <v>117905.28685583333</v>
      </c>
      <c r="V4908">
        <f t="shared" si="384"/>
        <v>35665462.801751733</v>
      </c>
      <c r="W4908">
        <v>1.120310039</v>
      </c>
      <c r="X4908">
        <v>6.8480116630000003</v>
      </c>
      <c r="Y4908">
        <f t="shared" si="383"/>
        <v>9.4534752754461202</v>
      </c>
    </row>
    <row r="4909" spans="1:25" x14ac:dyDescent="0.3">
      <c r="A4909" t="s">
        <v>3898</v>
      </c>
      <c r="B4909" t="s">
        <v>5527</v>
      </c>
      <c r="D4909" t="s">
        <v>4922</v>
      </c>
      <c r="E4909" t="s">
        <v>28</v>
      </c>
      <c r="F4909" t="s">
        <v>768</v>
      </c>
      <c r="G4909">
        <v>12700.299139999999</v>
      </c>
      <c r="H4909">
        <v>0.13270000000000001</v>
      </c>
      <c r="I4909">
        <v>0</v>
      </c>
      <c r="J4909">
        <v>4.7603</v>
      </c>
      <c r="K4909">
        <v>0.5</v>
      </c>
      <c r="M4909">
        <v>0.5</v>
      </c>
      <c r="N4909">
        <v>8834.9740359999996</v>
      </c>
      <c r="O4909">
        <v>197.23099999999999</v>
      </c>
      <c r="P4909">
        <v>13330.522999999999</v>
      </c>
      <c r="Q4909">
        <v>0</v>
      </c>
      <c r="R4909">
        <v>2629192.3820000002</v>
      </c>
      <c r="S4909">
        <f t="shared" si="381"/>
        <v>79971.268285833343</v>
      </c>
      <c r="T4909">
        <f t="shared" si="382"/>
        <v>35994.657500000001</v>
      </c>
      <c r="U4909">
        <f t="shared" si="385"/>
        <v>115965.92578583334</v>
      </c>
      <c r="V4909">
        <f t="shared" si="384"/>
        <v>35665462.801751733</v>
      </c>
      <c r="W4909">
        <v>1.1843645279999999</v>
      </c>
      <c r="X4909">
        <v>6.766375536</v>
      </c>
      <c r="Y4909">
        <f t="shared" si="383"/>
        <v>9.8118864445451841</v>
      </c>
    </row>
    <row r="4910" spans="1:25" x14ac:dyDescent="0.3">
      <c r="A4910" t="s">
        <v>3898</v>
      </c>
      <c r="B4910" t="s">
        <v>5528</v>
      </c>
      <c r="D4910" t="s">
        <v>4922</v>
      </c>
      <c r="E4910" t="s">
        <v>28</v>
      </c>
      <c r="F4910" t="s">
        <v>768</v>
      </c>
      <c r="G4910">
        <v>12700.299139999999</v>
      </c>
      <c r="H4910">
        <v>0.13270000000000001</v>
      </c>
      <c r="I4910">
        <v>0</v>
      </c>
      <c r="J4910">
        <v>4.7603</v>
      </c>
      <c r="K4910">
        <v>0.5</v>
      </c>
      <c r="M4910">
        <v>0.5</v>
      </c>
      <c r="N4910">
        <v>9087.5987160000004</v>
      </c>
      <c r="O4910">
        <v>143.30099999999999</v>
      </c>
      <c r="P4910">
        <v>6063.8959999999997</v>
      </c>
      <c r="Q4910">
        <v>0</v>
      </c>
      <c r="R4910">
        <v>868962.36069999996</v>
      </c>
      <c r="S4910">
        <f t="shared" si="381"/>
        <v>26430.938471291662</v>
      </c>
      <c r="T4910">
        <f t="shared" si="382"/>
        <v>26152.432499999999</v>
      </c>
      <c r="U4910">
        <f t="shared" si="385"/>
        <v>52583.370971291661</v>
      </c>
      <c r="V4910">
        <f t="shared" si="384"/>
        <v>35665462.801751733</v>
      </c>
      <c r="W4910">
        <v>1.3762271960000001</v>
      </c>
      <c r="X4910">
        <v>6.6333014849999996</v>
      </c>
      <c r="Y4910">
        <f t="shared" si="383"/>
        <v>13.196707076028737</v>
      </c>
    </row>
    <row r="4911" spans="1:25" x14ac:dyDescent="0.3">
      <c r="A4911" t="s">
        <v>3898</v>
      </c>
      <c r="B4911" t="s">
        <v>5529</v>
      </c>
      <c r="D4911" t="s">
        <v>4922</v>
      </c>
      <c r="E4911" t="s">
        <v>28</v>
      </c>
      <c r="F4911" t="s">
        <v>768</v>
      </c>
      <c r="G4911">
        <v>12700.299139999999</v>
      </c>
      <c r="H4911">
        <v>0.13270000000000001</v>
      </c>
      <c r="I4911">
        <v>0</v>
      </c>
      <c r="J4911">
        <v>4.7603</v>
      </c>
      <c r="K4911">
        <v>0.5</v>
      </c>
      <c r="M4911">
        <v>0.5</v>
      </c>
      <c r="N4911">
        <v>9133.2023919999992</v>
      </c>
      <c r="O4911">
        <v>125.31</v>
      </c>
      <c r="P4911">
        <v>9522.4390000000003</v>
      </c>
      <c r="Q4911">
        <v>0</v>
      </c>
      <c r="R4911">
        <v>1193256.831</v>
      </c>
      <c r="S4911">
        <f t="shared" si="381"/>
        <v>36294.895276249998</v>
      </c>
      <c r="T4911">
        <f t="shared" si="382"/>
        <v>22869.075000000001</v>
      </c>
      <c r="U4911">
        <f t="shared" si="385"/>
        <v>59163.970276249995</v>
      </c>
      <c r="V4911">
        <f t="shared" si="384"/>
        <v>35665462.801751733</v>
      </c>
      <c r="W4911">
        <v>1.2730915309999999</v>
      </c>
      <c r="X4911">
        <v>6.7411691410000003</v>
      </c>
      <c r="Y4911">
        <f t="shared" si="383"/>
        <v>10.988716943516842</v>
      </c>
    </row>
    <row r="4912" spans="1:25" x14ac:dyDescent="0.3">
      <c r="A4912" t="s">
        <v>3898</v>
      </c>
      <c r="B4912" t="s">
        <v>5530</v>
      </c>
      <c r="D4912" t="s">
        <v>4922</v>
      </c>
      <c r="E4912" t="s">
        <v>28</v>
      </c>
      <c r="F4912" t="s">
        <v>768</v>
      </c>
      <c r="G4912">
        <v>12700.299139999999</v>
      </c>
      <c r="H4912">
        <v>0.13270000000000001</v>
      </c>
      <c r="I4912">
        <v>0</v>
      </c>
      <c r="J4912">
        <v>4.7603</v>
      </c>
      <c r="K4912">
        <v>0.5</v>
      </c>
      <c r="M4912">
        <v>0.5</v>
      </c>
      <c r="N4912">
        <v>8994.0947759999999</v>
      </c>
      <c r="O4912">
        <v>53.933999999999997</v>
      </c>
      <c r="P4912">
        <v>3516.4560000000001</v>
      </c>
      <c r="Q4912">
        <v>0</v>
      </c>
      <c r="R4912">
        <v>189656.5379</v>
      </c>
      <c r="S4912">
        <f t="shared" si="381"/>
        <v>5768.719694458332</v>
      </c>
      <c r="T4912">
        <f t="shared" si="382"/>
        <v>9842.9549999999999</v>
      </c>
      <c r="U4912">
        <f t="shared" si="385"/>
        <v>15611.674694458332</v>
      </c>
      <c r="V4912">
        <f t="shared" si="384"/>
        <v>35665462.801751733</v>
      </c>
      <c r="W4912">
        <v>1.5489839089999999</v>
      </c>
      <c r="X4912">
        <v>6.6918677860000004</v>
      </c>
      <c r="Y4912">
        <f t="shared" si="383"/>
        <v>18.10995654264784</v>
      </c>
    </row>
    <row r="4913" spans="1:25" x14ac:dyDescent="0.3">
      <c r="A4913" t="s">
        <v>3898</v>
      </c>
      <c r="B4913" t="s">
        <v>5531</v>
      </c>
      <c r="D4913" t="s">
        <v>4922</v>
      </c>
      <c r="E4913" t="s">
        <v>28</v>
      </c>
      <c r="F4913" t="s">
        <v>4815</v>
      </c>
      <c r="G4913">
        <v>12700.299139999999</v>
      </c>
      <c r="H4913">
        <v>0.13270000000000001</v>
      </c>
      <c r="I4913">
        <v>0</v>
      </c>
      <c r="J4913">
        <v>4.7603</v>
      </c>
      <c r="K4913">
        <v>0.5</v>
      </c>
      <c r="M4913">
        <v>0.5</v>
      </c>
      <c r="N4913">
        <v>9092.8480600000003</v>
      </c>
      <c r="O4913">
        <v>150.12799999999999</v>
      </c>
      <c r="P4913">
        <v>4289.6009999999997</v>
      </c>
      <c r="Q4913">
        <v>0.85699999999999998</v>
      </c>
      <c r="R4913">
        <v>643989.21889999998</v>
      </c>
      <c r="S4913">
        <f t="shared" si="381"/>
        <v>19588.005408208333</v>
      </c>
      <c r="T4913">
        <f t="shared" si="382"/>
        <v>27398.359999999997</v>
      </c>
      <c r="U4913">
        <f t="shared" si="385"/>
        <v>46986.36540820833</v>
      </c>
      <c r="V4913">
        <f t="shared" si="384"/>
        <v>35665462.801751733</v>
      </c>
      <c r="W4913">
        <v>1.508479042</v>
      </c>
      <c r="X4913">
        <v>6.5945157090000004</v>
      </c>
      <c r="Y4913">
        <f t="shared" si="383"/>
        <v>15.818472495591653</v>
      </c>
    </row>
    <row r="4914" spans="1:25" x14ac:dyDescent="0.3">
      <c r="A4914" t="s">
        <v>3898</v>
      </c>
      <c r="B4914" t="s">
        <v>5532</v>
      </c>
      <c r="D4914" t="s">
        <v>4922</v>
      </c>
      <c r="E4914" t="s">
        <v>28</v>
      </c>
      <c r="F4914" t="s">
        <v>4815</v>
      </c>
      <c r="G4914">
        <v>332231.1972</v>
      </c>
      <c r="H4914">
        <v>3.3700000000000001E-2</v>
      </c>
      <c r="I4914">
        <v>0</v>
      </c>
      <c r="J4914">
        <v>3.1128999999999998</v>
      </c>
      <c r="K4914">
        <v>0.5</v>
      </c>
      <c r="M4914">
        <v>0.5</v>
      </c>
      <c r="N4914">
        <v>6601.7062480000004</v>
      </c>
      <c r="O4914">
        <v>5.7380000000000004</v>
      </c>
      <c r="P4914">
        <v>94271.887000000002</v>
      </c>
      <c r="Q4914">
        <v>0</v>
      </c>
      <c r="R4914">
        <v>540932.08759999997</v>
      </c>
      <c r="S4914">
        <f t="shared" si="381"/>
        <v>16453.350997833331</v>
      </c>
      <c r="T4914">
        <f t="shared" si="382"/>
        <v>1047.1850000000002</v>
      </c>
      <c r="U4914">
        <f t="shared" si="385"/>
        <v>17500.535997833333</v>
      </c>
      <c r="V4914">
        <f t="shared" si="384"/>
        <v>35665462.801751733</v>
      </c>
      <c r="W4914">
        <v>0.71879775300000004</v>
      </c>
      <c r="X4914">
        <v>4.6981640479999998</v>
      </c>
      <c r="Y4914">
        <f t="shared" si="383"/>
        <v>4.9971819756703422</v>
      </c>
    </row>
    <row r="4915" spans="1:25" x14ac:dyDescent="0.3">
      <c r="A4915" t="s">
        <v>3898</v>
      </c>
      <c r="B4915" t="s">
        <v>5533</v>
      </c>
      <c r="D4915" t="s">
        <v>4922</v>
      </c>
      <c r="E4915" t="s">
        <v>28</v>
      </c>
      <c r="F4915" t="s">
        <v>4815</v>
      </c>
      <c r="G4915">
        <v>46955.841979999997</v>
      </c>
      <c r="H4915">
        <v>0</v>
      </c>
      <c r="I4915">
        <v>0</v>
      </c>
      <c r="J4915">
        <v>0.28989999999999999</v>
      </c>
      <c r="K4915">
        <v>0.5</v>
      </c>
      <c r="M4915">
        <v>0.5</v>
      </c>
      <c r="N4915">
        <v>7063.9766040000004</v>
      </c>
      <c r="O4915">
        <v>33.31</v>
      </c>
      <c r="P4915">
        <v>64537.205000000002</v>
      </c>
      <c r="Q4915">
        <v>0</v>
      </c>
      <c r="R4915">
        <v>2149734.2990000001</v>
      </c>
      <c r="S4915">
        <f t="shared" si="381"/>
        <v>65387.751594583329</v>
      </c>
      <c r="T4915">
        <f t="shared" si="382"/>
        <v>6079.0750000000007</v>
      </c>
      <c r="U4915">
        <f t="shared" si="385"/>
        <v>71466.826594583326</v>
      </c>
      <c r="V4915">
        <f t="shared" si="384"/>
        <v>35665462.801751733</v>
      </c>
      <c r="W4915">
        <v>0.84073121200000001</v>
      </c>
      <c r="X4915">
        <v>3.7293841219999999</v>
      </c>
      <c r="Y4915">
        <f t="shared" si="383"/>
        <v>4.0761035798277128</v>
      </c>
    </row>
    <row r="4916" spans="1:25" x14ac:dyDescent="0.3">
      <c r="A4916" t="s">
        <v>3898</v>
      </c>
      <c r="B4916" t="s">
        <v>5534</v>
      </c>
      <c r="D4916" t="s">
        <v>4922</v>
      </c>
      <c r="E4916" t="s">
        <v>28</v>
      </c>
      <c r="F4916" t="s">
        <v>4815</v>
      </c>
      <c r="G4916">
        <v>46955.841979999997</v>
      </c>
      <c r="H4916">
        <v>0</v>
      </c>
      <c r="I4916">
        <v>0</v>
      </c>
      <c r="J4916">
        <v>0.28989999999999999</v>
      </c>
      <c r="K4916">
        <v>0.5</v>
      </c>
      <c r="M4916">
        <v>0.5</v>
      </c>
      <c r="N4916">
        <v>7026.5750280000002</v>
      </c>
      <c r="O4916">
        <v>77.17</v>
      </c>
      <c r="P4916">
        <v>56451.250999999997</v>
      </c>
      <c r="Q4916">
        <v>0</v>
      </c>
      <c r="R4916">
        <v>4356343.04</v>
      </c>
      <c r="S4916">
        <f t="shared" si="381"/>
        <v>132505.43413333333</v>
      </c>
      <c r="T4916">
        <f t="shared" si="382"/>
        <v>14083.525</v>
      </c>
      <c r="U4916">
        <f t="shared" si="385"/>
        <v>146588.95913333332</v>
      </c>
      <c r="V4916">
        <f t="shared" si="384"/>
        <v>35665462.801751733</v>
      </c>
      <c r="W4916">
        <v>0.87056855700000002</v>
      </c>
      <c r="X4916">
        <v>3.768945972</v>
      </c>
      <c r="Y4916">
        <f t="shared" si="383"/>
        <v>4.1695336548183484</v>
      </c>
    </row>
    <row r="4917" spans="1:25" x14ac:dyDescent="0.3">
      <c r="A4917" t="s">
        <v>3898</v>
      </c>
      <c r="B4917" t="s">
        <v>5535</v>
      </c>
      <c r="D4917" t="s">
        <v>4922</v>
      </c>
      <c r="E4917" t="s">
        <v>28</v>
      </c>
      <c r="F4917" t="s">
        <v>4815</v>
      </c>
      <c r="G4917">
        <v>18246.200110000002</v>
      </c>
      <c r="H4917">
        <v>7.3499999999999996E-2</v>
      </c>
      <c r="I4917">
        <v>0</v>
      </c>
      <c r="J4917">
        <v>1E-3</v>
      </c>
      <c r="K4917">
        <v>0.5</v>
      </c>
      <c r="M4917">
        <v>0.5</v>
      </c>
      <c r="N4917">
        <v>6652.8873519999997</v>
      </c>
      <c r="O4917">
        <v>89.680999999999997</v>
      </c>
      <c r="P4917">
        <v>18102.505000000001</v>
      </c>
      <c r="Q4917">
        <v>0</v>
      </c>
      <c r="R4917">
        <v>1623450.7509999999</v>
      </c>
      <c r="S4917">
        <f t="shared" si="381"/>
        <v>49379.96034291666</v>
      </c>
      <c r="T4917">
        <f t="shared" si="382"/>
        <v>16366.782499999999</v>
      </c>
      <c r="U4917">
        <f t="shared" si="385"/>
        <v>65746.742842916661</v>
      </c>
      <c r="V4917">
        <f t="shared" si="384"/>
        <v>35665462.801751733</v>
      </c>
      <c r="W4917">
        <v>0.87619374500000002</v>
      </c>
      <c r="X4917">
        <v>3.2852719420000001</v>
      </c>
      <c r="Y4917">
        <f t="shared" si="383"/>
        <v>4.3741616647674588</v>
      </c>
    </row>
    <row r="4918" spans="1:25" x14ac:dyDescent="0.3">
      <c r="A4918" t="s">
        <v>3898</v>
      </c>
      <c r="B4918" t="s">
        <v>5536</v>
      </c>
      <c r="D4918" t="s">
        <v>4922</v>
      </c>
      <c r="E4918" t="s">
        <v>28</v>
      </c>
      <c r="F4918" t="s">
        <v>4815</v>
      </c>
      <c r="G4918">
        <v>236604.01370000001</v>
      </c>
      <c r="H4918">
        <v>0</v>
      </c>
      <c r="I4918">
        <v>0</v>
      </c>
      <c r="J4918">
        <v>0.58950000000000002</v>
      </c>
      <c r="K4918">
        <v>0.5</v>
      </c>
      <c r="M4918">
        <v>0.5</v>
      </c>
      <c r="N4918">
        <v>6578.7403679999998</v>
      </c>
      <c r="O4918">
        <v>1.01</v>
      </c>
      <c r="P4918">
        <v>277818.96100000001</v>
      </c>
      <c r="Q4918">
        <v>4.0439999999999996</v>
      </c>
      <c r="R4918">
        <v>280597.15059999999</v>
      </c>
      <c r="S4918">
        <f t="shared" si="381"/>
        <v>8534.8299974166657</v>
      </c>
      <c r="T4918">
        <f t="shared" si="382"/>
        <v>184.32499999999999</v>
      </c>
      <c r="U4918">
        <f t="shared" si="385"/>
        <v>8719.1549974166664</v>
      </c>
      <c r="V4918">
        <f t="shared" si="384"/>
        <v>35665462.801751733</v>
      </c>
      <c r="W4918">
        <v>0.58366049200000003</v>
      </c>
      <c r="X4918">
        <v>2.820026586</v>
      </c>
      <c r="Y4918">
        <f t="shared" si="383"/>
        <v>2.8809301307245918</v>
      </c>
    </row>
    <row r="4919" spans="1:25" x14ac:dyDescent="0.3">
      <c r="A4919" t="s">
        <v>3898</v>
      </c>
      <c r="B4919" t="s">
        <v>5537</v>
      </c>
      <c r="D4919" t="s">
        <v>4922</v>
      </c>
      <c r="E4919" t="s">
        <v>28</v>
      </c>
      <c r="F4919" t="s">
        <v>4815</v>
      </c>
      <c r="G4919">
        <v>236604.01370000001</v>
      </c>
      <c r="H4919">
        <v>0</v>
      </c>
      <c r="I4919">
        <v>0</v>
      </c>
      <c r="J4919">
        <v>0.58950000000000002</v>
      </c>
      <c r="K4919">
        <v>0.5</v>
      </c>
      <c r="M4919">
        <v>0.5</v>
      </c>
      <c r="N4919">
        <v>6584.3177960000003</v>
      </c>
      <c r="O4919">
        <v>2.2400000000000002</v>
      </c>
      <c r="P4919">
        <v>212414.54</v>
      </c>
      <c r="Q4919">
        <v>0.66600000000000004</v>
      </c>
      <c r="R4919">
        <v>475808.56959999999</v>
      </c>
      <c r="S4919">
        <f t="shared" si="381"/>
        <v>14472.510658666666</v>
      </c>
      <c r="T4919">
        <f t="shared" si="382"/>
        <v>408.8</v>
      </c>
      <c r="U4919">
        <f t="shared" si="385"/>
        <v>14881.310658666665</v>
      </c>
      <c r="V4919">
        <f t="shared" si="384"/>
        <v>35665462.801751733</v>
      </c>
      <c r="W4919">
        <v>0.51652974900000004</v>
      </c>
      <c r="X4919">
        <v>2.6213833759999998</v>
      </c>
      <c r="Y4919">
        <f t="shared" si="383"/>
        <v>2.6954286850263967</v>
      </c>
    </row>
    <row r="4920" spans="1:25" x14ac:dyDescent="0.3">
      <c r="A4920" t="s">
        <v>3898</v>
      </c>
      <c r="B4920" t="s">
        <v>5538</v>
      </c>
      <c r="D4920" t="s">
        <v>4922</v>
      </c>
      <c r="E4920" t="s">
        <v>28</v>
      </c>
      <c r="F4920" t="s">
        <v>4815</v>
      </c>
      <c r="G4920">
        <v>236604.01370000001</v>
      </c>
      <c r="H4920">
        <v>0</v>
      </c>
      <c r="I4920">
        <v>0</v>
      </c>
      <c r="J4920">
        <v>0.58950000000000002</v>
      </c>
      <c r="K4920">
        <v>0.5</v>
      </c>
      <c r="M4920">
        <v>0.5</v>
      </c>
      <c r="N4920">
        <v>6525.9188439999998</v>
      </c>
      <c r="O4920">
        <v>1.716</v>
      </c>
      <c r="P4920">
        <v>203457.179</v>
      </c>
      <c r="Q4920">
        <v>2.4079999999999999</v>
      </c>
      <c r="R4920">
        <v>349132.51919999998</v>
      </c>
      <c r="S4920">
        <f t="shared" si="381"/>
        <v>10619.447458999999</v>
      </c>
      <c r="T4920">
        <f t="shared" si="382"/>
        <v>313.17</v>
      </c>
      <c r="U4920">
        <f t="shared" si="385"/>
        <v>10932.617458999999</v>
      </c>
      <c r="V4920">
        <f t="shared" si="384"/>
        <v>35665462.801751733</v>
      </c>
      <c r="W4920">
        <v>0.65577464399999996</v>
      </c>
      <c r="X4920">
        <v>2.9673967349999999</v>
      </c>
      <c r="Y4920">
        <f t="shared" si="383"/>
        <v>3.0549059617359324</v>
      </c>
    </row>
    <row r="4921" spans="1:25" x14ac:dyDescent="0.3">
      <c r="A4921" t="s">
        <v>3898</v>
      </c>
      <c r="B4921" t="s">
        <v>5539</v>
      </c>
      <c r="D4921" t="s">
        <v>4922</v>
      </c>
      <c r="E4921" t="s">
        <v>28</v>
      </c>
      <c r="F4921" t="s">
        <v>4815</v>
      </c>
      <c r="G4921">
        <v>332231.1972</v>
      </c>
      <c r="H4921">
        <v>3.3700000000000001E-2</v>
      </c>
      <c r="I4921">
        <v>0</v>
      </c>
      <c r="J4921">
        <v>3.1128999999999998</v>
      </c>
      <c r="K4921">
        <v>0.5</v>
      </c>
      <c r="M4921">
        <v>0.5</v>
      </c>
      <c r="N4921">
        <v>6415.0264520000001</v>
      </c>
      <c r="O4921">
        <v>1.5229999999999999</v>
      </c>
      <c r="P4921">
        <v>96439.585999999996</v>
      </c>
      <c r="Q4921">
        <v>0</v>
      </c>
      <c r="R4921">
        <v>146877.4895</v>
      </c>
      <c r="S4921">
        <f t="shared" si="381"/>
        <v>4467.5236389583333</v>
      </c>
      <c r="T4921">
        <f t="shared" si="382"/>
        <v>277.94749999999999</v>
      </c>
      <c r="U4921">
        <f t="shared" si="385"/>
        <v>4745.4711389583335</v>
      </c>
      <c r="V4921">
        <f t="shared" si="384"/>
        <v>35665462.801751733</v>
      </c>
      <c r="W4921">
        <v>0.69297615999999995</v>
      </c>
      <c r="X4921">
        <v>4.4614495549999997</v>
      </c>
      <c r="Y4921">
        <f t="shared" si="383"/>
        <v>4.7390191551638834</v>
      </c>
    </row>
    <row r="4922" spans="1:25" x14ac:dyDescent="0.3">
      <c r="A4922" t="s">
        <v>3898</v>
      </c>
      <c r="B4922" t="s">
        <v>5540</v>
      </c>
      <c r="D4922" t="s">
        <v>4922</v>
      </c>
      <c r="E4922" t="s">
        <v>28</v>
      </c>
      <c r="F4922" t="s">
        <v>4815</v>
      </c>
      <c r="G4922">
        <v>332231.1972</v>
      </c>
      <c r="H4922">
        <v>3.3700000000000001E-2</v>
      </c>
      <c r="I4922">
        <v>0</v>
      </c>
      <c r="J4922">
        <v>3.1128999999999998</v>
      </c>
      <c r="K4922">
        <v>0.5</v>
      </c>
      <c r="M4922">
        <v>0.5</v>
      </c>
      <c r="N4922">
        <v>6998.3598039999997</v>
      </c>
      <c r="O4922">
        <v>0.66200000000000003</v>
      </c>
      <c r="P4922">
        <v>454405.15100000001</v>
      </c>
      <c r="Q4922">
        <v>0</v>
      </c>
      <c r="R4922">
        <v>300816.21000000002</v>
      </c>
      <c r="S4922">
        <f t="shared" si="381"/>
        <v>9149.8263875000011</v>
      </c>
      <c r="T4922">
        <f t="shared" si="382"/>
        <v>120.81500000000001</v>
      </c>
      <c r="U4922">
        <f t="shared" si="385"/>
        <v>9270.6413875000017</v>
      </c>
      <c r="V4922">
        <f t="shared" si="384"/>
        <v>35665462.801751733</v>
      </c>
      <c r="W4922">
        <v>0.70488114800000001</v>
      </c>
      <c r="X4922">
        <v>4.7090904050000004</v>
      </c>
      <c r="Y4922">
        <f t="shared" si="383"/>
        <v>4.7712695910507117</v>
      </c>
    </row>
    <row r="4923" spans="1:25" x14ac:dyDescent="0.3">
      <c r="A4923" t="s">
        <v>3898</v>
      </c>
      <c r="B4923" t="s">
        <v>5541</v>
      </c>
      <c r="D4923" t="s">
        <v>4922</v>
      </c>
      <c r="E4923" t="s">
        <v>28</v>
      </c>
      <c r="F4923" t="s">
        <v>4815</v>
      </c>
      <c r="G4923">
        <v>332231.1972</v>
      </c>
      <c r="H4923">
        <v>3.3700000000000001E-2</v>
      </c>
      <c r="I4923">
        <v>0</v>
      </c>
      <c r="J4923">
        <v>3.1128999999999998</v>
      </c>
      <c r="K4923">
        <v>0.5</v>
      </c>
      <c r="M4923">
        <v>0.5</v>
      </c>
      <c r="N4923">
        <v>6466.5356400000001</v>
      </c>
      <c r="O4923">
        <v>2.0640000000000001</v>
      </c>
      <c r="P4923">
        <v>81576.217999999993</v>
      </c>
      <c r="Q4923">
        <v>1.159</v>
      </c>
      <c r="R4923">
        <v>168373.31400000001</v>
      </c>
      <c r="S4923">
        <f t="shared" si="381"/>
        <v>5121.3549675000004</v>
      </c>
      <c r="T4923">
        <f t="shared" si="382"/>
        <v>376.68</v>
      </c>
      <c r="U4923">
        <f t="shared" si="385"/>
        <v>5498.0349675000007</v>
      </c>
      <c r="V4923">
        <f t="shared" si="384"/>
        <v>35665462.801751733</v>
      </c>
      <c r="W4923">
        <v>0.70513990100000001</v>
      </c>
      <c r="X4923">
        <v>4.5007638050000001</v>
      </c>
      <c r="Y4923">
        <f t="shared" si="383"/>
        <v>4.8317987988299604</v>
      </c>
    </row>
    <row r="4924" spans="1:25" x14ac:dyDescent="0.3">
      <c r="A4924" t="s">
        <v>3898</v>
      </c>
      <c r="B4924" t="s">
        <v>5542</v>
      </c>
      <c r="D4924" t="s">
        <v>4922</v>
      </c>
      <c r="E4924" t="s">
        <v>28</v>
      </c>
      <c r="F4924" t="s">
        <v>4815</v>
      </c>
      <c r="G4924">
        <v>332231.1972</v>
      </c>
      <c r="H4924">
        <v>3.3700000000000001E-2</v>
      </c>
      <c r="I4924">
        <v>0</v>
      </c>
      <c r="J4924">
        <v>3.1128999999999998</v>
      </c>
      <c r="K4924">
        <v>0.5</v>
      </c>
      <c r="M4924">
        <v>0.5</v>
      </c>
      <c r="N4924">
        <v>6885.4989079999996</v>
      </c>
      <c r="O4924">
        <v>0.55100000000000005</v>
      </c>
      <c r="P4924">
        <v>628523.12199999997</v>
      </c>
      <c r="Q4924">
        <v>0</v>
      </c>
      <c r="R4924">
        <v>346316.2402</v>
      </c>
      <c r="S4924">
        <f t="shared" si="381"/>
        <v>10533.785639416667</v>
      </c>
      <c r="T4924">
        <f t="shared" si="382"/>
        <v>100.5575</v>
      </c>
      <c r="U4924">
        <f t="shared" si="385"/>
        <v>10634.343139416667</v>
      </c>
      <c r="V4924">
        <f t="shared" si="384"/>
        <v>35665462.801751733</v>
      </c>
      <c r="W4924">
        <v>0.62664472199999999</v>
      </c>
      <c r="X4924">
        <v>4.3764990590000004</v>
      </c>
      <c r="Y4924">
        <f t="shared" si="383"/>
        <v>4.4182779426027396</v>
      </c>
    </row>
    <row r="4925" spans="1:25" x14ac:dyDescent="0.3">
      <c r="A4925" t="s">
        <v>3898</v>
      </c>
      <c r="B4925" t="s">
        <v>5543</v>
      </c>
      <c r="D4925" t="s">
        <v>4922</v>
      </c>
      <c r="E4925" t="s">
        <v>28</v>
      </c>
      <c r="F4925" t="s">
        <v>4815</v>
      </c>
      <c r="G4925">
        <v>332231.1972</v>
      </c>
      <c r="H4925">
        <v>3.3700000000000001E-2</v>
      </c>
      <c r="I4925">
        <v>0</v>
      </c>
      <c r="J4925">
        <v>3.1128999999999998</v>
      </c>
      <c r="K4925">
        <v>0.5</v>
      </c>
      <c r="M4925">
        <v>0.5</v>
      </c>
      <c r="N4925">
        <v>6604.9870879999999</v>
      </c>
      <c r="O4925">
        <v>2.0750000000000002</v>
      </c>
      <c r="P4925">
        <v>223018.46299999999</v>
      </c>
      <c r="Q4925">
        <v>0.374</v>
      </c>
      <c r="R4925">
        <v>462763.31069999997</v>
      </c>
      <c r="S4925">
        <f t="shared" si="381"/>
        <v>14075.717367125</v>
      </c>
      <c r="T4925">
        <f t="shared" si="382"/>
        <v>378.68750000000006</v>
      </c>
      <c r="U4925">
        <f t="shared" si="385"/>
        <v>14454.404867125</v>
      </c>
      <c r="V4925">
        <f t="shared" si="384"/>
        <v>35665462.801751733</v>
      </c>
      <c r="W4925">
        <v>0.64930737000000005</v>
      </c>
      <c r="X4925">
        <v>4.3159379900000001</v>
      </c>
      <c r="Y4925">
        <f t="shared" si="383"/>
        <v>4.4320522685805992</v>
      </c>
    </row>
    <row r="4926" spans="1:25" x14ac:dyDescent="0.3">
      <c r="A4926" t="s">
        <v>3898</v>
      </c>
      <c r="B4926" t="s">
        <v>5544</v>
      </c>
      <c r="D4926" t="s">
        <v>4922</v>
      </c>
      <c r="E4926" t="s">
        <v>28</v>
      </c>
      <c r="F4926" t="s">
        <v>4815</v>
      </c>
      <c r="G4926">
        <v>332231.1972</v>
      </c>
      <c r="H4926">
        <v>3.3700000000000001E-2</v>
      </c>
      <c r="I4926">
        <v>0</v>
      </c>
      <c r="J4926">
        <v>3.1128999999999998</v>
      </c>
      <c r="K4926">
        <v>0.5</v>
      </c>
      <c r="M4926">
        <v>0.5</v>
      </c>
      <c r="N4926">
        <v>6064.63274</v>
      </c>
      <c r="O4926">
        <v>1.4E-2</v>
      </c>
      <c r="P4926">
        <v>9005872.034</v>
      </c>
      <c r="Q4926">
        <v>18</v>
      </c>
      <c r="R4926">
        <v>126082.20849999999</v>
      </c>
      <c r="S4926">
        <f t="shared" si="381"/>
        <v>3835.0005085416665</v>
      </c>
      <c r="T4926">
        <f t="shared" si="382"/>
        <v>2.5550000000000002</v>
      </c>
      <c r="U4926">
        <f t="shared" si="385"/>
        <v>3837.5555085416663</v>
      </c>
      <c r="V4926">
        <f t="shared" si="384"/>
        <v>35665462.801751733</v>
      </c>
      <c r="W4926">
        <v>0.69257111400000004</v>
      </c>
      <c r="X4926">
        <v>4.787656234</v>
      </c>
      <c r="Y4926">
        <f t="shared" si="383"/>
        <v>4.7908459237146754</v>
      </c>
    </row>
    <row r="4927" spans="1:25" x14ac:dyDescent="0.3">
      <c r="A4927" t="s">
        <v>3898</v>
      </c>
      <c r="B4927" t="s">
        <v>5545</v>
      </c>
      <c r="D4927" t="s">
        <v>4922</v>
      </c>
      <c r="E4927" t="s">
        <v>28</v>
      </c>
      <c r="F4927" t="s">
        <v>4815</v>
      </c>
      <c r="G4927">
        <v>332231.1972</v>
      </c>
      <c r="H4927">
        <v>3.3700000000000001E-2</v>
      </c>
      <c r="I4927">
        <v>0</v>
      </c>
      <c r="J4927">
        <v>3.1128999999999998</v>
      </c>
      <c r="K4927">
        <v>0.5</v>
      </c>
      <c r="M4927">
        <v>0.5</v>
      </c>
      <c r="N4927">
        <v>6638.7797399999999</v>
      </c>
      <c r="O4927">
        <v>3.484</v>
      </c>
      <c r="P4927">
        <v>164990.25200000001</v>
      </c>
      <c r="Q4927">
        <v>0</v>
      </c>
      <c r="R4927">
        <v>574826.03799999994</v>
      </c>
      <c r="S4927">
        <f t="shared" si="381"/>
        <v>17484.291989166664</v>
      </c>
      <c r="T4927">
        <f t="shared" si="382"/>
        <v>635.83000000000004</v>
      </c>
      <c r="U4927">
        <f t="shared" si="385"/>
        <v>18120.121989166666</v>
      </c>
      <c r="V4927">
        <f t="shared" si="384"/>
        <v>35665462.801751733</v>
      </c>
      <c r="W4927">
        <v>0.69519709100000004</v>
      </c>
      <c r="X4927">
        <v>4.358257117</v>
      </c>
      <c r="Y4927">
        <f t="shared" si="383"/>
        <v>4.5167485574551876</v>
      </c>
    </row>
    <row r="4928" spans="1:25" x14ac:dyDescent="0.3">
      <c r="A4928" t="s">
        <v>3898</v>
      </c>
      <c r="B4928" t="s">
        <v>5546</v>
      </c>
      <c r="D4928" t="s">
        <v>4922</v>
      </c>
      <c r="E4928" t="s">
        <v>28</v>
      </c>
      <c r="F4928" t="s">
        <v>4815</v>
      </c>
      <c r="G4928">
        <v>332231.1972</v>
      </c>
      <c r="H4928">
        <v>3.3700000000000001E-2</v>
      </c>
      <c r="I4928">
        <v>0</v>
      </c>
      <c r="J4928">
        <v>3.1128999999999998</v>
      </c>
      <c r="K4928">
        <v>0.5</v>
      </c>
      <c r="M4928">
        <v>0.5</v>
      </c>
      <c r="N4928">
        <v>6610.2364319999997</v>
      </c>
      <c r="O4928">
        <v>5.3319999999999999</v>
      </c>
      <c r="P4928">
        <v>136758.24299999999</v>
      </c>
      <c r="Q4928">
        <v>0</v>
      </c>
      <c r="R4928">
        <v>729194.95169999998</v>
      </c>
      <c r="S4928">
        <f t="shared" si="381"/>
        <v>22179.679780875002</v>
      </c>
      <c r="T4928">
        <f t="shared" si="382"/>
        <v>973.08999999999992</v>
      </c>
      <c r="U4928">
        <f t="shared" si="385"/>
        <v>23152.769780875002</v>
      </c>
      <c r="V4928">
        <f t="shared" si="384"/>
        <v>35665462.801751733</v>
      </c>
      <c r="W4928">
        <v>0.64440849499999997</v>
      </c>
      <c r="X4928">
        <v>4.3391887970000003</v>
      </c>
      <c r="Y4928">
        <f t="shared" si="383"/>
        <v>4.5295622049205972</v>
      </c>
    </row>
    <row r="4929" spans="1:25" x14ac:dyDescent="0.3">
      <c r="A4929" t="s">
        <v>3898</v>
      </c>
      <c r="B4929" t="s">
        <v>5547</v>
      </c>
      <c r="D4929" t="s">
        <v>4922</v>
      </c>
      <c r="E4929" t="s">
        <v>28</v>
      </c>
      <c r="F4929" t="s">
        <v>4815</v>
      </c>
      <c r="G4929">
        <v>416875.21220000001</v>
      </c>
      <c r="H4929">
        <v>0</v>
      </c>
      <c r="I4929">
        <v>0</v>
      </c>
      <c r="J4929">
        <v>7.1645000000000003</v>
      </c>
      <c r="K4929">
        <v>0.5</v>
      </c>
      <c r="M4929">
        <v>0.5</v>
      </c>
      <c r="N4929">
        <v>5960.3020280000001</v>
      </c>
      <c r="O4929">
        <v>0.46500000000000002</v>
      </c>
      <c r="P4929">
        <v>370898.52600000001</v>
      </c>
      <c r="Q4929">
        <v>6.0149999999999997</v>
      </c>
      <c r="R4929">
        <v>172467.81460000001</v>
      </c>
      <c r="S4929">
        <f t="shared" si="381"/>
        <v>5245.8960274166666</v>
      </c>
      <c r="T4929">
        <f t="shared" si="382"/>
        <v>84.862500000000011</v>
      </c>
      <c r="U4929">
        <f t="shared" si="385"/>
        <v>5330.7585274166668</v>
      </c>
      <c r="V4929">
        <f t="shared" si="384"/>
        <v>35665462.801751733</v>
      </c>
      <c r="W4929">
        <v>0.67198686299999999</v>
      </c>
      <c r="X4929">
        <v>5.9549590400000003</v>
      </c>
      <c r="Y4929">
        <f t="shared" si="383"/>
        <v>6.0512920036902589</v>
      </c>
    </row>
    <row r="4930" spans="1:25" x14ac:dyDescent="0.3">
      <c r="A4930" t="s">
        <v>3898</v>
      </c>
      <c r="B4930" t="s">
        <v>5548</v>
      </c>
      <c r="D4930" t="s">
        <v>4922</v>
      </c>
      <c r="E4930" t="s">
        <v>28</v>
      </c>
      <c r="F4930" t="s">
        <v>4815</v>
      </c>
      <c r="G4930">
        <v>236604.01370000001</v>
      </c>
      <c r="H4930">
        <v>0</v>
      </c>
      <c r="I4930">
        <v>0</v>
      </c>
      <c r="J4930">
        <v>0.58950000000000002</v>
      </c>
      <c r="K4930">
        <v>0.5</v>
      </c>
      <c r="M4930">
        <v>0.5</v>
      </c>
      <c r="N4930">
        <v>6527.2311799999998</v>
      </c>
      <c r="O4930">
        <v>2.4780000000000002</v>
      </c>
      <c r="P4930">
        <v>370347.15600000002</v>
      </c>
      <c r="Q4930">
        <v>4.0289999999999999</v>
      </c>
      <c r="R4930">
        <v>917720.25260000001</v>
      </c>
      <c r="S4930">
        <f t="shared" si="381"/>
        <v>27913.991016583332</v>
      </c>
      <c r="T4930">
        <f t="shared" si="382"/>
        <v>452.23500000000001</v>
      </c>
      <c r="U4930">
        <f t="shared" si="385"/>
        <v>28366.226016583332</v>
      </c>
      <c r="V4930">
        <f t="shared" si="384"/>
        <v>35665462.801751733</v>
      </c>
      <c r="W4930">
        <v>0.64762617499999997</v>
      </c>
      <c r="X4930">
        <v>2.8302985610000002</v>
      </c>
      <c r="Y4930">
        <f t="shared" si="383"/>
        <v>2.8761522717421668</v>
      </c>
    </row>
    <row r="4931" spans="1:25" x14ac:dyDescent="0.3">
      <c r="A4931" t="s">
        <v>3898</v>
      </c>
      <c r="B4931" t="s">
        <v>5549</v>
      </c>
      <c r="D4931" t="s">
        <v>4922</v>
      </c>
      <c r="E4931" t="s">
        <v>28</v>
      </c>
      <c r="F4931" t="s">
        <v>4815</v>
      </c>
      <c r="G4931">
        <v>236604.01370000001</v>
      </c>
      <c r="H4931">
        <v>0</v>
      </c>
      <c r="I4931">
        <v>0</v>
      </c>
      <c r="J4931">
        <v>0.58950000000000002</v>
      </c>
      <c r="K4931">
        <v>0.5</v>
      </c>
      <c r="M4931">
        <v>0.5</v>
      </c>
      <c r="N4931">
        <v>6539.3702880000001</v>
      </c>
      <c r="O4931">
        <v>2.3820000000000001</v>
      </c>
      <c r="P4931">
        <v>226941.696</v>
      </c>
      <c r="Q4931">
        <v>5.742</v>
      </c>
      <c r="R4931">
        <v>540575.11990000005</v>
      </c>
      <c r="S4931">
        <f t="shared" ref="S4931:S4994" si="386">U4931-T4931</f>
        <v>16442.493230291668</v>
      </c>
      <c r="T4931">
        <f t="shared" ref="T4931:T4994" si="387">365*M4931*O4931</f>
        <v>434.71500000000003</v>
      </c>
      <c r="U4931">
        <f t="shared" si="385"/>
        <v>16877.208230291668</v>
      </c>
      <c r="V4931">
        <f t="shared" si="384"/>
        <v>35665462.801751733</v>
      </c>
      <c r="W4931">
        <v>0.66938477799999996</v>
      </c>
      <c r="X4931">
        <v>2.868649242</v>
      </c>
      <c r="Y4931">
        <f t="shared" ref="Y4931:Y4994" si="388">X4931*(U4931/S4931)</f>
        <v>2.9444920498862532</v>
      </c>
    </row>
    <row r="4932" spans="1:25" x14ac:dyDescent="0.3">
      <c r="A4932" t="s">
        <v>3898</v>
      </c>
      <c r="B4932" t="s">
        <v>5550</v>
      </c>
      <c r="D4932" t="s">
        <v>4922</v>
      </c>
      <c r="E4932" t="s">
        <v>28</v>
      </c>
      <c r="F4932" t="s">
        <v>4815</v>
      </c>
      <c r="G4932">
        <v>91721.749349999998</v>
      </c>
      <c r="H4932">
        <v>0</v>
      </c>
      <c r="I4932">
        <v>0</v>
      </c>
      <c r="J4932">
        <v>0.5978</v>
      </c>
      <c r="K4932">
        <v>0.5</v>
      </c>
      <c r="M4932">
        <v>0.5</v>
      </c>
      <c r="N4932">
        <v>6326.1156879999999</v>
      </c>
      <c r="O4932">
        <v>0.86499999999999999</v>
      </c>
      <c r="P4932">
        <v>283840.97100000002</v>
      </c>
      <c r="Q4932">
        <v>3</v>
      </c>
      <c r="R4932">
        <v>245522.4399</v>
      </c>
      <c r="S4932">
        <f t="shared" si="386"/>
        <v>7467.9742136249997</v>
      </c>
      <c r="T4932">
        <f t="shared" si="387"/>
        <v>157.86250000000001</v>
      </c>
      <c r="U4932">
        <f t="shared" si="385"/>
        <v>7625.8367136249999</v>
      </c>
      <c r="V4932">
        <f t="shared" si="384"/>
        <v>35665462.801751733</v>
      </c>
      <c r="W4932">
        <v>0.63454600699999997</v>
      </c>
      <c r="X4932">
        <v>2.8938391320000001</v>
      </c>
      <c r="Y4932">
        <f t="shared" si="388"/>
        <v>2.9550108322372459</v>
      </c>
    </row>
    <row r="4933" spans="1:25" x14ac:dyDescent="0.3">
      <c r="A4933" t="s">
        <v>3898</v>
      </c>
      <c r="B4933" t="s">
        <v>5551</v>
      </c>
      <c r="D4933" t="s">
        <v>4922</v>
      </c>
      <c r="E4933" t="s">
        <v>28</v>
      </c>
      <c r="F4933" t="s">
        <v>4815</v>
      </c>
      <c r="G4933">
        <v>91721.749349999998</v>
      </c>
      <c r="H4933">
        <v>0</v>
      </c>
      <c r="I4933">
        <v>0</v>
      </c>
      <c r="J4933">
        <v>0.5978</v>
      </c>
      <c r="K4933">
        <v>0.5</v>
      </c>
      <c r="M4933">
        <v>0.5</v>
      </c>
      <c r="N4933">
        <v>6315.945084</v>
      </c>
      <c r="O4933">
        <v>3.157</v>
      </c>
      <c r="P4933">
        <v>66946.535000000003</v>
      </c>
      <c r="Q4933">
        <v>9.4E-2</v>
      </c>
      <c r="R4933">
        <v>211350.21100000001</v>
      </c>
      <c r="S4933">
        <f t="shared" si="386"/>
        <v>6428.5689179166666</v>
      </c>
      <c r="T4933">
        <f t="shared" si="387"/>
        <v>576.15250000000003</v>
      </c>
      <c r="U4933">
        <f t="shared" si="385"/>
        <v>7004.7214179166667</v>
      </c>
      <c r="V4933">
        <f t="shared" ref="V4933:V4996" si="389">SUMIF($D$2:$D$5203,D4933,$U$2:$U$5203)</f>
        <v>35665462.801751733</v>
      </c>
      <c r="W4933">
        <v>0.66660992600000002</v>
      </c>
      <c r="X4933">
        <v>3.0265510010000001</v>
      </c>
      <c r="Y4933">
        <f t="shared" si="388"/>
        <v>3.2978018731410361</v>
      </c>
    </row>
    <row r="4934" spans="1:25" x14ac:dyDescent="0.3">
      <c r="A4934" t="s">
        <v>3898</v>
      </c>
      <c r="B4934" t="s">
        <v>5552</v>
      </c>
      <c r="D4934" t="s">
        <v>4922</v>
      </c>
      <c r="E4934" t="s">
        <v>28</v>
      </c>
      <c r="F4934" t="s">
        <v>4815</v>
      </c>
      <c r="G4934">
        <v>1486116.8970000001</v>
      </c>
      <c r="H4934">
        <v>0</v>
      </c>
      <c r="I4934">
        <v>0</v>
      </c>
      <c r="J4934">
        <v>0.64359999999999995</v>
      </c>
      <c r="K4934">
        <v>0.5</v>
      </c>
      <c r="M4934">
        <v>0.5</v>
      </c>
      <c r="N4934">
        <v>6331.3650319999997</v>
      </c>
      <c r="O4934">
        <v>4.8000000000000001E-2</v>
      </c>
      <c r="P4934">
        <v>4245464.9689999996</v>
      </c>
      <c r="Q4934">
        <v>49.643000000000001</v>
      </c>
      <c r="R4934">
        <v>203782.31849999999</v>
      </c>
      <c r="S4934">
        <f t="shared" si="386"/>
        <v>6198.3788543749997</v>
      </c>
      <c r="T4934">
        <f t="shared" si="387"/>
        <v>8.76</v>
      </c>
      <c r="U4934">
        <f t="shared" si="385"/>
        <v>6207.1388543749999</v>
      </c>
      <c r="V4934">
        <f t="shared" si="389"/>
        <v>35665462.801751733</v>
      </c>
      <c r="W4934">
        <v>0.59435020999999999</v>
      </c>
      <c r="X4934">
        <v>2.8449543940000002</v>
      </c>
      <c r="Y4934">
        <f t="shared" si="388"/>
        <v>2.8489750905525915</v>
      </c>
    </row>
    <row r="4935" spans="1:25" x14ac:dyDescent="0.3">
      <c r="A4935" t="s">
        <v>3898</v>
      </c>
      <c r="B4935" t="s">
        <v>5553</v>
      </c>
      <c r="D4935" t="s">
        <v>4922</v>
      </c>
      <c r="E4935" t="s">
        <v>28</v>
      </c>
      <c r="F4935" t="s">
        <v>4815</v>
      </c>
      <c r="G4935">
        <v>121032.75689999999</v>
      </c>
      <c r="H4935">
        <v>0</v>
      </c>
      <c r="I4935">
        <v>0</v>
      </c>
      <c r="J4935">
        <v>1E-3</v>
      </c>
      <c r="K4935">
        <v>0.5</v>
      </c>
      <c r="M4935">
        <v>0.5</v>
      </c>
      <c r="N4935">
        <v>6525.59076</v>
      </c>
      <c r="O4935">
        <v>0.30299999999999999</v>
      </c>
      <c r="P4935">
        <v>242067.264</v>
      </c>
      <c r="Q4935">
        <v>0.81799999999999995</v>
      </c>
      <c r="R4935">
        <v>73346.380990000005</v>
      </c>
      <c r="S4935">
        <f t="shared" si="386"/>
        <v>2230.9524217791668</v>
      </c>
      <c r="T4935">
        <f t="shared" si="387"/>
        <v>55.297499999999999</v>
      </c>
      <c r="U4935">
        <f t="shared" si="385"/>
        <v>2286.2499217791669</v>
      </c>
      <c r="V4935">
        <f t="shared" si="389"/>
        <v>35665462.801751733</v>
      </c>
      <c r="W4935">
        <v>0.55597988499999995</v>
      </c>
      <c r="X4935">
        <v>2.7269379159999998</v>
      </c>
      <c r="Y4935">
        <f t="shared" si="388"/>
        <v>2.7945291599628606</v>
      </c>
    </row>
    <row r="4936" spans="1:25" x14ac:dyDescent="0.3">
      <c r="A4936" t="s">
        <v>3898</v>
      </c>
      <c r="B4936" t="s">
        <v>5554</v>
      </c>
      <c r="D4936" t="s">
        <v>4922</v>
      </c>
      <c r="E4936" t="s">
        <v>28</v>
      </c>
      <c r="F4936" t="s">
        <v>4815</v>
      </c>
      <c r="G4936">
        <v>44114.172839999999</v>
      </c>
      <c r="H4936">
        <v>2.5700000000000001E-2</v>
      </c>
      <c r="I4936">
        <v>0.1694</v>
      </c>
      <c r="J4936">
        <v>5.3900000000000003E-2</v>
      </c>
      <c r="K4936">
        <v>0.5</v>
      </c>
      <c r="M4936">
        <v>0.5</v>
      </c>
      <c r="N4936">
        <v>6461.61438</v>
      </c>
      <c r="O4936">
        <v>8.5470000000000006</v>
      </c>
      <c r="P4936">
        <v>88228.983999999997</v>
      </c>
      <c r="Q4936">
        <v>0.28000000000000003</v>
      </c>
      <c r="R4936">
        <v>754093.12620000006</v>
      </c>
      <c r="S4936">
        <f t="shared" si="386"/>
        <v>22936.999255250001</v>
      </c>
      <c r="T4936">
        <f t="shared" si="387"/>
        <v>1559.8275000000001</v>
      </c>
      <c r="U4936">
        <f t="shared" si="385"/>
        <v>24496.82675525</v>
      </c>
      <c r="V4936">
        <f t="shared" si="389"/>
        <v>35665462.801751733</v>
      </c>
      <c r="W4936">
        <v>0.68256017099999999</v>
      </c>
      <c r="X4936">
        <v>3.4077919329999999</v>
      </c>
      <c r="Y4936">
        <f t="shared" si="388"/>
        <v>3.6395383577270657</v>
      </c>
    </row>
    <row r="4937" spans="1:25" x14ac:dyDescent="0.3">
      <c r="A4937" t="s">
        <v>3898</v>
      </c>
      <c r="B4937" t="s">
        <v>5555</v>
      </c>
      <c r="D4937" t="s">
        <v>4922</v>
      </c>
      <c r="E4937" t="s">
        <v>28</v>
      </c>
      <c r="F4937" t="s">
        <v>4815</v>
      </c>
      <c r="G4937">
        <v>332231.1972</v>
      </c>
      <c r="H4937">
        <v>3.3700000000000001E-2</v>
      </c>
      <c r="I4937">
        <v>0</v>
      </c>
      <c r="J4937">
        <v>3.1128999999999998</v>
      </c>
      <c r="K4937">
        <v>0.5</v>
      </c>
      <c r="M4937">
        <v>0.5</v>
      </c>
      <c r="N4937">
        <v>6589.2390560000003</v>
      </c>
      <c r="O4937">
        <v>1.923</v>
      </c>
      <c r="P4937">
        <v>227302.09599999999</v>
      </c>
      <c r="Q4937">
        <v>0</v>
      </c>
      <c r="R4937">
        <v>437101.93060000002</v>
      </c>
      <c r="S4937">
        <f t="shared" si="386"/>
        <v>13295.183722416667</v>
      </c>
      <c r="T4937">
        <f t="shared" si="387"/>
        <v>350.94749999999999</v>
      </c>
      <c r="U4937">
        <f t="shared" si="385"/>
        <v>13646.131222416667</v>
      </c>
      <c r="V4937">
        <f t="shared" si="389"/>
        <v>35665462.801751733</v>
      </c>
      <c r="W4937">
        <v>0.66195441300000002</v>
      </c>
      <c r="X4937">
        <v>4.4601154559999996</v>
      </c>
      <c r="Y4937">
        <f t="shared" si="388"/>
        <v>4.5778472904503511</v>
      </c>
    </row>
    <row r="4938" spans="1:25" x14ac:dyDescent="0.3">
      <c r="A4938" t="s">
        <v>3898</v>
      </c>
      <c r="B4938" t="s">
        <v>5556</v>
      </c>
      <c r="D4938" t="s">
        <v>4922</v>
      </c>
      <c r="E4938" t="s">
        <v>28</v>
      </c>
      <c r="F4938" t="s">
        <v>4815</v>
      </c>
      <c r="G4938">
        <v>148668.80360000001</v>
      </c>
      <c r="H4938">
        <v>2.2700000000000001E-2</v>
      </c>
      <c r="I4938">
        <v>0.1057</v>
      </c>
      <c r="J4938">
        <v>4.53E-2</v>
      </c>
      <c r="K4938">
        <v>0.5</v>
      </c>
      <c r="M4938">
        <v>0.5</v>
      </c>
      <c r="N4938">
        <v>6423.5566360000003</v>
      </c>
      <c r="O4938">
        <v>1.7230000000000001</v>
      </c>
      <c r="P4938">
        <v>297339.75799999997</v>
      </c>
      <c r="Q4938">
        <v>2.2160000000000002</v>
      </c>
      <c r="R4938">
        <v>512316.40299999999</v>
      </c>
      <c r="S4938">
        <f t="shared" si="386"/>
        <v>15582.957257916667</v>
      </c>
      <c r="T4938">
        <f t="shared" si="387"/>
        <v>314.44749999999999</v>
      </c>
      <c r="U4938">
        <f t="shared" si="385"/>
        <v>15897.404757916667</v>
      </c>
      <c r="V4938">
        <f t="shared" si="389"/>
        <v>35665462.801751733</v>
      </c>
      <c r="W4938">
        <v>0.64005165399999997</v>
      </c>
      <c r="X4938">
        <v>3.0493710269999998</v>
      </c>
      <c r="Y4938">
        <f t="shared" si="388"/>
        <v>3.1109040903423537</v>
      </c>
    </row>
    <row r="4939" spans="1:25" x14ac:dyDescent="0.3">
      <c r="A4939" t="s">
        <v>3898</v>
      </c>
      <c r="B4939" t="s">
        <v>5557</v>
      </c>
      <c r="D4939" t="s">
        <v>4922</v>
      </c>
      <c r="E4939" t="s">
        <v>28</v>
      </c>
      <c r="F4939" t="s">
        <v>1778</v>
      </c>
      <c r="G4939">
        <v>384664.89500000002</v>
      </c>
      <c r="H4939">
        <v>0</v>
      </c>
      <c r="I4939">
        <v>0</v>
      </c>
      <c r="J4939">
        <v>0.83160000000000001</v>
      </c>
      <c r="K4939">
        <v>0.5</v>
      </c>
      <c r="M4939">
        <v>0.5</v>
      </c>
      <c r="N4939">
        <v>5732.9398160000001</v>
      </c>
      <c r="O4939">
        <v>0.29599999999999999</v>
      </c>
      <c r="P4939">
        <v>762937.28300000005</v>
      </c>
      <c r="Q4939">
        <v>21.151</v>
      </c>
      <c r="R4939">
        <v>225829.43580000001</v>
      </c>
      <c r="S4939">
        <f t="shared" si="386"/>
        <v>6868.9786722500003</v>
      </c>
      <c r="T4939">
        <f t="shared" si="387"/>
        <v>54.019999999999996</v>
      </c>
      <c r="U4939">
        <f t="shared" si="385"/>
        <v>6922.9986722500007</v>
      </c>
      <c r="V4939">
        <f t="shared" si="389"/>
        <v>35665462.801751733</v>
      </c>
      <c r="W4939">
        <v>0.62974449600000004</v>
      </c>
      <c r="X4939">
        <v>3.1587331600000002</v>
      </c>
      <c r="Y4939">
        <f t="shared" si="388"/>
        <v>3.1835745190207452</v>
      </c>
    </row>
    <row r="4940" spans="1:25" x14ac:dyDescent="0.3">
      <c r="A4940" t="s">
        <v>3898</v>
      </c>
      <c r="B4940" t="s">
        <v>5558</v>
      </c>
      <c r="D4940" t="s">
        <v>4922</v>
      </c>
      <c r="E4940" t="s">
        <v>28</v>
      </c>
      <c r="F4940" t="s">
        <v>1778</v>
      </c>
      <c r="G4940">
        <v>575889.81039999996</v>
      </c>
      <c r="H4940">
        <v>0.01</v>
      </c>
      <c r="I4940">
        <v>0</v>
      </c>
      <c r="J4940">
        <v>9.2899999999999996E-2</v>
      </c>
      <c r="K4940">
        <v>0.5</v>
      </c>
      <c r="M4940">
        <v>0.5</v>
      </c>
      <c r="N4940">
        <v>8019.3572119999999</v>
      </c>
      <c r="O4940">
        <v>4.9770000000000003</v>
      </c>
      <c r="P4940">
        <v>221848.00899999999</v>
      </c>
      <c r="Q4940">
        <v>0</v>
      </c>
      <c r="R4940">
        <v>1104137.541</v>
      </c>
      <c r="S4940">
        <f t="shared" si="386"/>
        <v>33584.183538749996</v>
      </c>
      <c r="T4940">
        <f t="shared" si="387"/>
        <v>908.30250000000001</v>
      </c>
      <c r="U4940">
        <f t="shared" si="385"/>
        <v>34492.486038749994</v>
      </c>
      <c r="V4940">
        <f t="shared" si="389"/>
        <v>35665462.801751733</v>
      </c>
      <c r="W4940">
        <v>0.75024658099999997</v>
      </c>
      <c r="X4940">
        <v>3.4402223759999999</v>
      </c>
      <c r="Y4940">
        <f t="shared" si="388"/>
        <v>3.5332650602466287</v>
      </c>
    </row>
    <row r="4941" spans="1:25" x14ac:dyDescent="0.3">
      <c r="A4941" t="s">
        <v>3898</v>
      </c>
      <c r="B4941" t="s">
        <v>5559</v>
      </c>
      <c r="D4941" t="s">
        <v>4922</v>
      </c>
      <c r="E4941" t="s">
        <v>28</v>
      </c>
      <c r="F4941" t="s">
        <v>1778</v>
      </c>
      <c r="G4941">
        <v>16138705.33</v>
      </c>
      <c r="H4941">
        <v>0</v>
      </c>
      <c r="I4941">
        <v>0</v>
      </c>
      <c r="J4941">
        <v>1.32</v>
      </c>
      <c r="K4941">
        <v>0.5</v>
      </c>
      <c r="M4941">
        <v>0.5</v>
      </c>
      <c r="N4941">
        <v>8150.5908120000004</v>
      </c>
      <c r="O4941">
        <v>0.11</v>
      </c>
      <c r="P4941">
        <v>2525356.8459999999</v>
      </c>
      <c r="Q4941">
        <v>0.25</v>
      </c>
      <c r="R4941">
        <v>277789.25309999997</v>
      </c>
      <c r="S4941">
        <f t="shared" si="386"/>
        <v>8449.4231151249987</v>
      </c>
      <c r="T4941">
        <f t="shared" si="387"/>
        <v>20.074999999999999</v>
      </c>
      <c r="U4941">
        <f t="shared" si="385"/>
        <v>8469.4981151249995</v>
      </c>
      <c r="V4941">
        <f t="shared" si="389"/>
        <v>35665462.801751733</v>
      </c>
      <c r="W4941">
        <v>0.68435908499999998</v>
      </c>
      <c r="X4941">
        <v>3.6349300800000002</v>
      </c>
      <c r="Y4941">
        <f t="shared" si="388"/>
        <v>3.6435663170971075</v>
      </c>
    </row>
    <row r="4942" spans="1:25" x14ac:dyDescent="0.3">
      <c r="A4942" t="s">
        <v>3898</v>
      </c>
      <c r="B4942" t="s">
        <v>5560</v>
      </c>
      <c r="D4942" t="s">
        <v>4922</v>
      </c>
      <c r="E4942" t="s">
        <v>28</v>
      </c>
      <c r="F4942" t="s">
        <v>1778</v>
      </c>
      <c r="G4942">
        <v>3391141.531</v>
      </c>
      <c r="H4942">
        <v>2.3E-2</v>
      </c>
      <c r="I4942">
        <v>0</v>
      </c>
      <c r="J4942">
        <v>3.6814</v>
      </c>
      <c r="K4942">
        <v>0.5</v>
      </c>
      <c r="M4942">
        <v>0.5</v>
      </c>
      <c r="N4942">
        <v>8225.0658800000001</v>
      </c>
      <c r="O4942">
        <v>4.8000000000000001E-2</v>
      </c>
      <c r="P4942">
        <v>3817549.6919999998</v>
      </c>
      <c r="Q4942">
        <v>9.7859999999999996</v>
      </c>
      <c r="R4942">
        <v>183242.38519999999</v>
      </c>
      <c r="S4942">
        <f t="shared" si="386"/>
        <v>5573.6225498333333</v>
      </c>
      <c r="T4942">
        <f t="shared" si="387"/>
        <v>8.76</v>
      </c>
      <c r="U4942">
        <f t="shared" si="385"/>
        <v>5582.3825498333335</v>
      </c>
      <c r="V4942">
        <f t="shared" si="389"/>
        <v>35665462.801751733</v>
      </c>
      <c r="W4942">
        <v>0.64594543400000004</v>
      </c>
      <c r="X4942">
        <v>5.2644503159999996</v>
      </c>
      <c r="Y4942">
        <f t="shared" si="388"/>
        <v>5.272724393470412</v>
      </c>
    </row>
    <row r="4943" spans="1:25" x14ac:dyDescent="0.3">
      <c r="A4943" t="s">
        <v>3898</v>
      </c>
      <c r="B4943" t="s">
        <v>5561</v>
      </c>
      <c r="D4943" t="s">
        <v>4922</v>
      </c>
      <c r="E4943" t="s">
        <v>28</v>
      </c>
      <c r="F4943" t="s">
        <v>1778</v>
      </c>
      <c r="G4943">
        <v>575889.81039999996</v>
      </c>
      <c r="H4943">
        <v>0.01</v>
      </c>
      <c r="I4943">
        <v>0</v>
      </c>
      <c r="J4943">
        <v>9.2899999999999996E-2</v>
      </c>
      <c r="K4943">
        <v>0.5</v>
      </c>
      <c r="M4943">
        <v>0.5</v>
      </c>
      <c r="N4943">
        <v>8055.7745359999999</v>
      </c>
      <c r="O4943">
        <v>48.823</v>
      </c>
      <c r="P4943">
        <v>68651.834000000003</v>
      </c>
      <c r="Q4943">
        <v>0</v>
      </c>
      <c r="R4943">
        <v>3351788.4909999999</v>
      </c>
      <c r="S4943">
        <f t="shared" si="386"/>
        <v>101950.23326791666</v>
      </c>
      <c r="T4943">
        <f t="shared" si="387"/>
        <v>8910.1975000000002</v>
      </c>
      <c r="U4943">
        <f t="shared" si="385"/>
        <v>110860.43076791665</v>
      </c>
      <c r="V4943">
        <f t="shared" si="389"/>
        <v>35665462.801751733</v>
      </c>
      <c r="W4943">
        <v>0.64224141400000001</v>
      </c>
      <c r="X4943">
        <v>2.9564737609999998</v>
      </c>
      <c r="Y4943">
        <f t="shared" si="388"/>
        <v>3.2148622341764295</v>
      </c>
    </row>
    <row r="4944" spans="1:25" x14ac:dyDescent="0.3">
      <c r="A4944" t="s">
        <v>3898</v>
      </c>
      <c r="B4944" t="s">
        <v>5562</v>
      </c>
      <c r="D4944" t="s">
        <v>4922</v>
      </c>
      <c r="E4944" t="s">
        <v>28</v>
      </c>
      <c r="F4944" t="s">
        <v>1778</v>
      </c>
      <c r="G4944">
        <v>575889.81039999996</v>
      </c>
      <c r="H4944">
        <v>0.01</v>
      </c>
      <c r="I4944">
        <v>0</v>
      </c>
      <c r="J4944">
        <v>9.2899999999999996E-2</v>
      </c>
      <c r="K4944">
        <v>0.5</v>
      </c>
      <c r="M4944">
        <v>0.5</v>
      </c>
      <c r="N4944">
        <v>8216.5356960000008</v>
      </c>
      <c r="O4944">
        <v>4.9589999999999996</v>
      </c>
      <c r="P4944">
        <v>149281.359</v>
      </c>
      <c r="Q4944">
        <v>0.90500000000000003</v>
      </c>
      <c r="R4944">
        <v>740286.25930000003</v>
      </c>
      <c r="S4944">
        <f t="shared" si="386"/>
        <v>22517.040387041663</v>
      </c>
      <c r="T4944">
        <f t="shared" si="387"/>
        <v>905.01749999999993</v>
      </c>
      <c r="U4944">
        <f t="shared" si="385"/>
        <v>23422.057887041665</v>
      </c>
      <c r="V4944">
        <f t="shared" si="389"/>
        <v>35665462.801751733</v>
      </c>
      <c r="W4944">
        <v>0.68688766199999995</v>
      </c>
      <c r="X4944">
        <v>3.385693764</v>
      </c>
      <c r="Y4944">
        <f t="shared" si="388"/>
        <v>3.5217734642355709</v>
      </c>
    </row>
    <row r="4945" spans="1:25" x14ac:dyDescent="0.3">
      <c r="A4945" t="s">
        <v>3898</v>
      </c>
      <c r="B4945" t="s">
        <v>5563</v>
      </c>
      <c r="D4945" t="s">
        <v>4922</v>
      </c>
      <c r="E4945" t="s">
        <v>28</v>
      </c>
      <c r="F4945" t="s">
        <v>1778</v>
      </c>
      <c r="G4945">
        <v>575889.81039999996</v>
      </c>
      <c r="H4945">
        <v>0.01</v>
      </c>
      <c r="I4945">
        <v>0</v>
      </c>
      <c r="J4945">
        <v>9.2899999999999996E-2</v>
      </c>
      <c r="K4945">
        <v>0.5</v>
      </c>
      <c r="M4945">
        <v>0.5</v>
      </c>
      <c r="N4945">
        <v>7960.6301759999997</v>
      </c>
      <c r="O4945">
        <v>9.4540000000000006</v>
      </c>
      <c r="P4945">
        <v>222835.242</v>
      </c>
      <c r="Q4945">
        <v>1.0740000000000001</v>
      </c>
      <c r="R4945">
        <v>2106684.378</v>
      </c>
      <c r="S4945">
        <f t="shared" si="386"/>
        <v>64078.316497500004</v>
      </c>
      <c r="T4945">
        <f t="shared" si="387"/>
        <v>1725.355</v>
      </c>
      <c r="U4945">
        <f t="shared" si="385"/>
        <v>65803.671497500007</v>
      </c>
      <c r="V4945">
        <f t="shared" si="389"/>
        <v>35665462.801751733</v>
      </c>
      <c r="W4945">
        <v>0.69085418300000001</v>
      </c>
      <c r="X4945">
        <v>3.3569568169999999</v>
      </c>
      <c r="Y4945">
        <f t="shared" si="388"/>
        <v>3.4473453063608432</v>
      </c>
    </row>
    <row r="4946" spans="1:25" x14ac:dyDescent="0.3">
      <c r="A4946" t="s">
        <v>3898</v>
      </c>
      <c r="B4946" t="s">
        <v>5564</v>
      </c>
      <c r="D4946" t="s">
        <v>4922</v>
      </c>
      <c r="E4946" t="s">
        <v>28</v>
      </c>
      <c r="F4946" t="s">
        <v>1778</v>
      </c>
      <c r="G4946">
        <v>575889.81039999996</v>
      </c>
      <c r="H4946">
        <v>0.01</v>
      </c>
      <c r="I4946">
        <v>0</v>
      </c>
      <c r="J4946">
        <v>9.2899999999999996E-2</v>
      </c>
      <c r="K4946">
        <v>0.5</v>
      </c>
      <c r="M4946">
        <v>0.5</v>
      </c>
      <c r="N4946">
        <v>8407.1525000000001</v>
      </c>
      <c r="O4946">
        <v>2.1989999999999998</v>
      </c>
      <c r="P4946">
        <v>483060.88400000002</v>
      </c>
      <c r="Q4946">
        <v>0</v>
      </c>
      <c r="R4946">
        <v>1062250.8840000001</v>
      </c>
      <c r="S4946">
        <f t="shared" si="386"/>
        <v>32310.131055000002</v>
      </c>
      <c r="T4946">
        <f t="shared" si="387"/>
        <v>401.3175</v>
      </c>
      <c r="U4946">
        <f t="shared" si="385"/>
        <v>32711.448555000003</v>
      </c>
      <c r="V4946">
        <f t="shared" si="389"/>
        <v>35665462.801751733</v>
      </c>
      <c r="W4946">
        <v>0.69386076799999996</v>
      </c>
      <c r="X4946">
        <v>3.3539216870000002</v>
      </c>
      <c r="Y4946">
        <f t="shared" si="388"/>
        <v>3.3955800592403174</v>
      </c>
    </row>
    <row r="4947" spans="1:25" x14ac:dyDescent="0.3">
      <c r="A4947" t="s">
        <v>3898</v>
      </c>
      <c r="B4947" t="s">
        <v>5565</v>
      </c>
      <c r="D4947" t="s">
        <v>4922</v>
      </c>
      <c r="E4947" t="s">
        <v>28</v>
      </c>
      <c r="F4947" t="s">
        <v>1778</v>
      </c>
      <c r="G4947">
        <v>575889.81039999996</v>
      </c>
      <c r="H4947">
        <v>0.01</v>
      </c>
      <c r="I4947">
        <v>0</v>
      </c>
      <c r="J4947">
        <v>9.2899999999999996E-2</v>
      </c>
      <c r="K4947">
        <v>0.5</v>
      </c>
      <c r="M4947">
        <v>0.5</v>
      </c>
      <c r="N4947">
        <v>8517.0606399999997</v>
      </c>
      <c r="O4947">
        <v>0.46899999999999997</v>
      </c>
      <c r="P4947">
        <v>1741940.024</v>
      </c>
      <c r="Q4947">
        <v>0</v>
      </c>
      <c r="R4947">
        <v>816969.8713</v>
      </c>
      <c r="S4947">
        <f t="shared" si="386"/>
        <v>24849.500252041667</v>
      </c>
      <c r="T4947">
        <f t="shared" si="387"/>
        <v>85.592500000000001</v>
      </c>
      <c r="U4947">
        <f t="shared" si="385"/>
        <v>24935.092752041666</v>
      </c>
      <c r="V4947">
        <f t="shared" si="389"/>
        <v>35665462.801751733</v>
      </c>
      <c r="W4947">
        <v>0.75265264300000001</v>
      </c>
      <c r="X4947">
        <v>3.4166921029999999</v>
      </c>
      <c r="Y4947">
        <f t="shared" si="388"/>
        <v>3.4284606784586553</v>
      </c>
    </row>
    <row r="4948" spans="1:25" x14ac:dyDescent="0.3">
      <c r="A4948" t="s">
        <v>3898</v>
      </c>
      <c r="B4948" t="s">
        <v>5566</v>
      </c>
      <c r="D4948" t="s">
        <v>4922</v>
      </c>
      <c r="E4948" t="s">
        <v>28</v>
      </c>
      <c r="F4948" t="s">
        <v>1778</v>
      </c>
      <c r="G4948">
        <v>575889.81039999996</v>
      </c>
      <c r="H4948">
        <v>0.01</v>
      </c>
      <c r="I4948">
        <v>0</v>
      </c>
      <c r="J4948">
        <v>9.2899999999999996E-2</v>
      </c>
      <c r="K4948">
        <v>0.5</v>
      </c>
      <c r="M4948">
        <v>0.5</v>
      </c>
      <c r="N4948">
        <v>8061.0238799999997</v>
      </c>
      <c r="O4948">
        <v>10.677</v>
      </c>
      <c r="P4948">
        <v>76975.573000000004</v>
      </c>
      <c r="Q4948">
        <v>0</v>
      </c>
      <c r="R4948">
        <v>821868.19290000002</v>
      </c>
      <c r="S4948">
        <f t="shared" si="386"/>
        <v>24998.490867375</v>
      </c>
      <c r="T4948">
        <f t="shared" si="387"/>
        <v>1948.5525</v>
      </c>
      <c r="U4948">
        <f t="shared" ref="U4948:U5011" si="390">(365*M4948*O4948+(R4948*365*M4948/6000))</f>
        <v>26947.043367375001</v>
      </c>
      <c r="V4948">
        <f t="shared" si="389"/>
        <v>35665462.801751733</v>
      </c>
      <c r="W4948">
        <v>0.78777150900000004</v>
      </c>
      <c r="X4948">
        <v>3.5534163150000002</v>
      </c>
      <c r="Y4948">
        <f t="shared" si="388"/>
        <v>3.8303937645935853</v>
      </c>
    </row>
    <row r="4949" spans="1:25" x14ac:dyDescent="0.3">
      <c r="A4949" t="s">
        <v>3898</v>
      </c>
      <c r="B4949" t="s">
        <v>5567</v>
      </c>
      <c r="D4949" t="s">
        <v>4922</v>
      </c>
      <c r="E4949" t="s">
        <v>28</v>
      </c>
      <c r="F4949" t="s">
        <v>1778</v>
      </c>
      <c r="G4949">
        <v>575889.81039999996</v>
      </c>
      <c r="H4949">
        <v>0.01</v>
      </c>
      <c r="I4949">
        <v>0</v>
      </c>
      <c r="J4949">
        <v>9.2899999999999996E-2</v>
      </c>
      <c r="K4949">
        <v>0.5</v>
      </c>
      <c r="M4949">
        <v>0.5</v>
      </c>
      <c r="N4949">
        <v>8238.5173240000004</v>
      </c>
      <c r="O4949">
        <v>10.119</v>
      </c>
      <c r="P4949">
        <v>59041.618999999999</v>
      </c>
      <c r="Q4949">
        <v>0</v>
      </c>
      <c r="R4949">
        <v>597442.14269999997</v>
      </c>
      <c r="S4949">
        <f t="shared" si="386"/>
        <v>18172.198507125002</v>
      </c>
      <c r="T4949">
        <f t="shared" si="387"/>
        <v>1846.7175</v>
      </c>
      <c r="U4949">
        <f t="shared" si="390"/>
        <v>20018.916007125001</v>
      </c>
      <c r="V4949">
        <f t="shared" si="389"/>
        <v>35665462.801751733</v>
      </c>
      <c r="W4949">
        <v>0.81935677399999995</v>
      </c>
      <c r="X4949">
        <v>3.100840786</v>
      </c>
      <c r="Y4949">
        <f t="shared" si="388"/>
        <v>3.4159582409394638</v>
      </c>
    </row>
    <row r="4950" spans="1:25" x14ac:dyDescent="0.3">
      <c r="A4950" t="s">
        <v>3898</v>
      </c>
      <c r="B4950" t="s">
        <v>5568</v>
      </c>
      <c r="D4950" t="s">
        <v>4922</v>
      </c>
      <c r="E4950" t="s">
        <v>28</v>
      </c>
      <c r="F4950" t="s">
        <v>1778</v>
      </c>
      <c r="G4950">
        <v>575889.81039999996</v>
      </c>
      <c r="H4950">
        <v>0.01</v>
      </c>
      <c r="I4950">
        <v>0</v>
      </c>
      <c r="J4950">
        <v>9.2899999999999996E-2</v>
      </c>
      <c r="K4950">
        <v>0.5</v>
      </c>
      <c r="M4950">
        <v>0.5</v>
      </c>
      <c r="N4950">
        <v>8242.4543319999993</v>
      </c>
      <c r="O4950">
        <v>20.096</v>
      </c>
      <c r="P4950">
        <v>63984.288999999997</v>
      </c>
      <c r="Q4950">
        <v>0</v>
      </c>
      <c r="R4950">
        <v>1285828.2720000001</v>
      </c>
      <c r="S4950">
        <f t="shared" si="386"/>
        <v>39110.609940000002</v>
      </c>
      <c r="T4950">
        <f t="shared" si="387"/>
        <v>3667.52</v>
      </c>
      <c r="U4950">
        <f t="shared" si="390"/>
        <v>42778.129939999999</v>
      </c>
      <c r="V4950">
        <f t="shared" si="389"/>
        <v>35665462.801751733</v>
      </c>
      <c r="W4950">
        <v>0.84040690799999995</v>
      </c>
      <c r="X4950">
        <v>3.6288063070000001</v>
      </c>
      <c r="Y4950">
        <f t="shared" si="388"/>
        <v>3.9690904326494252</v>
      </c>
    </row>
    <row r="4951" spans="1:25" x14ac:dyDescent="0.3">
      <c r="A4951" t="s">
        <v>3898</v>
      </c>
      <c r="B4951" t="s">
        <v>5569</v>
      </c>
      <c r="D4951" t="s">
        <v>4922</v>
      </c>
      <c r="E4951" t="s">
        <v>28</v>
      </c>
      <c r="F4951" t="s">
        <v>1778</v>
      </c>
      <c r="G4951">
        <v>575889.81039999996</v>
      </c>
      <c r="H4951">
        <v>0.01</v>
      </c>
      <c r="I4951">
        <v>0</v>
      </c>
      <c r="J4951">
        <v>9.2899999999999996E-2</v>
      </c>
      <c r="K4951">
        <v>0.5</v>
      </c>
      <c r="M4951">
        <v>0.5</v>
      </c>
      <c r="N4951">
        <v>8031.4963200000002</v>
      </c>
      <c r="O4951">
        <v>11.528</v>
      </c>
      <c r="P4951">
        <v>75539.899000000005</v>
      </c>
      <c r="Q4951">
        <v>0</v>
      </c>
      <c r="R4951">
        <v>870823.95570000005</v>
      </c>
      <c r="S4951">
        <f t="shared" si="386"/>
        <v>26487.561985875</v>
      </c>
      <c r="T4951">
        <f t="shared" si="387"/>
        <v>2103.86</v>
      </c>
      <c r="U4951">
        <f t="shared" si="390"/>
        <v>28591.421985875</v>
      </c>
      <c r="V4951">
        <f t="shared" si="389"/>
        <v>35665462.801751733</v>
      </c>
      <c r="W4951">
        <v>0.81453958100000001</v>
      </c>
      <c r="X4951">
        <v>3.5879350379999999</v>
      </c>
      <c r="Y4951">
        <f t="shared" si="388"/>
        <v>3.8729183449979061</v>
      </c>
    </row>
    <row r="4952" spans="1:25" x14ac:dyDescent="0.3">
      <c r="A4952" t="s">
        <v>3898</v>
      </c>
      <c r="B4952" t="s">
        <v>5570</v>
      </c>
      <c r="D4952" t="s">
        <v>4922</v>
      </c>
      <c r="E4952" t="s">
        <v>28</v>
      </c>
      <c r="F4952" t="s">
        <v>1778</v>
      </c>
      <c r="G4952">
        <v>575889.81039999996</v>
      </c>
      <c r="H4952">
        <v>0.01</v>
      </c>
      <c r="I4952">
        <v>0</v>
      </c>
      <c r="J4952">
        <v>9.2899999999999996E-2</v>
      </c>
      <c r="K4952">
        <v>0.5</v>
      </c>
      <c r="M4952">
        <v>0.5</v>
      </c>
      <c r="N4952">
        <v>8143.7010479999999</v>
      </c>
      <c r="O4952">
        <v>2.65</v>
      </c>
      <c r="P4952">
        <v>111014.95600000001</v>
      </c>
      <c r="Q4952">
        <v>0</v>
      </c>
      <c r="R4952">
        <v>294189.63339999999</v>
      </c>
      <c r="S4952">
        <f t="shared" si="386"/>
        <v>8948.2680159166666</v>
      </c>
      <c r="T4952">
        <f t="shared" si="387"/>
        <v>483.625</v>
      </c>
      <c r="U4952">
        <f t="shared" si="390"/>
        <v>9431.8930159166666</v>
      </c>
      <c r="V4952">
        <f t="shared" si="389"/>
        <v>35665462.801751733</v>
      </c>
      <c r="W4952">
        <v>0.79737720700000003</v>
      </c>
      <c r="X4952">
        <v>3.5796199419999999</v>
      </c>
      <c r="Y4952">
        <f t="shared" si="388"/>
        <v>3.7730868443514272</v>
      </c>
    </row>
    <row r="4953" spans="1:25" x14ac:dyDescent="0.3">
      <c r="A4953" t="s">
        <v>3898</v>
      </c>
      <c r="B4953" t="s">
        <v>5571</v>
      </c>
      <c r="D4953" t="s">
        <v>4922</v>
      </c>
      <c r="E4953" t="s">
        <v>28</v>
      </c>
      <c r="F4953" t="s">
        <v>1778</v>
      </c>
      <c r="G4953">
        <v>575889.81039999996</v>
      </c>
      <c r="H4953">
        <v>0.01</v>
      </c>
      <c r="I4953">
        <v>0</v>
      </c>
      <c r="J4953">
        <v>9.2899999999999996E-2</v>
      </c>
      <c r="K4953">
        <v>0.5</v>
      </c>
      <c r="M4953">
        <v>0.5</v>
      </c>
      <c r="N4953">
        <v>8390.4202160000004</v>
      </c>
      <c r="O4953">
        <v>14.131</v>
      </c>
      <c r="P4953">
        <v>49351.258000000002</v>
      </c>
      <c r="Q4953">
        <v>0</v>
      </c>
      <c r="R4953">
        <v>697382.62679999997</v>
      </c>
      <c r="S4953">
        <f t="shared" si="386"/>
        <v>21212.054898499999</v>
      </c>
      <c r="T4953">
        <f t="shared" si="387"/>
        <v>2578.9075000000003</v>
      </c>
      <c r="U4953">
        <f t="shared" si="390"/>
        <v>23790.9623985</v>
      </c>
      <c r="V4953">
        <f t="shared" si="389"/>
        <v>35665462.801751733</v>
      </c>
      <c r="W4953">
        <v>0.76818375800000005</v>
      </c>
      <c r="X4953">
        <v>3.5868578449999999</v>
      </c>
      <c r="Y4953">
        <f t="shared" si="388"/>
        <v>4.0229388678979028</v>
      </c>
    </row>
    <row r="4954" spans="1:25" x14ac:dyDescent="0.3">
      <c r="A4954" t="s">
        <v>3898</v>
      </c>
      <c r="B4954" t="s">
        <v>5572</v>
      </c>
      <c r="D4954" t="s">
        <v>4922</v>
      </c>
      <c r="E4954" t="s">
        <v>28</v>
      </c>
      <c r="F4954" t="s">
        <v>1778</v>
      </c>
      <c r="G4954">
        <v>575889.81039999996</v>
      </c>
      <c r="H4954">
        <v>0.01</v>
      </c>
      <c r="I4954">
        <v>0</v>
      </c>
      <c r="J4954">
        <v>9.2899999999999996E-2</v>
      </c>
      <c r="K4954">
        <v>0.5</v>
      </c>
      <c r="M4954">
        <v>0.5</v>
      </c>
      <c r="N4954">
        <v>8380.9057799999991</v>
      </c>
      <c r="O4954">
        <v>22.375</v>
      </c>
      <c r="P4954">
        <v>34128.875999999997</v>
      </c>
      <c r="Q4954">
        <v>0</v>
      </c>
      <c r="R4954">
        <v>763633.60049999994</v>
      </c>
      <c r="S4954">
        <f t="shared" si="386"/>
        <v>23227.188681874999</v>
      </c>
      <c r="T4954">
        <f t="shared" si="387"/>
        <v>4083.4375</v>
      </c>
      <c r="U4954">
        <f t="shared" si="390"/>
        <v>27310.626181874999</v>
      </c>
      <c r="V4954">
        <f t="shared" si="389"/>
        <v>35665462.801751733</v>
      </c>
      <c r="W4954">
        <v>0.86704454099999995</v>
      </c>
      <c r="X4954">
        <v>3.7610922169999998</v>
      </c>
      <c r="Y4954">
        <f t="shared" si="388"/>
        <v>4.4223080537594646</v>
      </c>
    </row>
    <row r="4955" spans="1:25" x14ac:dyDescent="0.3">
      <c r="A4955" t="s">
        <v>3898</v>
      </c>
      <c r="B4955" t="s">
        <v>5573</v>
      </c>
      <c r="D4955" t="s">
        <v>4922</v>
      </c>
      <c r="E4955" t="s">
        <v>28</v>
      </c>
      <c r="F4955" t="s">
        <v>1778</v>
      </c>
      <c r="G4955">
        <v>575889.81039999996</v>
      </c>
      <c r="H4955">
        <v>0.01</v>
      </c>
      <c r="I4955">
        <v>0</v>
      </c>
      <c r="J4955">
        <v>9.2899999999999996E-2</v>
      </c>
      <c r="K4955">
        <v>0.5</v>
      </c>
      <c r="M4955">
        <v>0.5</v>
      </c>
      <c r="N4955">
        <v>8304.1341240000002</v>
      </c>
      <c r="O4955">
        <v>0.20300000000000001</v>
      </c>
      <c r="P4955">
        <v>3678917.1869999999</v>
      </c>
      <c r="Q4955">
        <v>0</v>
      </c>
      <c r="R4955">
        <v>746820.18900000001</v>
      </c>
      <c r="S4955">
        <f t="shared" si="386"/>
        <v>22715.780748749999</v>
      </c>
      <c r="T4955">
        <f t="shared" si="387"/>
        <v>37.047499999999999</v>
      </c>
      <c r="U4955">
        <f t="shared" si="390"/>
        <v>22752.82824875</v>
      </c>
      <c r="V4955">
        <f t="shared" si="389"/>
        <v>35665462.801751733</v>
      </c>
      <c r="W4955">
        <v>0.71784473699999995</v>
      </c>
      <c r="X4955">
        <v>3.3724636710000002</v>
      </c>
      <c r="Y4955">
        <f t="shared" si="388"/>
        <v>3.3779638714656279</v>
      </c>
    </row>
    <row r="4956" spans="1:25" x14ac:dyDescent="0.3">
      <c r="A4956" t="s">
        <v>3898</v>
      </c>
      <c r="B4956" t="s">
        <v>5574</v>
      </c>
      <c r="D4956" t="s">
        <v>4922</v>
      </c>
      <c r="E4956" t="s">
        <v>28</v>
      </c>
      <c r="F4956" t="s">
        <v>1778</v>
      </c>
      <c r="G4956">
        <v>575889.81039999996</v>
      </c>
      <c r="H4956">
        <v>0.01</v>
      </c>
      <c r="I4956">
        <v>0</v>
      </c>
      <c r="J4956">
        <v>9.2899999999999996E-2</v>
      </c>
      <c r="K4956">
        <v>0.5</v>
      </c>
      <c r="M4956">
        <v>0.5</v>
      </c>
      <c r="N4956">
        <v>8013.1236159999999</v>
      </c>
      <c r="O4956">
        <v>8.7609999999999992</v>
      </c>
      <c r="P4956">
        <v>68521.941000000006</v>
      </c>
      <c r="Q4956">
        <v>0</v>
      </c>
      <c r="R4956">
        <v>600320.72510000004</v>
      </c>
      <c r="S4956">
        <f t="shared" si="386"/>
        <v>18259.755388458332</v>
      </c>
      <c r="T4956">
        <f t="shared" si="387"/>
        <v>1598.8824999999999</v>
      </c>
      <c r="U4956">
        <f t="shared" si="390"/>
        <v>19858.637888458332</v>
      </c>
      <c r="V4956">
        <f t="shared" si="389"/>
        <v>35665462.801751733</v>
      </c>
      <c r="W4956">
        <v>0.81805966200000002</v>
      </c>
      <c r="X4956">
        <v>3.6127852840000001</v>
      </c>
      <c r="Y4956">
        <f t="shared" si="388"/>
        <v>3.9291323020162605</v>
      </c>
    </row>
    <row r="4957" spans="1:25" x14ac:dyDescent="0.3">
      <c r="A4957" t="s">
        <v>3898</v>
      </c>
      <c r="B4957" t="s">
        <v>5575</v>
      </c>
      <c r="D4957" t="s">
        <v>4922</v>
      </c>
      <c r="E4957" t="s">
        <v>28</v>
      </c>
      <c r="F4957" t="s">
        <v>1778</v>
      </c>
      <c r="G4957">
        <v>575889.81039999996</v>
      </c>
      <c r="H4957">
        <v>0.01</v>
      </c>
      <c r="I4957">
        <v>0</v>
      </c>
      <c r="J4957">
        <v>9.2899999999999996E-2</v>
      </c>
      <c r="K4957">
        <v>0.5</v>
      </c>
      <c r="M4957">
        <v>0.5</v>
      </c>
      <c r="N4957">
        <v>7792.3230839999997</v>
      </c>
      <c r="O4957">
        <v>8.2850000000000001</v>
      </c>
      <c r="P4957">
        <v>90084.038</v>
      </c>
      <c r="Q4957">
        <v>0</v>
      </c>
      <c r="R4957">
        <v>746346.2548</v>
      </c>
      <c r="S4957">
        <f t="shared" si="386"/>
        <v>22701.365250166666</v>
      </c>
      <c r="T4957">
        <f t="shared" si="387"/>
        <v>1512.0125</v>
      </c>
      <c r="U4957">
        <f t="shared" si="390"/>
        <v>24213.377750166666</v>
      </c>
      <c r="V4957">
        <f t="shared" si="389"/>
        <v>35665462.801751733</v>
      </c>
      <c r="W4957">
        <v>0.78921627999999999</v>
      </c>
      <c r="X4957">
        <v>3.5488561920000001</v>
      </c>
      <c r="Y4957">
        <f t="shared" si="388"/>
        <v>3.7852258932877683</v>
      </c>
    </row>
    <row r="4958" spans="1:25" x14ac:dyDescent="0.3">
      <c r="A4958" t="s">
        <v>3898</v>
      </c>
      <c r="B4958" t="s">
        <v>5576</v>
      </c>
      <c r="D4958" t="s">
        <v>4922</v>
      </c>
      <c r="E4958" t="s">
        <v>28</v>
      </c>
      <c r="F4958" t="s">
        <v>1778</v>
      </c>
      <c r="G4958">
        <v>575889.81039999996</v>
      </c>
      <c r="H4958">
        <v>0.01</v>
      </c>
      <c r="I4958">
        <v>0</v>
      </c>
      <c r="J4958">
        <v>9.2899999999999996E-2</v>
      </c>
      <c r="K4958">
        <v>0.5</v>
      </c>
      <c r="M4958">
        <v>0.5</v>
      </c>
      <c r="N4958">
        <v>8273.6223119999995</v>
      </c>
      <c r="O4958">
        <v>2.823</v>
      </c>
      <c r="P4958">
        <v>328212.68699999998</v>
      </c>
      <c r="Q4958">
        <v>0</v>
      </c>
      <c r="R4958">
        <v>926544.41540000006</v>
      </c>
      <c r="S4958">
        <f t="shared" si="386"/>
        <v>28182.392635083332</v>
      </c>
      <c r="T4958">
        <f t="shared" si="387"/>
        <v>515.19749999999999</v>
      </c>
      <c r="U4958">
        <f t="shared" si="390"/>
        <v>28697.59013508333</v>
      </c>
      <c r="V4958">
        <f t="shared" si="389"/>
        <v>35665462.801751733</v>
      </c>
      <c r="W4958">
        <v>0.75004554899999998</v>
      </c>
      <c r="X4958">
        <v>3.429326638</v>
      </c>
      <c r="Y4958">
        <f t="shared" si="388"/>
        <v>3.4920175717847202</v>
      </c>
    </row>
    <row r="4959" spans="1:25" x14ac:dyDescent="0.3">
      <c r="A4959" t="s">
        <v>3898</v>
      </c>
      <c r="B4959" t="s">
        <v>5577</v>
      </c>
      <c r="D4959" t="s">
        <v>4922</v>
      </c>
      <c r="E4959" t="s">
        <v>28</v>
      </c>
      <c r="F4959" t="s">
        <v>1778</v>
      </c>
      <c r="G4959">
        <v>575889.81039999996</v>
      </c>
      <c r="H4959">
        <v>0.01</v>
      </c>
      <c r="I4959">
        <v>0</v>
      </c>
      <c r="J4959">
        <v>9.2899999999999996E-2</v>
      </c>
      <c r="K4959">
        <v>0.5</v>
      </c>
      <c r="M4959">
        <v>0.5</v>
      </c>
      <c r="N4959">
        <v>8401.2469880000008</v>
      </c>
      <c r="O4959">
        <v>7.82</v>
      </c>
      <c r="P4959">
        <v>276242.935</v>
      </c>
      <c r="Q4959">
        <v>0</v>
      </c>
      <c r="R4959">
        <v>2160219.7519999999</v>
      </c>
      <c r="S4959">
        <f t="shared" si="386"/>
        <v>65706.684123333325</v>
      </c>
      <c r="T4959">
        <f t="shared" si="387"/>
        <v>1427.15</v>
      </c>
      <c r="U4959">
        <f t="shared" si="390"/>
        <v>67133.834123333319</v>
      </c>
      <c r="V4959">
        <f t="shared" si="389"/>
        <v>35665462.801751733</v>
      </c>
      <c r="W4959">
        <v>0.70853407099999999</v>
      </c>
      <c r="X4959">
        <v>3.3687877689999999</v>
      </c>
      <c r="Y4959">
        <f t="shared" si="388"/>
        <v>3.441957881427284</v>
      </c>
    </row>
    <row r="4960" spans="1:25" x14ac:dyDescent="0.3">
      <c r="A4960" t="s">
        <v>3898</v>
      </c>
      <c r="B4960" t="s">
        <v>5578</v>
      </c>
      <c r="D4960" t="s">
        <v>4922</v>
      </c>
      <c r="E4960" t="s">
        <v>28</v>
      </c>
      <c r="F4960" t="s">
        <v>1778</v>
      </c>
      <c r="G4960">
        <v>575889.81039999996</v>
      </c>
      <c r="H4960">
        <v>0.01</v>
      </c>
      <c r="I4960">
        <v>0</v>
      </c>
      <c r="J4960">
        <v>9.2899999999999996E-2</v>
      </c>
      <c r="K4960">
        <v>0.5</v>
      </c>
      <c r="M4960">
        <v>0.5</v>
      </c>
      <c r="N4960">
        <v>8250.3283479999991</v>
      </c>
      <c r="O4960">
        <v>17.756</v>
      </c>
      <c r="P4960">
        <v>64217.37</v>
      </c>
      <c r="Q4960">
        <v>0</v>
      </c>
      <c r="R4960">
        <v>1140243.622</v>
      </c>
      <c r="S4960">
        <f t="shared" si="386"/>
        <v>34682.410169166666</v>
      </c>
      <c r="T4960">
        <f t="shared" si="387"/>
        <v>3240.4700000000003</v>
      </c>
      <c r="U4960">
        <f t="shared" si="390"/>
        <v>37922.880169166667</v>
      </c>
      <c r="V4960">
        <f t="shared" si="389"/>
        <v>35665462.801751733</v>
      </c>
      <c r="W4960">
        <v>0.75946334199999999</v>
      </c>
      <c r="X4960">
        <v>3.530644965</v>
      </c>
      <c r="Y4960">
        <f t="shared" si="388"/>
        <v>3.8605225321566441</v>
      </c>
    </row>
    <row r="4961" spans="1:25" x14ac:dyDescent="0.3">
      <c r="A4961" t="s">
        <v>3898</v>
      </c>
      <c r="B4961" t="s">
        <v>5579</v>
      </c>
      <c r="D4961" t="s">
        <v>4922</v>
      </c>
      <c r="E4961" t="s">
        <v>28</v>
      </c>
      <c r="F4961" t="s">
        <v>1778</v>
      </c>
      <c r="G4961">
        <v>575889.81039999996</v>
      </c>
      <c r="H4961">
        <v>0.01</v>
      </c>
      <c r="I4961">
        <v>0</v>
      </c>
      <c r="J4961">
        <v>9.2899999999999996E-2</v>
      </c>
      <c r="K4961">
        <v>0.5</v>
      </c>
      <c r="M4961">
        <v>0.5</v>
      </c>
      <c r="N4961">
        <v>8254.5934400000006</v>
      </c>
      <c r="O4961">
        <v>16.260000000000002</v>
      </c>
      <c r="P4961">
        <v>88519.134999999995</v>
      </c>
      <c r="Q4961">
        <v>0</v>
      </c>
      <c r="R4961">
        <v>1439321.135</v>
      </c>
      <c r="S4961">
        <f t="shared" si="386"/>
        <v>43779.351189583329</v>
      </c>
      <c r="T4961">
        <f t="shared" si="387"/>
        <v>2967.4500000000003</v>
      </c>
      <c r="U4961">
        <f t="shared" si="390"/>
        <v>46746.801189583326</v>
      </c>
      <c r="V4961">
        <f t="shared" si="389"/>
        <v>35665462.801751733</v>
      </c>
      <c r="W4961">
        <v>0.77397958099999997</v>
      </c>
      <c r="X4961">
        <v>3.5158396029999999</v>
      </c>
      <c r="Y4961">
        <f t="shared" si="388"/>
        <v>3.7541500837730619</v>
      </c>
    </row>
    <row r="4962" spans="1:25" x14ac:dyDescent="0.3">
      <c r="A4962" t="s">
        <v>3898</v>
      </c>
      <c r="B4962" t="s">
        <v>5580</v>
      </c>
      <c r="D4962" t="s">
        <v>4922</v>
      </c>
      <c r="E4962" t="s">
        <v>28</v>
      </c>
      <c r="F4962" t="s">
        <v>1778</v>
      </c>
      <c r="G4962">
        <v>575889.81039999996</v>
      </c>
      <c r="H4962">
        <v>0.01</v>
      </c>
      <c r="I4962">
        <v>0</v>
      </c>
      <c r="J4962">
        <v>9.2899999999999996E-2</v>
      </c>
      <c r="K4962">
        <v>0.5</v>
      </c>
      <c r="M4962">
        <v>0.5</v>
      </c>
      <c r="N4962">
        <v>7771.9818759999998</v>
      </c>
      <c r="O4962">
        <v>8.7230000000000008</v>
      </c>
      <c r="P4962">
        <v>79844.922999999995</v>
      </c>
      <c r="Q4962">
        <v>0</v>
      </c>
      <c r="R4962">
        <v>696487.26329999999</v>
      </c>
      <c r="S4962">
        <f t="shared" si="386"/>
        <v>21184.820925374996</v>
      </c>
      <c r="T4962">
        <f t="shared" si="387"/>
        <v>1591.9475000000002</v>
      </c>
      <c r="U4962">
        <f t="shared" si="390"/>
        <v>22776.768425374998</v>
      </c>
      <c r="V4962">
        <f t="shared" si="389"/>
        <v>35665462.801751733</v>
      </c>
      <c r="W4962">
        <v>0.80134251000000001</v>
      </c>
      <c r="X4962">
        <v>3.578230536</v>
      </c>
      <c r="Y4962">
        <f t="shared" si="388"/>
        <v>3.8471190565248929</v>
      </c>
    </row>
    <row r="4963" spans="1:25" x14ac:dyDescent="0.3">
      <c r="A4963" t="s">
        <v>3898</v>
      </c>
      <c r="B4963" t="s">
        <v>5581</v>
      </c>
      <c r="D4963" t="s">
        <v>4922</v>
      </c>
      <c r="E4963" t="s">
        <v>28</v>
      </c>
      <c r="F4963" t="s">
        <v>1778</v>
      </c>
      <c r="G4963">
        <v>575889.81039999996</v>
      </c>
      <c r="H4963">
        <v>0.01</v>
      </c>
      <c r="I4963">
        <v>0</v>
      </c>
      <c r="J4963">
        <v>9.2899999999999996E-2</v>
      </c>
      <c r="K4963">
        <v>0.5</v>
      </c>
      <c r="M4963">
        <v>0.5</v>
      </c>
      <c r="N4963">
        <v>7792.9792520000001</v>
      </c>
      <c r="O4963">
        <v>5.649</v>
      </c>
      <c r="P4963">
        <v>213647.25099999999</v>
      </c>
      <c r="Q4963">
        <v>0</v>
      </c>
      <c r="R4963">
        <v>1206893.321</v>
      </c>
      <c r="S4963">
        <f t="shared" si="386"/>
        <v>36709.671847083337</v>
      </c>
      <c r="T4963">
        <f t="shared" si="387"/>
        <v>1030.9425000000001</v>
      </c>
      <c r="U4963">
        <f t="shared" si="390"/>
        <v>37740.614347083334</v>
      </c>
      <c r="V4963">
        <f t="shared" si="389"/>
        <v>35665462.801751733</v>
      </c>
      <c r="W4963">
        <v>0.69103418599999999</v>
      </c>
      <c r="X4963">
        <v>3.3686081969999999</v>
      </c>
      <c r="Y4963">
        <f t="shared" si="388"/>
        <v>3.463211095402416</v>
      </c>
    </row>
    <row r="4964" spans="1:25" x14ac:dyDescent="0.3">
      <c r="A4964" t="s">
        <v>3898</v>
      </c>
      <c r="B4964" t="s">
        <v>5582</v>
      </c>
      <c r="D4964" t="s">
        <v>4922</v>
      </c>
      <c r="E4964" t="s">
        <v>28</v>
      </c>
      <c r="F4964" t="s">
        <v>1778</v>
      </c>
      <c r="G4964">
        <v>575889.81039999996</v>
      </c>
      <c r="H4964">
        <v>0.01</v>
      </c>
      <c r="I4964">
        <v>0</v>
      </c>
      <c r="J4964">
        <v>9.2899999999999996E-2</v>
      </c>
      <c r="K4964">
        <v>0.5</v>
      </c>
      <c r="M4964">
        <v>0.5</v>
      </c>
      <c r="N4964">
        <v>7452.7561439999999</v>
      </c>
      <c r="O4964">
        <v>3.581</v>
      </c>
      <c r="P4964">
        <v>79545.144</v>
      </c>
      <c r="Q4964">
        <v>0</v>
      </c>
      <c r="R4964">
        <v>284851.16070000001</v>
      </c>
      <c r="S4964">
        <f t="shared" si="386"/>
        <v>8664.2228046250002</v>
      </c>
      <c r="T4964">
        <f t="shared" si="387"/>
        <v>653.53250000000003</v>
      </c>
      <c r="U4964">
        <f t="shared" si="390"/>
        <v>9317.7553046249996</v>
      </c>
      <c r="V4964">
        <f t="shared" si="389"/>
        <v>35665462.801751733</v>
      </c>
      <c r="W4964">
        <v>0.79432550000000002</v>
      </c>
      <c r="X4964">
        <v>3.6064181369999999</v>
      </c>
      <c r="Y4964">
        <f t="shared" si="388"/>
        <v>3.8784461670110497</v>
      </c>
    </row>
    <row r="4965" spans="1:25" x14ac:dyDescent="0.3">
      <c r="A4965" t="s">
        <v>3898</v>
      </c>
      <c r="B4965" t="s">
        <v>5583</v>
      </c>
      <c r="D4965" t="s">
        <v>4922</v>
      </c>
      <c r="E4965" t="s">
        <v>28</v>
      </c>
      <c r="F4965" t="s">
        <v>1778</v>
      </c>
      <c r="G4965">
        <v>575889.81039999996</v>
      </c>
      <c r="H4965">
        <v>0.01</v>
      </c>
      <c r="I4965">
        <v>0</v>
      </c>
      <c r="J4965">
        <v>9.2899999999999996E-2</v>
      </c>
      <c r="K4965">
        <v>0.5</v>
      </c>
      <c r="M4965">
        <v>0.5</v>
      </c>
      <c r="N4965">
        <v>7415.026484</v>
      </c>
      <c r="O4965">
        <v>0.32700000000000001</v>
      </c>
      <c r="P4965">
        <v>459040.61</v>
      </c>
      <c r="Q4965">
        <v>0</v>
      </c>
      <c r="R4965">
        <v>150106.2795</v>
      </c>
      <c r="S4965">
        <f t="shared" si="386"/>
        <v>4565.7326681249997</v>
      </c>
      <c r="T4965">
        <f t="shared" si="387"/>
        <v>59.677500000000002</v>
      </c>
      <c r="U4965">
        <f t="shared" si="390"/>
        <v>4625.4101681249995</v>
      </c>
      <c r="V4965">
        <f t="shared" si="389"/>
        <v>35665462.801751733</v>
      </c>
      <c r="W4965">
        <v>0.63019590400000003</v>
      </c>
      <c r="X4965">
        <v>3.6317192880000002</v>
      </c>
      <c r="Y4965">
        <f t="shared" si="388"/>
        <v>3.6791885428958686</v>
      </c>
    </row>
    <row r="4966" spans="1:25" x14ac:dyDescent="0.3">
      <c r="A4966" t="s">
        <v>3898</v>
      </c>
      <c r="B4966" t="s">
        <v>5584</v>
      </c>
      <c r="D4966" t="s">
        <v>4922</v>
      </c>
      <c r="E4966" t="s">
        <v>28</v>
      </c>
      <c r="F4966" t="s">
        <v>1778</v>
      </c>
      <c r="G4966">
        <v>575889.81039999996</v>
      </c>
      <c r="H4966">
        <v>0.01</v>
      </c>
      <c r="I4966">
        <v>0</v>
      </c>
      <c r="J4966">
        <v>9.2899999999999996E-2</v>
      </c>
      <c r="K4966">
        <v>0.5</v>
      </c>
      <c r="M4966">
        <v>0.5</v>
      </c>
      <c r="N4966">
        <v>7362.8611279999996</v>
      </c>
      <c r="O4966">
        <v>0.94099999999999995</v>
      </c>
      <c r="P4966">
        <v>432409.04</v>
      </c>
      <c r="Q4966">
        <v>0.74</v>
      </c>
      <c r="R4966">
        <v>406896.90659999999</v>
      </c>
      <c r="S4966">
        <f t="shared" si="386"/>
        <v>12376.44757575</v>
      </c>
      <c r="T4966">
        <f t="shared" si="387"/>
        <v>171.73249999999999</v>
      </c>
      <c r="U4966">
        <f t="shared" si="390"/>
        <v>12548.18007575</v>
      </c>
      <c r="V4966">
        <f t="shared" si="389"/>
        <v>35665462.801751733</v>
      </c>
      <c r="W4966">
        <v>0.70675978500000003</v>
      </c>
      <c r="X4966">
        <v>3.3770540539999998</v>
      </c>
      <c r="Y4966">
        <f t="shared" si="388"/>
        <v>3.4239132138501081</v>
      </c>
    </row>
    <row r="4967" spans="1:25" x14ac:dyDescent="0.3">
      <c r="A4967" t="s">
        <v>3898</v>
      </c>
      <c r="B4967" t="s">
        <v>5585</v>
      </c>
      <c r="D4967" t="s">
        <v>4922</v>
      </c>
      <c r="E4967" t="s">
        <v>28</v>
      </c>
      <c r="F4967" t="s">
        <v>1778</v>
      </c>
      <c r="G4967">
        <v>575889.81039999996</v>
      </c>
      <c r="H4967">
        <v>0.01</v>
      </c>
      <c r="I4967">
        <v>0</v>
      </c>
      <c r="J4967">
        <v>9.2899999999999996E-2</v>
      </c>
      <c r="K4967">
        <v>0.5</v>
      </c>
      <c r="M4967">
        <v>0.5</v>
      </c>
      <c r="N4967">
        <v>8662.4018520000009</v>
      </c>
      <c r="O4967">
        <v>0.92700000000000005</v>
      </c>
      <c r="P4967">
        <v>1789231.3089999999</v>
      </c>
      <c r="Q4967">
        <v>0</v>
      </c>
      <c r="R4967">
        <v>1658617.423</v>
      </c>
      <c r="S4967">
        <f t="shared" si="386"/>
        <v>50449.613282916667</v>
      </c>
      <c r="T4967">
        <f t="shared" si="387"/>
        <v>169.17750000000001</v>
      </c>
      <c r="U4967">
        <f t="shared" si="390"/>
        <v>50618.790782916665</v>
      </c>
      <c r="V4967">
        <f t="shared" si="389"/>
        <v>35665462.801751733</v>
      </c>
      <c r="W4967">
        <v>0.76460539999999999</v>
      </c>
      <c r="X4967">
        <v>3.4199036340000002</v>
      </c>
      <c r="Y4967">
        <f t="shared" si="388"/>
        <v>3.431371923039134</v>
      </c>
    </row>
    <row r="4968" spans="1:25" x14ac:dyDescent="0.3">
      <c r="A4968" t="s">
        <v>3898</v>
      </c>
      <c r="B4968" t="s">
        <v>5586</v>
      </c>
      <c r="D4968" t="s">
        <v>4922</v>
      </c>
      <c r="E4968" t="s">
        <v>28</v>
      </c>
      <c r="F4968" t="s">
        <v>1778</v>
      </c>
      <c r="G4968">
        <v>575889.81039999996</v>
      </c>
      <c r="H4968">
        <v>0.01</v>
      </c>
      <c r="I4968">
        <v>0</v>
      </c>
      <c r="J4968">
        <v>9.2899999999999996E-2</v>
      </c>
      <c r="K4968">
        <v>0.5</v>
      </c>
      <c r="M4968">
        <v>0.5</v>
      </c>
      <c r="N4968">
        <v>8438.6485639999992</v>
      </c>
      <c r="O4968">
        <v>0.56899999999999995</v>
      </c>
      <c r="P4968">
        <v>533220.03599999996</v>
      </c>
      <c r="Q4968">
        <v>0</v>
      </c>
      <c r="R4968">
        <v>303402.20049999998</v>
      </c>
      <c r="S4968">
        <f t="shared" si="386"/>
        <v>9228.4835985416667</v>
      </c>
      <c r="T4968">
        <f t="shared" si="387"/>
        <v>103.84249999999999</v>
      </c>
      <c r="U4968">
        <f t="shared" si="390"/>
        <v>9332.3260985416673</v>
      </c>
      <c r="V4968">
        <f t="shared" si="389"/>
        <v>35665462.801751733</v>
      </c>
      <c r="W4968">
        <v>0.76581590799999999</v>
      </c>
      <c r="X4968">
        <v>3.4975479740000002</v>
      </c>
      <c r="Y4968">
        <f t="shared" si="388"/>
        <v>3.5369037491511306</v>
      </c>
    </row>
    <row r="4969" spans="1:25" x14ac:dyDescent="0.3">
      <c r="A4969" t="s">
        <v>3898</v>
      </c>
      <c r="B4969" t="s">
        <v>5587</v>
      </c>
      <c r="D4969" t="s">
        <v>4922</v>
      </c>
      <c r="E4969" t="s">
        <v>28</v>
      </c>
      <c r="F4969" t="s">
        <v>1778</v>
      </c>
      <c r="G4969">
        <v>575889.81039999996</v>
      </c>
      <c r="H4969">
        <v>0.01</v>
      </c>
      <c r="I4969">
        <v>0</v>
      </c>
      <c r="J4969">
        <v>9.2899999999999996E-2</v>
      </c>
      <c r="K4969">
        <v>0.5</v>
      </c>
      <c r="M4969">
        <v>0.5</v>
      </c>
      <c r="N4969">
        <v>8639.1078880000005</v>
      </c>
      <c r="O4969">
        <v>0.77200000000000002</v>
      </c>
      <c r="P4969">
        <v>1797234.1370000001</v>
      </c>
      <c r="Q4969">
        <v>0</v>
      </c>
      <c r="R4969">
        <v>1387464.754</v>
      </c>
      <c r="S4969">
        <f t="shared" si="386"/>
        <v>42202.052934166662</v>
      </c>
      <c r="T4969">
        <f t="shared" si="387"/>
        <v>140.89000000000001</v>
      </c>
      <c r="U4969">
        <f t="shared" si="390"/>
        <v>42342.942934166662</v>
      </c>
      <c r="V4969">
        <f t="shared" si="389"/>
        <v>35665462.801751733</v>
      </c>
      <c r="W4969">
        <v>0.79076092799999997</v>
      </c>
      <c r="X4969">
        <v>3.4467350080000001</v>
      </c>
      <c r="Y4969">
        <f t="shared" si="388"/>
        <v>3.4582418059284006</v>
      </c>
    </row>
    <row r="4970" spans="1:25" x14ac:dyDescent="0.3">
      <c r="A4970" t="s">
        <v>3898</v>
      </c>
      <c r="B4970" t="s">
        <v>5588</v>
      </c>
      <c r="D4970" t="s">
        <v>4922</v>
      </c>
      <c r="E4970" t="s">
        <v>28</v>
      </c>
      <c r="F4970" t="s">
        <v>1778</v>
      </c>
      <c r="G4970">
        <v>575889.81039999996</v>
      </c>
      <c r="H4970">
        <v>0.01</v>
      </c>
      <c r="I4970">
        <v>0</v>
      </c>
      <c r="J4970">
        <v>9.2899999999999996E-2</v>
      </c>
      <c r="K4970">
        <v>0.33300000000000002</v>
      </c>
      <c r="M4970">
        <v>0.33300000000000002</v>
      </c>
      <c r="N4970">
        <v>8243.4385839999995</v>
      </c>
      <c r="O4970">
        <v>8.7999999999999995E-2</v>
      </c>
      <c r="P4970">
        <v>937974.05700000003</v>
      </c>
      <c r="Q4970">
        <v>0</v>
      </c>
      <c r="R4970">
        <v>82541.717019999996</v>
      </c>
      <c r="S4970">
        <f t="shared" si="386"/>
        <v>1672.0888325326503</v>
      </c>
      <c r="T4970">
        <f t="shared" si="387"/>
        <v>10.695959999999999</v>
      </c>
      <c r="U4970">
        <f t="shared" si="390"/>
        <v>1682.7847925326503</v>
      </c>
      <c r="V4970">
        <f t="shared" si="389"/>
        <v>35665462.801751733</v>
      </c>
      <c r="W4970">
        <v>0.735011635</v>
      </c>
      <c r="X4970">
        <v>3.6354582130000002</v>
      </c>
      <c r="Y4970">
        <f t="shared" si="388"/>
        <v>3.6587133863325212</v>
      </c>
    </row>
    <row r="4971" spans="1:25" x14ac:dyDescent="0.3">
      <c r="A4971" t="s">
        <v>3898</v>
      </c>
      <c r="B4971" t="s">
        <v>5589</v>
      </c>
      <c r="D4971" t="s">
        <v>4922</v>
      </c>
      <c r="E4971" t="s">
        <v>28</v>
      </c>
      <c r="F4971" t="s">
        <v>1778</v>
      </c>
      <c r="G4971">
        <v>575889.81039999996</v>
      </c>
      <c r="H4971">
        <v>0.01</v>
      </c>
      <c r="I4971">
        <v>0</v>
      </c>
      <c r="J4971">
        <v>9.2899999999999996E-2</v>
      </c>
      <c r="K4971">
        <v>0.33300000000000002</v>
      </c>
      <c r="M4971">
        <v>0.33300000000000002</v>
      </c>
      <c r="N4971">
        <v>8702.7561839999998</v>
      </c>
      <c r="O4971">
        <v>0.23799999999999999</v>
      </c>
      <c r="P4971">
        <v>531315.20299999998</v>
      </c>
      <c r="Q4971">
        <v>0</v>
      </c>
      <c r="R4971">
        <v>126453.0183</v>
      </c>
      <c r="S4971">
        <f t="shared" si="386"/>
        <v>2561.6220182122502</v>
      </c>
      <c r="T4971">
        <f t="shared" si="387"/>
        <v>28.927709999999998</v>
      </c>
      <c r="U4971">
        <f t="shared" si="390"/>
        <v>2590.5497282122501</v>
      </c>
      <c r="V4971">
        <f t="shared" si="389"/>
        <v>35665462.801751733</v>
      </c>
      <c r="W4971">
        <v>0.73197667300000002</v>
      </c>
      <c r="X4971">
        <v>3.549116089</v>
      </c>
      <c r="Y4971">
        <f t="shared" si="388"/>
        <v>3.5891953045317968</v>
      </c>
    </row>
    <row r="4972" spans="1:25" x14ac:dyDescent="0.3">
      <c r="A4972" t="s">
        <v>3898</v>
      </c>
      <c r="B4972" t="s">
        <v>5590</v>
      </c>
      <c r="D4972" t="s">
        <v>4922</v>
      </c>
      <c r="E4972" t="s">
        <v>28</v>
      </c>
      <c r="F4972" t="s">
        <v>1778</v>
      </c>
      <c r="G4972">
        <v>575889.81039999996</v>
      </c>
      <c r="H4972">
        <v>0.01</v>
      </c>
      <c r="I4972">
        <v>0</v>
      </c>
      <c r="J4972">
        <v>9.2899999999999996E-2</v>
      </c>
      <c r="K4972">
        <v>0.33300000000000002</v>
      </c>
      <c r="M4972">
        <v>0.33300000000000002</v>
      </c>
      <c r="N4972">
        <v>8213.2548559999996</v>
      </c>
      <c r="O4972">
        <v>0.34599999999999997</v>
      </c>
      <c r="P4972">
        <v>746243.44400000002</v>
      </c>
      <c r="Q4972">
        <v>0</v>
      </c>
      <c r="R4972">
        <v>258200.2316</v>
      </c>
      <c r="S4972">
        <f t="shared" si="386"/>
        <v>5230.4911916370002</v>
      </c>
      <c r="T4972">
        <f t="shared" si="387"/>
        <v>42.054569999999998</v>
      </c>
      <c r="U4972">
        <f t="shared" si="390"/>
        <v>5272.5457616370004</v>
      </c>
      <c r="V4972">
        <f t="shared" si="389"/>
        <v>35665462.801751733</v>
      </c>
      <c r="W4972">
        <v>0.744144107</v>
      </c>
      <c r="X4972">
        <v>3.4758438599999999</v>
      </c>
      <c r="Y4972">
        <f t="shared" si="388"/>
        <v>3.5037905888183483</v>
      </c>
    </row>
    <row r="4973" spans="1:25" x14ac:dyDescent="0.3">
      <c r="A4973" t="s">
        <v>3898</v>
      </c>
      <c r="B4973" t="s">
        <v>5591</v>
      </c>
      <c r="D4973" t="s">
        <v>4922</v>
      </c>
      <c r="E4973" t="s">
        <v>28</v>
      </c>
      <c r="F4973" t="s">
        <v>1778</v>
      </c>
      <c r="G4973">
        <v>575889.81039999996</v>
      </c>
      <c r="H4973">
        <v>0.01</v>
      </c>
      <c r="I4973">
        <v>0</v>
      </c>
      <c r="J4973">
        <v>9.2899999999999996E-2</v>
      </c>
      <c r="K4973">
        <v>0.5</v>
      </c>
      <c r="M4973">
        <v>0.5</v>
      </c>
      <c r="N4973">
        <v>8472.4412159999993</v>
      </c>
      <c r="O4973">
        <v>9.2999999999999999E-2</v>
      </c>
      <c r="P4973">
        <v>38052242.350000001</v>
      </c>
      <c r="Q4973">
        <v>0</v>
      </c>
      <c r="R4973">
        <v>3538858.5389999999</v>
      </c>
      <c r="S4973">
        <f t="shared" si="386"/>
        <v>107640.28056124999</v>
      </c>
      <c r="T4973">
        <f t="shared" si="387"/>
        <v>16.9725</v>
      </c>
      <c r="U4973">
        <f t="shared" si="390"/>
        <v>107657.25306125</v>
      </c>
      <c r="V4973">
        <f t="shared" si="389"/>
        <v>35665462.801751733</v>
      </c>
      <c r="W4973">
        <v>0.65180272800000005</v>
      </c>
      <c r="X4973">
        <v>3.2744696439999998</v>
      </c>
      <c r="Y4973">
        <f t="shared" si="388"/>
        <v>3.2749859556980283</v>
      </c>
    </row>
    <row r="4974" spans="1:25" x14ac:dyDescent="0.3">
      <c r="A4974" t="s">
        <v>3898</v>
      </c>
      <c r="B4974" t="s">
        <v>5592</v>
      </c>
      <c r="D4974" t="s">
        <v>4922</v>
      </c>
      <c r="E4974" t="s">
        <v>28</v>
      </c>
      <c r="F4974" t="s">
        <v>1778</v>
      </c>
      <c r="G4974">
        <v>575889.81039999996</v>
      </c>
      <c r="H4974">
        <v>0.01</v>
      </c>
      <c r="I4974">
        <v>0</v>
      </c>
      <c r="J4974">
        <v>9.2899999999999996E-2</v>
      </c>
      <c r="K4974">
        <v>0.5</v>
      </c>
      <c r="M4974">
        <v>0.5</v>
      </c>
      <c r="N4974">
        <v>8141.076376</v>
      </c>
      <c r="O4974">
        <v>6.3860000000000001</v>
      </c>
      <c r="P4974">
        <v>117922.452</v>
      </c>
      <c r="Q4974">
        <v>0</v>
      </c>
      <c r="R4974">
        <v>753052.77850000001</v>
      </c>
      <c r="S4974">
        <f t="shared" si="386"/>
        <v>22905.35534604167</v>
      </c>
      <c r="T4974">
        <f t="shared" si="387"/>
        <v>1165.4449999999999</v>
      </c>
      <c r="U4974">
        <f t="shared" si="390"/>
        <v>24070.800346041669</v>
      </c>
      <c r="V4974">
        <f t="shared" si="389"/>
        <v>35665462.801751733</v>
      </c>
      <c r="W4974">
        <v>0.69022925300000004</v>
      </c>
      <c r="X4974">
        <v>3.4128705190000002</v>
      </c>
      <c r="Y4974">
        <f t="shared" si="388"/>
        <v>3.5865204284611654</v>
      </c>
    </row>
    <row r="4975" spans="1:25" x14ac:dyDescent="0.3">
      <c r="A4975" t="s">
        <v>3898</v>
      </c>
      <c r="B4975" t="s">
        <v>5593</v>
      </c>
      <c r="D4975" t="s">
        <v>4922</v>
      </c>
      <c r="E4975" t="s">
        <v>28</v>
      </c>
      <c r="F4975" t="s">
        <v>1778</v>
      </c>
      <c r="G4975">
        <v>575889.81039999996</v>
      </c>
      <c r="H4975">
        <v>0.01</v>
      </c>
      <c r="I4975">
        <v>0</v>
      </c>
      <c r="J4975">
        <v>9.2899999999999996E-2</v>
      </c>
      <c r="K4975">
        <v>0.5</v>
      </c>
      <c r="M4975">
        <v>0.5</v>
      </c>
      <c r="N4975">
        <v>8100.7220440000001</v>
      </c>
      <c r="O4975">
        <v>1.899</v>
      </c>
      <c r="P4975">
        <v>326402.79200000002</v>
      </c>
      <c r="Q4975">
        <v>0</v>
      </c>
      <c r="R4975">
        <v>619838.902</v>
      </c>
      <c r="S4975">
        <f t="shared" si="386"/>
        <v>18853.433269166664</v>
      </c>
      <c r="T4975">
        <f t="shared" si="387"/>
        <v>346.5675</v>
      </c>
      <c r="U4975">
        <f t="shared" si="390"/>
        <v>19200.000769166665</v>
      </c>
      <c r="V4975">
        <f t="shared" si="389"/>
        <v>35665462.801751733</v>
      </c>
      <c r="W4975">
        <v>0.74749624400000003</v>
      </c>
      <c r="X4975">
        <v>3.4457695350000002</v>
      </c>
      <c r="Y4975">
        <f t="shared" si="388"/>
        <v>3.5091103449348213</v>
      </c>
    </row>
    <row r="4976" spans="1:25" x14ac:dyDescent="0.3">
      <c r="A4976" t="s">
        <v>3898</v>
      </c>
      <c r="B4976" t="s">
        <v>5594</v>
      </c>
      <c r="D4976" t="s">
        <v>4922</v>
      </c>
      <c r="E4976" t="s">
        <v>28</v>
      </c>
      <c r="F4976" t="s">
        <v>1778</v>
      </c>
      <c r="G4976">
        <v>575889.81039999996</v>
      </c>
      <c r="H4976">
        <v>0.01</v>
      </c>
      <c r="I4976">
        <v>0</v>
      </c>
      <c r="J4976">
        <v>9.2899999999999996E-2</v>
      </c>
      <c r="K4976">
        <v>0.5</v>
      </c>
      <c r="M4976">
        <v>0.5</v>
      </c>
      <c r="N4976">
        <v>8200.131496</v>
      </c>
      <c r="O4976">
        <v>1.93</v>
      </c>
      <c r="P4976">
        <v>765805.92200000002</v>
      </c>
      <c r="Q4976">
        <v>0</v>
      </c>
      <c r="R4976">
        <v>1478005.429</v>
      </c>
      <c r="S4976">
        <f t="shared" si="386"/>
        <v>44955.998465416669</v>
      </c>
      <c r="T4976">
        <f t="shared" si="387"/>
        <v>352.22499999999997</v>
      </c>
      <c r="U4976">
        <f t="shared" si="390"/>
        <v>45308.223465416668</v>
      </c>
      <c r="V4976">
        <f t="shared" si="389"/>
        <v>35665462.801751733</v>
      </c>
      <c r="W4976">
        <v>0.74292974899999997</v>
      </c>
      <c r="X4976">
        <v>3.4086836009999999</v>
      </c>
      <c r="Y4976">
        <f t="shared" si="388"/>
        <v>3.4353902390982691</v>
      </c>
    </row>
    <row r="4977" spans="1:25" x14ac:dyDescent="0.3">
      <c r="A4977" t="s">
        <v>3898</v>
      </c>
      <c r="B4977" t="s">
        <v>5595</v>
      </c>
      <c r="D4977" t="s">
        <v>4922</v>
      </c>
      <c r="E4977" t="s">
        <v>28</v>
      </c>
      <c r="F4977" t="s">
        <v>1778</v>
      </c>
      <c r="G4977">
        <v>575889.81039999996</v>
      </c>
      <c r="H4977">
        <v>0.01</v>
      </c>
      <c r="I4977">
        <v>0</v>
      </c>
      <c r="J4977">
        <v>9.2899999999999996E-2</v>
      </c>
      <c r="K4977">
        <v>0.5</v>
      </c>
      <c r="M4977">
        <v>0.5</v>
      </c>
      <c r="N4977">
        <v>8683.7273120000009</v>
      </c>
      <c r="O4977">
        <v>0.64400000000000002</v>
      </c>
      <c r="P4977">
        <v>1752336.1029999999</v>
      </c>
      <c r="Q4977">
        <v>0</v>
      </c>
      <c r="R4977">
        <v>1128504.45</v>
      </c>
      <c r="S4977">
        <f t="shared" si="386"/>
        <v>34325.343687499997</v>
      </c>
      <c r="T4977">
        <f t="shared" si="387"/>
        <v>117.53</v>
      </c>
      <c r="U4977">
        <f t="shared" si="390"/>
        <v>34442.873687499996</v>
      </c>
      <c r="V4977">
        <f t="shared" si="389"/>
        <v>35665462.801751733</v>
      </c>
      <c r="W4977">
        <v>0.62347390400000002</v>
      </c>
      <c r="X4977">
        <v>3.253858117</v>
      </c>
      <c r="Y4977">
        <f t="shared" si="388"/>
        <v>3.2649993293931705</v>
      </c>
    </row>
    <row r="4978" spans="1:25" x14ac:dyDescent="0.3">
      <c r="A4978" t="s">
        <v>3898</v>
      </c>
      <c r="B4978" t="s">
        <v>5596</v>
      </c>
      <c r="D4978" t="s">
        <v>4922</v>
      </c>
      <c r="E4978" t="s">
        <v>28</v>
      </c>
      <c r="F4978" t="s">
        <v>1778</v>
      </c>
      <c r="G4978">
        <v>575889.81039999996</v>
      </c>
      <c r="H4978">
        <v>0.01</v>
      </c>
      <c r="I4978">
        <v>0</v>
      </c>
      <c r="J4978">
        <v>9.2899999999999996E-2</v>
      </c>
      <c r="K4978">
        <v>0.5</v>
      </c>
      <c r="M4978">
        <v>0.5</v>
      </c>
      <c r="N4978">
        <v>8677.8217999999997</v>
      </c>
      <c r="O4978">
        <v>5.1999999999999998E-2</v>
      </c>
      <c r="P4978">
        <v>1703854.094</v>
      </c>
      <c r="Q4978">
        <v>3.8</v>
      </c>
      <c r="R4978">
        <v>88600.412890000007</v>
      </c>
      <c r="S4978">
        <f t="shared" si="386"/>
        <v>2694.929225404167</v>
      </c>
      <c r="T4978">
        <f t="shared" si="387"/>
        <v>9.49</v>
      </c>
      <c r="U4978">
        <f t="shared" si="390"/>
        <v>2704.4192254041668</v>
      </c>
      <c r="V4978">
        <f t="shared" si="389"/>
        <v>35665462.801751733</v>
      </c>
      <c r="W4978">
        <v>0.67018754400000002</v>
      </c>
      <c r="X4978">
        <v>3.5354494540000001</v>
      </c>
      <c r="Y4978">
        <f t="shared" si="388"/>
        <v>3.5478992857069636</v>
      </c>
    </row>
    <row r="4979" spans="1:25" x14ac:dyDescent="0.3">
      <c r="A4979" t="s">
        <v>3898</v>
      </c>
      <c r="B4979" t="s">
        <v>5597</v>
      </c>
      <c r="D4979" t="s">
        <v>4922</v>
      </c>
      <c r="E4979" t="s">
        <v>28</v>
      </c>
      <c r="F4979" t="s">
        <v>1778</v>
      </c>
      <c r="G4979">
        <v>575889.81039999996</v>
      </c>
      <c r="H4979">
        <v>0.01</v>
      </c>
      <c r="I4979">
        <v>0</v>
      </c>
      <c r="J4979">
        <v>9.2899999999999996E-2</v>
      </c>
      <c r="K4979">
        <v>0.33300000000000002</v>
      </c>
      <c r="M4979">
        <v>0.33300000000000002</v>
      </c>
      <c r="N4979">
        <v>8630.5777039999994</v>
      </c>
      <c r="O4979">
        <v>6.2E-2</v>
      </c>
      <c r="P4979">
        <v>932497.03700000001</v>
      </c>
      <c r="Q4979">
        <v>0</v>
      </c>
      <c r="R4979">
        <v>57814.816290000002</v>
      </c>
      <c r="S4979">
        <f t="shared" si="386"/>
        <v>1171.183640994675</v>
      </c>
      <c r="T4979">
        <f t="shared" si="387"/>
        <v>7.5357900000000004</v>
      </c>
      <c r="U4979">
        <f t="shared" si="390"/>
        <v>1178.7194309946749</v>
      </c>
      <c r="V4979">
        <f t="shared" si="389"/>
        <v>35665462.801751733</v>
      </c>
      <c r="W4979">
        <v>0.69713520299999998</v>
      </c>
      <c r="X4979">
        <v>3.7027559280000002</v>
      </c>
      <c r="Y4979">
        <f t="shared" si="388"/>
        <v>3.7265807067263874</v>
      </c>
    </row>
    <row r="4980" spans="1:25" x14ac:dyDescent="0.3">
      <c r="A4980" t="s">
        <v>3898</v>
      </c>
      <c r="B4980" t="s">
        <v>5598</v>
      </c>
      <c r="D4980" t="s">
        <v>4922</v>
      </c>
      <c r="E4980" t="s">
        <v>28</v>
      </c>
      <c r="F4980" t="s">
        <v>1778</v>
      </c>
      <c r="G4980">
        <v>575889.81039999996</v>
      </c>
      <c r="H4980">
        <v>0.01</v>
      </c>
      <c r="I4980">
        <v>0</v>
      </c>
      <c r="J4980">
        <v>9.2899999999999996E-2</v>
      </c>
      <c r="K4980">
        <v>0.33300000000000002</v>
      </c>
      <c r="M4980">
        <v>0.33300000000000002</v>
      </c>
      <c r="N4980">
        <v>8271.6538079999991</v>
      </c>
      <c r="O4980">
        <v>22.199000000000002</v>
      </c>
      <c r="P4980">
        <v>180804.53400000001</v>
      </c>
      <c r="Q4980">
        <v>0</v>
      </c>
      <c r="R4980">
        <v>4013679.85</v>
      </c>
      <c r="S4980">
        <f t="shared" si="386"/>
        <v>81307.119561375002</v>
      </c>
      <c r="T4980">
        <f t="shared" si="387"/>
        <v>2698.177455</v>
      </c>
      <c r="U4980">
        <f t="shared" si="390"/>
        <v>84005.297016375</v>
      </c>
      <c r="V4980">
        <f t="shared" si="389"/>
        <v>35665462.801751733</v>
      </c>
      <c r="W4980">
        <v>0.72078540800000002</v>
      </c>
      <c r="X4980">
        <v>3.4088824390000001</v>
      </c>
      <c r="Y4980">
        <f t="shared" si="388"/>
        <v>3.522006231765924</v>
      </c>
    </row>
    <row r="4981" spans="1:25" x14ac:dyDescent="0.3">
      <c r="A4981" t="s">
        <v>3898</v>
      </c>
      <c r="B4981" t="s">
        <v>5599</v>
      </c>
      <c r="D4981" t="s">
        <v>4922</v>
      </c>
      <c r="E4981" t="s">
        <v>28</v>
      </c>
      <c r="F4981" t="s">
        <v>1778</v>
      </c>
      <c r="G4981">
        <v>575889.81039999996</v>
      </c>
      <c r="H4981">
        <v>0.01</v>
      </c>
      <c r="I4981">
        <v>0</v>
      </c>
      <c r="J4981">
        <v>9.2899999999999996E-2</v>
      </c>
      <c r="K4981">
        <v>0.33300000000000002</v>
      </c>
      <c r="M4981">
        <v>0.33300000000000002</v>
      </c>
      <c r="N4981">
        <v>8741.4700959999991</v>
      </c>
      <c r="O4981">
        <v>2.5999999999999999E-2</v>
      </c>
      <c r="P4981">
        <v>3994250.227</v>
      </c>
      <c r="Q4981">
        <v>0</v>
      </c>
      <c r="R4981">
        <v>103850.5059</v>
      </c>
      <c r="S4981">
        <f t="shared" si="386"/>
        <v>2103.7516232692501</v>
      </c>
      <c r="T4981">
        <f t="shared" si="387"/>
        <v>3.1601699999999999</v>
      </c>
      <c r="U4981">
        <f t="shared" si="390"/>
        <v>2106.9117932692502</v>
      </c>
      <c r="V4981">
        <f t="shared" si="389"/>
        <v>35665462.801751733</v>
      </c>
      <c r="W4981">
        <v>0.71140613200000002</v>
      </c>
      <c r="X4981">
        <v>3.5507759409999999</v>
      </c>
      <c r="Y4981">
        <f t="shared" si="388"/>
        <v>3.5561097719909571</v>
      </c>
    </row>
    <row r="4982" spans="1:25" x14ac:dyDescent="0.3">
      <c r="A4982" t="s">
        <v>3898</v>
      </c>
      <c r="B4982" t="s">
        <v>5600</v>
      </c>
      <c r="D4982" t="s">
        <v>4922</v>
      </c>
      <c r="E4982" t="s">
        <v>28</v>
      </c>
      <c r="F4982" t="s">
        <v>1778</v>
      </c>
      <c r="G4982">
        <v>575889.81039999996</v>
      </c>
      <c r="H4982">
        <v>0.01</v>
      </c>
      <c r="I4982">
        <v>0</v>
      </c>
      <c r="J4982">
        <v>9.2899999999999996E-2</v>
      </c>
      <c r="K4982">
        <v>0.33300000000000002</v>
      </c>
      <c r="M4982">
        <v>0.33300000000000002</v>
      </c>
      <c r="N4982">
        <v>8253.6091880000004</v>
      </c>
      <c r="O4982">
        <v>0.47599999999999998</v>
      </c>
      <c r="P4982">
        <v>2607325.9169999999</v>
      </c>
      <c r="Q4982">
        <v>0</v>
      </c>
      <c r="R4982">
        <v>1241087.1359999999</v>
      </c>
      <c r="S4982">
        <f t="shared" si="386"/>
        <v>25141.322657520002</v>
      </c>
      <c r="T4982">
        <f t="shared" si="387"/>
        <v>57.855419999999995</v>
      </c>
      <c r="U4982">
        <f t="shared" si="390"/>
        <v>25199.178077520002</v>
      </c>
      <c r="V4982">
        <f t="shared" si="389"/>
        <v>35665462.801751733</v>
      </c>
      <c r="W4982">
        <v>0.72526191699999998</v>
      </c>
      <c r="X4982">
        <v>3.3820586210000001</v>
      </c>
      <c r="Y4982">
        <f t="shared" si="388"/>
        <v>3.3898414423196273</v>
      </c>
    </row>
    <row r="4983" spans="1:25" x14ac:dyDescent="0.3">
      <c r="A4983" t="s">
        <v>3898</v>
      </c>
      <c r="B4983" t="s">
        <v>5601</v>
      </c>
      <c r="D4983" t="s">
        <v>4922</v>
      </c>
      <c r="E4983" t="s">
        <v>28</v>
      </c>
      <c r="F4983" t="s">
        <v>1778</v>
      </c>
      <c r="G4983">
        <v>109775.376</v>
      </c>
      <c r="H4983">
        <v>0</v>
      </c>
      <c r="I4983">
        <v>0</v>
      </c>
      <c r="J4983">
        <v>0.61870000000000003</v>
      </c>
      <c r="K4983">
        <v>0.5</v>
      </c>
      <c r="M4983">
        <v>0.5</v>
      </c>
      <c r="N4983">
        <v>6587.5986359999997</v>
      </c>
      <c r="O4983">
        <v>5.98</v>
      </c>
      <c r="P4983">
        <v>34354.436999999998</v>
      </c>
      <c r="Q4983">
        <v>0.56499999999999995</v>
      </c>
      <c r="R4983">
        <v>205439.53330000001</v>
      </c>
      <c r="S4983">
        <f t="shared" si="386"/>
        <v>6248.7858045416669</v>
      </c>
      <c r="T4983">
        <f t="shared" si="387"/>
        <v>1091.3500000000001</v>
      </c>
      <c r="U4983">
        <f t="shared" si="390"/>
        <v>7340.1358045416673</v>
      </c>
      <c r="V4983">
        <f t="shared" si="389"/>
        <v>35665462.801751733</v>
      </c>
      <c r="W4983">
        <v>0.82389122000000004</v>
      </c>
      <c r="X4983">
        <v>3.8995563010000001</v>
      </c>
      <c r="Y4983">
        <f t="shared" si="388"/>
        <v>4.5806135339112668</v>
      </c>
    </row>
    <row r="4984" spans="1:25" x14ac:dyDescent="0.3">
      <c r="A4984" t="s">
        <v>3898</v>
      </c>
      <c r="B4984" t="s">
        <v>5602</v>
      </c>
      <c r="D4984" t="s">
        <v>4922</v>
      </c>
      <c r="E4984" t="s">
        <v>28</v>
      </c>
      <c r="F4984" t="s">
        <v>1778</v>
      </c>
      <c r="G4984">
        <v>109775.376</v>
      </c>
      <c r="H4984">
        <v>0</v>
      </c>
      <c r="I4984">
        <v>0</v>
      </c>
      <c r="J4984">
        <v>0.61870000000000003</v>
      </c>
      <c r="K4984">
        <v>0.5</v>
      </c>
      <c r="M4984">
        <v>0.5</v>
      </c>
      <c r="N4984">
        <v>6611.2206839999999</v>
      </c>
      <c r="O4984">
        <v>1.3680000000000001</v>
      </c>
      <c r="P4984">
        <v>240113.97099999999</v>
      </c>
      <c r="Q4984">
        <v>1.544</v>
      </c>
      <c r="R4984">
        <v>328475.91230000003</v>
      </c>
      <c r="S4984">
        <f t="shared" si="386"/>
        <v>9991.1423324583338</v>
      </c>
      <c r="T4984">
        <f t="shared" si="387"/>
        <v>249.66000000000003</v>
      </c>
      <c r="U4984">
        <f t="shared" si="390"/>
        <v>10240.802332458334</v>
      </c>
      <c r="V4984">
        <f t="shared" si="389"/>
        <v>35665462.801751733</v>
      </c>
      <c r="W4984">
        <v>0.745906391</v>
      </c>
      <c r="X4984">
        <v>3.7288432290000002</v>
      </c>
      <c r="Y4984">
        <f t="shared" si="388"/>
        <v>3.8220200619961404</v>
      </c>
    </row>
    <row r="4985" spans="1:25" x14ac:dyDescent="0.3">
      <c r="A4985" t="s">
        <v>3898</v>
      </c>
      <c r="B4985" t="s">
        <v>5603</v>
      </c>
      <c r="D4985" t="s">
        <v>4922</v>
      </c>
      <c r="E4985" t="s">
        <v>28</v>
      </c>
      <c r="F4985" t="s">
        <v>1778</v>
      </c>
      <c r="G4985">
        <v>575889.81039999996</v>
      </c>
      <c r="H4985">
        <v>0.01</v>
      </c>
      <c r="I4985">
        <v>0</v>
      </c>
      <c r="J4985">
        <v>9.2899999999999996E-2</v>
      </c>
      <c r="K4985">
        <v>0.5</v>
      </c>
      <c r="M4985">
        <v>0.5</v>
      </c>
      <c r="N4985">
        <v>7143.701016</v>
      </c>
      <c r="O4985">
        <v>1.613</v>
      </c>
      <c r="P4985">
        <v>345959.79599999997</v>
      </c>
      <c r="Q4985">
        <v>0</v>
      </c>
      <c r="R4985">
        <v>558033.15090000001</v>
      </c>
      <c r="S4985">
        <f t="shared" si="386"/>
        <v>16973.508339874999</v>
      </c>
      <c r="T4985">
        <f t="shared" si="387"/>
        <v>294.3725</v>
      </c>
      <c r="U4985">
        <f t="shared" si="390"/>
        <v>17267.880839875001</v>
      </c>
      <c r="V4985">
        <f t="shared" si="389"/>
        <v>35665462.801751733</v>
      </c>
      <c r="W4985">
        <v>0.68726964099999999</v>
      </c>
      <c r="X4985">
        <v>3.7570438949999998</v>
      </c>
      <c r="Y4985">
        <f t="shared" si="388"/>
        <v>3.822202516413741</v>
      </c>
    </row>
    <row r="4986" spans="1:25" x14ac:dyDescent="0.3">
      <c r="A4986" t="s">
        <v>3898</v>
      </c>
      <c r="B4986" t="s">
        <v>5604</v>
      </c>
      <c r="D4986" t="s">
        <v>4922</v>
      </c>
      <c r="E4986" t="s">
        <v>28</v>
      </c>
      <c r="F4986" t="s">
        <v>1778</v>
      </c>
      <c r="G4986">
        <v>575889.81039999996</v>
      </c>
      <c r="H4986">
        <v>0.01</v>
      </c>
      <c r="I4986">
        <v>0</v>
      </c>
      <c r="J4986">
        <v>9.2899999999999996E-2</v>
      </c>
      <c r="K4986">
        <v>0.5</v>
      </c>
      <c r="M4986">
        <v>0.5</v>
      </c>
      <c r="N4986">
        <v>7665.026492</v>
      </c>
      <c r="O4986">
        <v>1.641</v>
      </c>
      <c r="P4986">
        <v>421392.39399999997</v>
      </c>
      <c r="Q4986">
        <v>0</v>
      </c>
      <c r="R4986">
        <v>691504.91859999998</v>
      </c>
      <c r="S4986">
        <f t="shared" si="386"/>
        <v>21033.274607416668</v>
      </c>
      <c r="T4986">
        <f t="shared" si="387"/>
        <v>299.48250000000002</v>
      </c>
      <c r="U4986">
        <f t="shared" si="390"/>
        <v>21332.757107416666</v>
      </c>
      <c r="V4986">
        <f t="shared" si="389"/>
        <v>35665462.801751733</v>
      </c>
      <c r="W4986">
        <v>0.65189586099999997</v>
      </c>
      <c r="X4986">
        <v>3.659691204</v>
      </c>
      <c r="Y4986">
        <f t="shared" si="388"/>
        <v>3.7117997554005244</v>
      </c>
    </row>
    <row r="4987" spans="1:25" x14ac:dyDescent="0.3">
      <c r="A4987" t="s">
        <v>3898</v>
      </c>
      <c r="B4987" t="s">
        <v>5605</v>
      </c>
      <c r="D4987" t="s">
        <v>4922</v>
      </c>
      <c r="E4987" t="s">
        <v>28</v>
      </c>
      <c r="F4987" t="s">
        <v>1778</v>
      </c>
      <c r="G4987">
        <v>13618.645490000001</v>
      </c>
      <c r="H4987">
        <v>0.159</v>
      </c>
      <c r="I4987">
        <v>0</v>
      </c>
      <c r="J4987">
        <v>1.5597000000000001</v>
      </c>
      <c r="K4987">
        <v>0.25</v>
      </c>
      <c r="M4987">
        <v>0.25</v>
      </c>
      <c r="N4987">
        <v>7217.1918320000004</v>
      </c>
      <c r="O4987">
        <v>399.322</v>
      </c>
      <c r="P4987">
        <v>4502.0190000000002</v>
      </c>
      <c r="Q4987">
        <v>0</v>
      </c>
      <c r="R4987">
        <v>1797755.2309999999</v>
      </c>
      <c r="S4987">
        <f t="shared" si="386"/>
        <v>27340.860804791664</v>
      </c>
      <c r="T4987">
        <f t="shared" si="387"/>
        <v>36438.1325</v>
      </c>
      <c r="U4987">
        <f t="shared" si="390"/>
        <v>63778.993304791664</v>
      </c>
      <c r="V4987">
        <f t="shared" si="389"/>
        <v>35665462.801751733</v>
      </c>
      <c r="W4987">
        <v>1.428399317</v>
      </c>
      <c r="X4987">
        <v>5.5657283040000003</v>
      </c>
      <c r="Y4987">
        <f t="shared" si="388"/>
        <v>12.983371327317299</v>
      </c>
    </row>
    <row r="4988" spans="1:25" x14ac:dyDescent="0.3">
      <c r="A4988" t="s">
        <v>3898</v>
      </c>
      <c r="B4988" t="s">
        <v>5606</v>
      </c>
      <c r="D4988" t="s">
        <v>4922</v>
      </c>
      <c r="E4988" t="s">
        <v>28</v>
      </c>
      <c r="F4988" t="s">
        <v>1778</v>
      </c>
      <c r="G4988">
        <v>13568.474039999999</v>
      </c>
      <c r="H4988">
        <v>0.16300000000000001</v>
      </c>
      <c r="I4988">
        <v>0</v>
      </c>
      <c r="J4988">
        <v>1.5572999999999999</v>
      </c>
      <c r="K4988">
        <v>0.25</v>
      </c>
      <c r="M4988">
        <v>0.25</v>
      </c>
      <c r="N4988">
        <v>7202.0999680000004</v>
      </c>
      <c r="O4988">
        <v>273.56</v>
      </c>
      <c r="P4988">
        <v>7176.777</v>
      </c>
      <c r="Q4988">
        <v>0</v>
      </c>
      <c r="R4988">
        <v>1963279.1159999999</v>
      </c>
      <c r="S4988">
        <f t="shared" si="386"/>
        <v>29858.203222499993</v>
      </c>
      <c r="T4988">
        <f t="shared" si="387"/>
        <v>24962.35</v>
      </c>
      <c r="U4988">
        <f t="shared" si="390"/>
        <v>54820.553222499992</v>
      </c>
      <c r="V4988">
        <f t="shared" si="389"/>
        <v>35665462.801751733</v>
      </c>
      <c r="W4988">
        <v>1.2950918730000001</v>
      </c>
      <c r="X4988">
        <v>5.4137935290000003</v>
      </c>
      <c r="Y4988">
        <f t="shared" si="388"/>
        <v>9.9398866730374174</v>
      </c>
    </row>
    <row r="4989" spans="1:25" x14ac:dyDescent="0.3">
      <c r="A4989" t="s">
        <v>3898</v>
      </c>
      <c r="B4989" t="s">
        <v>5607</v>
      </c>
      <c r="D4989" t="s">
        <v>4922</v>
      </c>
      <c r="E4989" t="s">
        <v>28</v>
      </c>
      <c r="F4989" t="s">
        <v>1778</v>
      </c>
      <c r="G4989">
        <v>13518.845590000001</v>
      </c>
      <c r="H4989">
        <v>0.16689999999999999</v>
      </c>
      <c r="I4989">
        <v>0</v>
      </c>
      <c r="J4989">
        <v>1.5551999999999999</v>
      </c>
      <c r="K4989">
        <v>0.25</v>
      </c>
      <c r="M4989">
        <v>0.25</v>
      </c>
      <c r="N4989">
        <v>7001.6406440000001</v>
      </c>
      <c r="O4989">
        <v>215.501</v>
      </c>
      <c r="P4989">
        <v>10293.614</v>
      </c>
      <c r="Q4989">
        <v>0</v>
      </c>
      <c r="R4989">
        <v>2218284.111</v>
      </c>
      <c r="S4989">
        <f t="shared" si="386"/>
        <v>33736.404188125001</v>
      </c>
      <c r="T4989">
        <f t="shared" si="387"/>
        <v>19664.466250000001</v>
      </c>
      <c r="U4989">
        <f t="shared" si="390"/>
        <v>53400.870438124999</v>
      </c>
      <c r="V4989">
        <f t="shared" si="389"/>
        <v>35665462.801751733</v>
      </c>
      <c r="W4989">
        <v>1.1778118310000001</v>
      </c>
      <c r="X4989">
        <v>5.2081376710000002</v>
      </c>
      <c r="Y4989">
        <f t="shared" si="388"/>
        <v>8.2438864391743696</v>
      </c>
    </row>
    <row r="4990" spans="1:25" x14ac:dyDescent="0.3">
      <c r="A4990" t="s">
        <v>3898</v>
      </c>
      <c r="B4990" t="s">
        <v>5608</v>
      </c>
      <c r="D4990" t="s">
        <v>4922</v>
      </c>
      <c r="E4990" t="s">
        <v>28</v>
      </c>
      <c r="F4990" t="s">
        <v>1778</v>
      </c>
      <c r="G4990">
        <v>13469.713680000001</v>
      </c>
      <c r="H4990">
        <v>0.17080000000000001</v>
      </c>
      <c r="I4990">
        <v>0</v>
      </c>
      <c r="J4990">
        <v>1.5529999999999999</v>
      </c>
      <c r="K4990">
        <v>0.25</v>
      </c>
      <c r="M4990">
        <v>0.25</v>
      </c>
      <c r="N4990">
        <v>7022.9661040000001</v>
      </c>
      <c r="O4990">
        <v>283.44499999999999</v>
      </c>
      <c r="P4990">
        <v>7611.6580000000004</v>
      </c>
      <c r="Q4990">
        <v>0</v>
      </c>
      <c r="R4990">
        <v>2157486.4019999998</v>
      </c>
      <c r="S4990">
        <f t="shared" si="386"/>
        <v>32811.772363750002</v>
      </c>
      <c r="T4990">
        <f t="shared" si="387"/>
        <v>25864.356250000001</v>
      </c>
      <c r="U4990">
        <f t="shared" si="390"/>
        <v>58676.128613749999</v>
      </c>
      <c r="V4990">
        <f t="shared" si="389"/>
        <v>35665462.801751733</v>
      </c>
      <c r="W4990">
        <v>1.2668505350000001</v>
      </c>
      <c r="X4990">
        <v>5.3017853800000001</v>
      </c>
      <c r="Y4990">
        <f t="shared" si="388"/>
        <v>9.4809947292900727</v>
      </c>
    </row>
    <row r="4991" spans="1:25" x14ac:dyDescent="0.3">
      <c r="A4991" t="s">
        <v>3898</v>
      </c>
      <c r="B4991" t="s">
        <v>5609</v>
      </c>
      <c r="D4991" t="s">
        <v>4922</v>
      </c>
      <c r="E4991" t="s">
        <v>28</v>
      </c>
      <c r="F4991" t="s">
        <v>1778</v>
      </c>
      <c r="G4991">
        <v>13669.25099</v>
      </c>
      <c r="H4991">
        <v>0.15509999999999999</v>
      </c>
      <c r="I4991">
        <v>0</v>
      </c>
      <c r="J4991">
        <v>1.5616000000000001</v>
      </c>
      <c r="K4991">
        <v>0.5</v>
      </c>
      <c r="M4991">
        <v>0.5</v>
      </c>
      <c r="N4991">
        <v>7122.7036399999997</v>
      </c>
      <c r="O4991">
        <v>145.84399999999999</v>
      </c>
      <c r="P4991">
        <v>14632.65</v>
      </c>
      <c r="Q4991">
        <v>0</v>
      </c>
      <c r="R4991">
        <v>2134084.2069999999</v>
      </c>
      <c r="S4991">
        <f t="shared" si="386"/>
        <v>64911.727962916659</v>
      </c>
      <c r="T4991">
        <f t="shared" si="387"/>
        <v>26616.53</v>
      </c>
      <c r="U4991">
        <f t="shared" si="390"/>
        <v>91528.257962916658</v>
      </c>
      <c r="V4991">
        <f t="shared" si="389"/>
        <v>35665462.801751733</v>
      </c>
      <c r="W4991">
        <v>1.121414326</v>
      </c>
      <c r="X4991">
        <v>5.0472249040000001</v>
      </c>
      <c r="Y4991">
        <f t="shared" si="388"/>
        <v>7.1167987281756542</v>
      </c>
    </row>
    <row r="4992" spans="1:25" x14ac:dyDescent="0.3">
      <c r="A4992" t="s">
        <v>3898</v>
      </c>
      <c r="B4992" t="s">
        <v>5610</v>
      </c>
      <c r="D4992" t="s">
        <v>4922</v>
      </c>
      <c r="E4992" t="s">
        <v>28</v>
      </c>
      <c r="F4992" t="s">
        <v>1778</v>
      </c>
      <c r="G4992">
        <v>13421.07091</v>
      </c>
      <c r="H4992">
        <v>0.17469999999999999</v>
      </c>
      <c r="I4992">
        <v>0</v>
      </c>
      <c r="J4992">
        <v>1.5508999999999999</v>
      </c>
      <c r="K4992">
        <v>0.25</v>
      </c>
      <c r="M4992">
        <v>0.25</v>
      </c>
      <c r="N4992">
        <v>6965.5514039999998</v>
      </c>
      <c r="O4992">
        <v>245.75399999999999</v>
      </c>
      <c r="P4992">
        <v>12566.429</v>
      </c>
      <c r="Q4992">
        <v>0</v>
      </c>
      <c r="R4992">
        <v>3088250.1919999998</v>
      </c>
      <c r="S4992">
        <f t="shared" si="386"/>
        <v>46967.138336666663</v>
      </c>
      <c r="T4992">
        <f t="shared" si="387"/>
        <v>22425.052499999998</v>
      </c>
      <c r="U4992">
        <f t="shared" si="390"/>
        <v>69392.190836666661</v>
      </c>
      <c r="V4992">
        <f t="shared" si="389"/>
        <v>35665462.801751733</v>
      </c>
      <c r="W4992">
        <v>1.150311598</v>
      </c>
      <c r="X4992">
        <v>5.160061776</v>
      </c>
      <c r="Y4992">
        <f t="shared" si="388"/>
        <v>7.6237983443339115</v>
      </c>
    </row>
    <row r="4993" spans="1:25" x14ac:dyDescent="0.3">
      <c r="A4993" t="s">
        <v>3898</v>
      </c>
      <c r="B4993" t="s">
        <v>5611</v>
      </c>
      <c r="D4993" t="s">
        <v>4922</v>
      </c>
      <c r="E4993" t="s">
        <v>28</v>
      </c>
      <c r="F4993" t="s">
        <v>1778</v>
      </c>
      <c r="G4993">
        <v>13669.25099</v>
      </c>
      <c r="H4993">
        <v>0.15509999999999999</v>
      </c>
      <c r="I4993">
        <v>0</v>
      </c>
      <c r="J4993">
        <v>1.5616000000000001</v>
      </c>
      <c r="K4993">
        <v>0.5</v>
      </c>
      <c r="M4993">
        <v>0.5</v>
      </c>
      <c r="N4993">
        <v>7131.8899920000003</v>
      </c>
      <c r="O4993">
        <v>111.586</v>
      </c>
      <c r="P4993">
        <v>26391.916000000001</v>
      </c>
      <c r="Q4993">
        <v>0</v>
      </c>
      <c r="R4993">
        <v>2944968.3390000002</v>
      </c>
      <c r="S4993">
        <f t="shared" si="386"/>
        <v>89576.120311250008</v>
      </c>
      <c r="T4993">
        <f t="shared" si="387"/>
        <v>20364.445</v>
      </c>
      <c r="U4993">
        <f t="shared" si="390"/>
        <v>109940.56531125001</v>
      </c>
      <c r="V4993">
        <f t="shared" si="389"/>
        <v>35665462.801751733</v>
      </c>
      <c r="W4993">
        <v>0.93491850300000001</v>
      </c>
      <c r="X4993">
        <v>4.8185803409999997</v>
      </c>
      <c r="Y4993">
        <f t="shared" si="388"/>
        <v>5.9140476819767196</v>
      </c>
    </row>
    <row r="4994" spans="1:25" x14ac:dyDescent="0.3">
      <c r="A4994" t="s">
        <v>3898</v>
      </c>
      <c r="B4994" t="s">
        <v>5612</v>
      </c>
      <c r="D4994" t="s">
        <v>4922</v>
      </c>
      <c r="E4994" t="s">
        <v>28</v>
      </c>
      <c r="F4994" t="s">
        <v>1778</v>
      </c>
      <c r="G4994">
        <v>13669.25099</v>
      </c>
      <c r="H4994">
        <v>0.15509999999999999</v>
      </c>
      <c r="I4994">
        <v>0</v>
      </c>
      <c r="J4994">
        <v>1.5616000000000001</v>
      </c>
      <c r="K4994">
        <v>0.5</v>
      </c>
      <c r="M4994">
        <v>0.5</v>
      </c>
      <c r="N4994">
        <v>6925.5251559999997</v>
      </c>
      <c r="O4994">
        <v>86.396000000000001</v>
      </c>
      <c r="P4994">
        <v>23978.883999999998</v>
      </c>
      <c r="Q4994">
        <v>0</v>
      </c>
      <c r="R4994">
        <v>2071679.662</v>
      </c>
      <c r="S4994">
        <f t="shared" si="386"/>
        <v>63013.589719166659</v>
      </c>
      <c r="T4994">
        <f t="shared" si="387"/>
        <v>15767.27</v>
      </c>
      <c r="U4994">
        <f t="shared" si="390"/>
        <v>78780.859719166663</v>
      </c>
      <c r="V4994">
        <f t="shared" si="389"/>
        <v>35665462.801751733</v>
      </c>
      <c r="W4994">
        <v>0.94814752999999996</v>
      </c>
      <c r="X4994">
        <v>4.909374691</v>
      </c>
      <c r="Y4994">
        <f t="shared" si="388"/>
        <v>6.1377991725943062</v>
      </c>
    </row>
    <row r="4995" spans="1:25" x14ac:dyDescent="0.3">
      <c r="A4995" t="s">
        <v>3898</v>
      </c>
      <c r="B4995" t="s">
        <v>5613</v>
      </c>
      <c r="D4995" t="s">
        <v>4922</v>
      </c>
      <c r="E4995" t="s">
        <v>28</v>
      </c>
      <c r="F4995" t="s">
        <v>1778</v>
      </c>
      <c r="G4995">
        <v>354007.27630000003</v>
      </c>
      <c r="H4995">
        <v>0</v>
      </c>
      <c r="I4995">
        <v>0</v>
      </c>
      <c r="J4995">
        <v>1E-3</v>
      </c>
      <c r="K4995">
        <v>0.5</v>
      </c>
      <c r="M4995">
        <v>0.5</v>
      </c>
      <c r="N4995">
        <v>7291.3388160000004</v>
      </c>
      <c r="O4995">
        <v>0.38900000000000001</v>
      </c>
      <c r="P4995">
        <v>435109.24800000002</v>
      </c>
      <c r="Q4995">
        <v>0.45100000000000001</v>
      </c>
      <c r="R4995">
        <v>169257.4975</v>
      </c>
      <c r="S4995">
        <f t="shared" ref="S4995:S5058" si="391">U4995-T4995</f>
        <v>5148.2488822916666</v>
      </c>
      <c r="T4995">
        <f t="shared" ref="T4995:T5058" si="392">365*M4995*O4995</f>
        <v>70.992500000000007</v>
      </c>
      <c r="U4995">
        <f t="shared" si="390"/>
        <v>5219.2413822916669</v>
      </c>
      <c r="V4995">
        <f t="shared" si="389"/>
        <v>35665462.801751733</v>
      </c>
      <c r="W4995">
        <v>0.68827796799999996</v>
      </c>
      <c r="X4995">
        <v>5.2233504809999998</v>
      </c>
      <c r="Y4995">
        <f t="shared" ref="Y4995:Y5058" si="393">X4995*(U4995/S4995)</f>
        <v>5.2953786050283256</v>
      </c>
    </row>
    <row r="4996" spans="1:25" x14ac:dyDescent="0.3">
      <c r="A4996" t="s">
        <v>3898</v>
      </c>
      <c r="B4996" t="s">
        <v>5614</v>
      </c>
      <c r="D4996" t="s">
        <v>4922</v>
      </c>
      <c r="E4996" t="s">
        <v>28</v>
      </c>
      <c r="F4996" t="s">
        <v>1778</v>
      </c>
      <c r="G4996">
        <v>182247.80739999999</v>
      </c>
      <c r="H4996">
        <v>0</v>
      </c>
      <c r="I4996">
        <v>6.0299999999999999E-2</v>
      </c>
      <c r="J4996">
        <v>0.25290000000000001</v>
      </c>
      <c r="K4996">
        <v>0.5</v>
      </c>
      <c r="M4996">
        <v>0.5</v>
      </c>
      <c r="N4996">
        <v>7339.2390800000003</v>
      </c>
      <c r="O4996">
        <v>0.56899999999999995</v>
      </c>
      <c r="P4996">
        <v>249153.61199999999</v>
      </c>
      <c r="Q4996">
        <v>2.83</v>
      </c>
      <c r="R4996">
        <v>141768.40520000001</v>
      </c>
      <c r="S4996">
        <f t="shared" si="391"/>
        <v>4312.1223248333336</v>
      </c>
      <c r="T4996">
        <f t="shared" si="392"/>
        <v>103.84249999999999</v>
      </c>
      <c r="U4996">
        <f t="shared" si="390"/>
        <v>4415.9648248333333</v>
      </c>
      <c r="V4996">
        <f t="shared" si="389"/>
        <v>35665462.801751733</v>
      </c>
      <c r="W4996">
        <v>0.61972285000000005</v>
      </c>
      <c r="X4996">
        <v>3.1344933789999998</v>
      </c>
      <c r="Y4996">
        <f t="shared" si="393"/>
        <v>3.2099767730666069</v>
      </c>
    </row>
    <row r="4997" spans="1:25" x14ac:dyDescent="0.3">
      <c r="A4997" t="s">
        <v>3898</v>
      </c>
      <c r="B4997" t="s">
        <v>5615</v>
      </c>
      <c r="D4997" t="s">
        <v>4922</v>
      </c>
      <c r="E4997" t="s">
        <v>28</v>
      </c>
      <c r="F4997" t="s">
        <v>1778</v>
      </c>
      <c r="G4997">
        <v>354007.27630000003</v>
      </c>
      <c r="H4997">
        <v>0</v>
      </c>
      <c r="I4997">
        <v>0</v>
      </c>
      <c r="J4997">
        <v>1E-3</v>
      </c>
      <c r="K4997">
        <v>0.5</v>
      </c>
      <c r="M4997">
        <v>0.5</v>
      </c>
      <c r="N4997">
        <v>7313.9766120000004</v>
      </c>
      <c r="O4997">
        <v>0.217</v>
      </c>
      <c r="P4997">
        <v>557720.255</v>
      </c>
      <c r="Q4997">
        <v>0.44400000000000001</v>
      </c>
      <c r="R4997">
        <v>121025.2953</v>
      </c>
      <c r="S4997">
        <f t="shared" si="391"/>
        <v>3681.1860653750005</v>
      </c>
      <c r="T4997">
        <f t="shared" si="392"/>
        <v>39.602499999999999</v>
      </c>
      <c r="U4997">
        <f t="shared" si="390"/>
        <v>3720.7885653750004</v>
      </c>
      <c r="V4997">
        <f t="shared" ref="V4997:V5060" si="394">SUMIF($D$2:$D$5203,D4997,$U$2:$U$5203)</f>
        <v>35665462.801751733</v>
      </c>
      <c r="W4997">
        <v>0.62138530300000006</v>
      </c>
      <c r="X4997">
        <v>5.8799057860000001</v>
      </c>
      <c r="Y4997">
        <f t="shared" si="393"/>
        <v>5.9431622921245681</v>
      </c>
    </row>
    <row r="4998" spans="1:25" x14ac:dyDescent="0.3">
      <c r="A4998" t="s">
        <v>3898</v>
      </c>
      <c r="B4998" t="s">
        <v>5616</v>
      </c>
      <c r="D4998" t="s">
        <v>4922</v>
      </c>
      <c r="E4998" t="s">
        <v>28</v>
      </c>
      <c r="F4998" t="s">
        <v>1778</v>
      </c>
      <c r="G4998">
        <v>182247.80739999999</v>
      </c>
      <c r="H4998">
        <v>0</v>
      </c>
      <c r="I4998">
        <v>6.0299999999999999E-2</v>
      </c>
      <c r="J4998">
        <v>0.25290000000000001</v>
      </c>
      <c r="K4998">
        <v>0.5</v>
      </c>
      <c r="M4998">
        <v>0.5</v>
      </c>
      <c r="N4998">
        <v>7286.7456400000001</v>
      </c>
      <c r="O4998">
        <v>0.57199999999999995</v>
      </c>
      <c r="P4998">
        <v>234833.73499999999</v>
      </c>
      <c r="Q4998">
        <v>3.0659999999999998</v>
      </c>
      <c r="R4998">
        <v>134324.8964</v>
      </c>
      <c r="S4998">
        <f t="shared" si="391"/>
        <v>4085.7155988333329</v>
      </c>
      <c r="T4998">
        <f t="shared" si="392"/>
        <v>104.38999999999999</v>
      </c>
      <c r="U4998">
        <f t="shared" si="390"/>
        <v>4190.1055988333328</v>
      </c>
      <c r="V4998">
        <f t="shared" si="394"/>
        <v>35665462.801751733</v>
      </c>
      <c r="W4998">
        <v>0.67529570800000005</v>
      </c>
      <c r="X4998">
        <v>3.8784111449999998</v>
      </c>
      <c r="Y4998">
        <f t="shared" si="393"/>
        <v>3.9775045179068558</v>
      </c>
    </row>
    <row r="4999" spans="1:25" x14ac:dyDescent="0.3">
      <c r="A4999" t="s">
        <v>3898</v>
      </c>
      <c r="B4999" t="s">
        <v>5617</v>
      </c>
      <c r="D4999" t="s">
        <v>4922</v>
      </c>
      <c r="E4999" t="s">
        <v>28</v>
      </c>
      <c r="F4999" t="s">
        <v>1778</v>
      </c>
      <c r="G4999">
        <v>354007.27630000003</v>
      </c>
      <c r="H4999">
        <v>0</v>
      </c>
      <c r="I4999">
        <v>0</v>
      </c>
      <c r="J4999">
        <v>1E-3</v>
      </c>
      <c r="K4999">
        <v>0.5</v>
      </c>
      <c r="M4999">
        <v>0.5</v>
      </c>
      <c r="N4999">
        <v>7216.8637479999998</v>
      </c>
      <c r="O4999">
        <v>0.314</v>
      </c>
      <c r="P4999">
        <v>419493.32699999999</v>
      </c>
      <c r="Q4999">
        <v>0.45100000000000001</v>
      </c>
      <c r="R4999">
        <v>131720.90470000001</v>
      </c>
      <c r="S4999">
        <f t="shared" si="391"/>
        <v>4006.5108512916672</v>
      </c>
      <c r="T4999">
        <f t="shared" si="392"/>
        <v>57.305</v>
      </c>
      <c r="U4999">
        <f t="shared" si="390"/>
        <v>4063.8158512916671</v>
      </c>
      <c r="V4999">
        <f t="shared" si="394"/>
        <v>35665462.801751733</v>
      </c>
      <c r="W4999">
        <v>0.708514282</v>
      </c>
      <c r="X4999">
        <v>4.8989406119999996</v>
      </c>
      <c r="Y4999">
        <f t="shared" si="393"/>
        <v>4.969010007089782</v>
      </c>
    </row>
    <row r="5000" spans="1:25" x14ac:dyDescent="0.3">
      <c r="A5000" t="s">
        <v>3898</v>
      </c>
      <c r="B5000" t="s">
        <v>5618</v>
      </c>
      <c r="D5000" t="s">
        <v>4922</v>
      </c>
      <c r="E5000" t="s">
        <v>28</v>
      </c>
      <c r="F5000" t="s">
        <v>1778</v>
      </c>
      <c r="G5000">
        <v>354007.27630000003</v>
      </c>
      <c r="H5000">
        <v>0</v>
      </c>
      <c r="I5000">
        <v>0</v>
      </c>
      <c r="J5000">
        <v>1E-3</v>
      </c>
      <c r="K5000">
        <v>0.5</v>
      </c>
      <c r="M5000">
        <v>0.5</v>
      </c>
      <c r="N5000">
        <v>7331.3650639999996</v>
      </c>
      <c r="O5000">
        <v>0.30299999999999999</v>
      </c>
      <c r="P5000">
        <v>490897.61</v>
      </c>
      <c r="Q5000">
        <v>0.432</v>
      </c>
      <c r="R5000">
        <v>148741.97579999999</v>
      </c>
      <c r="S5000">
        <f t="shared" si="391"/>
        <v>4524.2350972499999</v>
      </c>
      <c r="T5000">
        <f t="shared" si="392"/>
        <v>55.297499999999999</v>
      </c>
      <c r="U5000">
        <f t="shared" si="390"/>
        <v>4579.5325972499995</v>
      </c>
      <c r="V5000">
        <f t="shared" si="394"/>
        <v>35665462.801751733</v>
      </c>
      <c r="W5000">
        <v>0.64784127400000002</v>
      </c>
      <c r="X5000">
        <v>6.6816662180000002</v>
      </c>
      <c r="Y5000">
        <f t="shared" si="393"/>
        <v>6.7633329372901709</v>
      </c>
    </row>
    <row r="5001" spans="1:25" x14ac:dyDescent="0.3">
      <c r="A5001" t="s">
        <v>3898</v>
      </c>
      <c r="B5001" t="s">
        <v>5619</v>
      </c>
      <c r="D5001" t="s">
        <v>4922</v>
      </c>
      <c r="E5001" t="s">
        <v>28</v>
      </c>
      <c r="F5001" t="s">
        <v>1778</v>
      </c>
      <c r="G5001">
        <v>13669.25099</v>
      </c>
      <c r="H5001">
        <v>0.15509999999999999</v>
      </c>
      <c r="I5001">
        <v>0</v>
      </c>
      <c r="J5001">
        <v>1.5616000000000001</v>
      </c>
      <c r="K5001">
        <v>0.5</v>
      </c>
      <c r="M5001">
        <v>0.5</v>
      </c>
      <c r="N5001">
        <v>7129.921488</v>
      </c>
      <c r="O5001">
        <v>32.021000000000001</v>
      </c>
      <c r="P5001">
        <v>72725.547000000006</v>
      </c>
      <c r="Q5001">
        <v>0</v>
      </c>
      <c r="R5001">
        <v>2328744.7400000002</v>
      </c>
      <c r="S5001">
        <f t="shared" si="391"/>
        <v>70832.65250833334</v>
      </c>
      <c r="T5001">
        <f t="shared" si="392"/>
        <v>5843.8325000000004</v>
      </c>
      <c r="U5001">
        <f t="shared" si="390"/>
        <v>76676.485008333344</v>
      </c>
      <c r="V5001">
        <f t="shared" si="394"/>
        <v>35665462.801751733</v>
      </c>
      <c r="W5001">
        <v>0.69346545800000003</v>
      </c>
      <c r="X5001">
        <v>3.6891659369999998</v>
      </c>
      <c r="Y5001">
        <f t="shared" si="393"/>
        <v>3.9935293490294623</v>
      </c>
    </row>
    <row r="5002" spans="1:25" x14ac:dyDescent="0.3">
      <c r="A5002" t="s">
        <v>3898</v>
      </c>
      <c r="B5002" t="s">
        <v>5620</v>
      </c>
      <c r="D5002" t="s">
        <v>4922</v>
      </c>
      <c r="E5002" t="s">
        <v>28</v>
      </c>
      <c r="F5002" t="s">
        <v>1778</v>
      </c>
      <c r="G5002">
        <v>13669.25099</v>
      </c>
      <c r="H5002">
        <v>0.15509999999999999</v>
      </c>
      <c r="I5002">
        <v>0</v>
      </c>
      <c r="J5002">
        <v>1.5616000000000001</v>
      </c>
      <c r="K5002">
        <v>0.5</v>
      </c>
      <c r="M5002">
        <v>0.5</v>
      </c>
      <c r="N5002">
        <v>7118.1104640000003</v>
      </c>
      <c r="O5002">
        <v>25.975999999999999</v>
      </c>
      <c r="P5002">
        <v>44737.536</v>
      </c>
      <c r="Q5002">
        <v>0</v>
      </c>
      <c r="R5002">
        <v>1162102.2350000001</v>
      </c>
      <c r="S5002">
        <f t="shared" si="391"/>
        <v>35347.276314583338</v>
      </c>
      <c r="T5002">
        <f t="shared" si="392"/>
        <v>4740.62</v>
      </c>
      <c r="U5002">
        <f t="shared" si="390"/>
        <v>40087.89631458334</v>
      </c>
      <c r="V5002">
        <f t="shared" si="394"/>
        <v>35665462.801751733</v>
      </c>
      <c r="W5002">
        <v>0.75256061600000002</v>
      </c>
      <c r="X5002">
        <v>3.936375001</v>
      </c>
      <c r="Y5002">
        <f t="shared" si="393"/>
        <v>4.4643041656451885</v>
      </c>
    </row>
    <row r="5003" spans="1:25" x14ac:dyDescent="0.3">
      <c r="A5003" t="s">
        <v>3898</v>
      </c>
      <c r="B5003" t="s">
        <v>5621</v>
      </c>
      <c r="D5003" t="s">
        <v>4922</v>
      </c>
      <c r="E5003" t="s">
        <v>28</v>
      </c>
      <c r="F5003" t="s">
        <v>1778</v>
      </c>
      <c r="G5003">
        <v>424987246.80000001</v>
      </c>
      <c r="H5003">
        <v>0.15240000000000001</v>
      </c>
      <c r="I5003">
        <v>0</v>
      </c>
      <c r="J5003">
        <v>3.6484999999999999</v>
      </c>
      <c r="K5003">
        <v>0.5</v>
      </c>
      <c r="M5003">
        <v>0.5</v>
      </c>
      <c r="N5003">
        <v>7317.5855359999996</v>
      </c>
      <c r="O5003">
        <v>0.01</v>
      </c>
      <c r="P5003">
        <v>13355341.4</v>
      </c>
      <c r="Q5003">
        <v>168.333</v>
      </c>
      <c r="R5003">
        <v>133553.41399999999</v>
      </c>
      <c r="S5003">
        <f t="shared" si="391"/>
        <v>4062.2496758333332</v>
      </c>
      <c r="T5003">
        <f t="shared" si="392"/>
        <v>1.825</v>
      </c>
      <c r="U5003">
        <f t="shared" si="390"/>
        <v>4064.074675833333</v>
      </c>
      <c r="V5003">
        <f t="shared" si="394"/>
        <v>35665462.801751733</v>
      </c>
      <c r="W5003">
        <v>0.64918719300000005</v>
      </c>
      <c r="X5003">
        <v>5.3052503050000004</v>
      </c>
      <c r="Y5003">
        <f t="shared" si="393"/>
        <v>5.3076337335381885</v>
      </c>
    </row>
    <row r="5004" spans="1:25" x14ac:dyDescent="0.3">
      <c r="A5004" t="s">
        <v>3898</v>
      </c>
      <c r="B5004" t="s">
        <v>5622</v>
      </c>
      <c r="D5004" t="s">
        <v>4922</v>
      </c>
      <c r="E5004" t="s">
        <v>28</v>
      </c>
      <c r="F5004" t="s">
        <v>1778</v>
      </c>
      <c r="G5004">
        <v>20502.322649999998</v>
      </c>
      <c r="H5004">
        <v>4.6100000000000002E-2</v>
      </c>
      <c r="I5004">
        <v>0</v>
      </c>
      <c r="J5004">
        <v>3.4255</v>
      </c>
      <c r="K5004">
        <v>0.5</v>
      </c>
      <c r="M5004">
        <v>0.5</v>
      </c>
      <c r="N5004">
        <v>7198.1629599999997</v>
      </c>
      <c r="O5004">
        <v>75.605000000000004</v>
      </c>
      <c r="P5004">
        <v>21727.046999999999</v>
      </c>
      <c r="Q5004">
        <v>0.65</v>
      </c>
      <c r="R5004">
        <v>1642673.388</v>
      </c>
      <c r="S5004">
        <f t="shared" si="391"/>
        <v>49964.648885000002</v>
      </c>
      <c r="T5004">
        <f t="shared" si="392"/>
        <v>13797.9125</v>
      </c>
      <c r="U5004">
        <f t="shared" si="390"/>
        <v>63762.561385000001</v>
      </c>
      <c r="V5004">
        <f t="shared" si="394"/>
        <v>35665462.801751733</v>
      </c>
      <c r="W5004">
        <v>0.96509149599999999</v>
      </c>
      <c r="X5004">
        <v>5.9105216599999997</v>
      </c>
      <c r="Y5004">
        <f t="shared" si="393"/>
        <v>7.5427328836141001</v>
      </c>
    </row>
    <row r="5005" spans="1:25" x14ac:dyDescent="0.3">
      <c r="A5005" t="s">
        <v>3898</v>
      </c>
      <c r="B5005" t="s">
        <v>5623</v>
      </c>
      <c r="D5005" t="s">
        <v>4922</v>
      </c>
      <c r="E5005" t="s">
        <v>28</v>
      </c>
      <c r="F5005" t="s">
        <v>1778</v>
      </c>
      <c r="G5005">
        <v>182247.80739999999</v>
      </c>
      <c r="H5005">
        <v>0</v>
      </c>
      <c r="I5005">
        <v>6.0299999999999999E-2</v>
      </c>
      <c r="J5005">
        <v>0.25290000000000001</v>
      </c>
      <c r="K5005">
        <v>0.5</v>
      </c>
      <c r="M5005">
        <v>0.5</v>
      </c>
      <c r="N5005">
        <v>7165.3545599999998</v>
      </c>
      <c r="O5005">
        <v>0.11</v>
      </c>
      <c r="P5005">
        <v>389164.28</v>
      </c>
      <c r="Q5005">
        <v>3.4689999999999999</v>
      </c>
      <c r="R5005">
        <v>42808.070800000001</v>
      </c>
      <c r="S5005">
        <f t="shared" si="391"/>
        <v>1302.0788201666667</v>
      </c>
      <c r="T5005">
        <f t="shared" si="392"/>
        <v>20.074999999999999</v>
      </c>
      <c r="U5005">
        <f t="shared" si="390"/>
        <v>1322.1538201666667</v>
      </c>
      <c r="V5005">
        <f t="shared" si="394"/>
        <v>35665462.801751733</v>
      </c>
      <c r="W5005">
        <v>0.67111737599999999</v>
      </c>
      <c r="X5005">
        <v>4.1922119740000001</v>
      </c>
      <c r="Y5005">
        <f t="shared" si="393"/>
        <v>4.2568460453592731</v>
      </c>
    </row>
    <row r="5006" spans="1:25" x14ac:dyDescent="0.3">
      <c r="A5006" t="s">
        <v>3898</v>
      </c>
      <c r="B5006" t="s">
        <v>5624</v>
      </c>
      <c r="D5006" t="s">
        <v>4922</v>
      </c>
      <c r="E5006" t="s">
        <v>28</v>
      </c>
      <c r="F5006" t="s">
        <v>1778</v>
      </c>
      <c r="G5006">
        <v>182247.80739999999</v>
      </c>
      <c r="H5006">
        <v>0</v>
      </c>
      <c r="I5006">
        <v>6.0299999999999999E-2</v>
      </c>
      <c r="J5006">
        <v>0.25290000000000001</v>
      </c>
      <c r="K5006">
        <v>0.5</v>
      </c>
      <c r="M5006">
        <v>0.5</v>
      </c>
      <c r="N5006">
        <v>7185.0396000000001</v>
      </c>
      <c r="O5006">
        <v>1.099</v>
      </c>
      <c r="P5006">
        <v>93512.687999999995</v>
      </c>
      <c r="Q5006">
        <v>1.1100000000000001</v>
      </c>
      <c r="R5006">
        <v>102770.44409999999</v>
      </c>
      <c r="S5006">
        <f t="shared" si="391"/>
        <v>3125.9343413749993</v>
      </c>
      <c r="T5006">
        <f t="shared" si="392"/>
        <v>200.5675</v>
      </c>
      <c r="U5006">
        <f t="shared" si="390"/>
        <v>3326.5018413749995</v>
      </c>
      <c r="V5006">
        <f t="shared" si="394"/>
        <v>35665462.801751733</v>
      </c>
      <c r="W5006">
        <v>0.66119886100000003</v>
      </c>
      <c r="X5006">
        <v>3.2459607660000001</v>
      </c>
      <c r="Y5006">
        <f t="shared" si="393"/>
        <v>3.4542294514031417</v>
      </c>
    </row>
    <row r="5007" spans="1:25" x14ac:dyDescent="0.3">
      <c r="A5007" t="s">
        <v>3898</v>
      </c>
      <c r="B5007" t="s">
        <v>5625</v>
      </c>
      <c r="D5007" t="s">
        <v>4922</v>
      </c>
      <c r="E5007" t="s">
        <v>28</v>
      </c>
      <c r="F5007" t="s">
        <v>1778</v>
      </c>
      <c r="G5007">
        <v>330240.4828</v>
      </c>
      <c r="H5007">
        <v>0</v>
      </c>
      <c r="I5007">
        <v>0</v>
      </c>
      <c r="J5007">
        <v>0.14580000000000001</v>
      </c>
      <c r="K5007">
        <v>0.5</v>
      </c>
      <c r="M5007">
        <v>0.5</v>
      </c>
      <c r="N5007">
        <v>6738.1891919999998</v>
      </c>
      <c r="O5007">
        <v>0.01</v>
      </c>
      <c r="P5007">
        <v>205869.89300000001</v>
      </c>
      <c r="Q5007">
        <v>1.667</v>
      </c>
      <c r="R5007">
        <v>2058.69893</v>
      </c>
      <c r="S5007">
        <f t="shared" si="391"/>
        <v>62.618759120833332</v>
      </c>
      <c r="T5007">
        <f t="shared" si="392"/>
        <v>1.825</v>
      </c>
      <c r="U5007">
        <f t="shared" si="390"/>
        <v>64.443759120833334</v>
      </c>
      <c r="V5007">
        <f t="shared" si="394"/>
        <v>35665462.801751733</v>
      </c>
      <c r="W5007">
        <v>0.69008100800000005</v>
      </c>
      <c r="X5007">
        <v>12.50877116</v>
      </c>
      <c r="Y5007">
        <f t="shared" si="393"/>
        <v>12.873334554221028</v>
      </c>
    </row>
    <row r="5008" spans="1:25" x14ac:dyDescent="0.3">
      <c r="A5008" t="s">
        <v>3898</v>
      </c>
      <c r="B5008" t="s">
        <v>5626</v>
      </c>
      <c r="D5008" t="s">
        <v>4922</v>
      </c>
      <c r="E5008" t="s">
        <v>28</v>
      </c>
      <c r="F5008" t="s">
        <v>1778</v>
      </c>
      <c r="G5008">
        <v>330240.4828</v>
      </c>
      <c r="H5008">
        <v>0</v>
      </c>
      <c r="I5008">
        <v>0</v>
      </c>
      <c r="J5008">
        <v>0.14580000000000001</v>
      </c>
      <c r="K5008">
        <v>0.5</v>
      </c>
      <c r="M5008">
        <v>0.5</v>
      </c>
      <c r="N5008">
        <v>7408.7928879999999</v>
      </c>
      <c r="O5008">
        <v>12.435</v>
      </c>
      <c r="P5008">
        <v>36439.095999999998</v>
      </c>
      <c r="Q5008">
        <v>0.51300000000000001</v>
      </c>
      <c r="R5008">
        <v>453120.15879999998</v>
      </c>
      <c r="S5008">
        <f t="shared" si="391"/>
        <v>13782.404830166664</v>
      </c>
      <c r="T5008">
        <f t="shared" si="392"/>
        <v>2269.3875000000003</v>
      </c>
      <c r="U5008">
        <f t="shared" si="390"/>
        <v>16051.792330166665</v>
      </c>
      <c r="V5008">
        <f t="shared" si="394"/>
        <v>35665462.801751733</v>
      </c>
      <c r="W5008">
        <v>0.84983845599999996</v>
      </c>
      <c r="X5008">
        <v>3.2673486509999998</v>
      </c>
      <c r="Y5008">
        <f t="shared" si="393"/>
        <v>3.8053447611194557</v>
      </c>
    </row>
    <row r="5009" spans="1:25" x14ac:dyDescent="0.3">
      <c r="A5009" t="s">
        <v>3898</v>
      </c>
      <c r="B5009" t="s">
        <v>5627</v>
      </c>
      <c r="D5009" t="s">
        <v>4922</v>
      </c>
      <c r="E5009" t="s">
        <v>28</v>
      </c>
      <c r="F5009" t="s">
        <v>1778</v>
      </c>
      <c r="G5009">
        <v>330240.4828</v>
      </c>
      <c r="H5009">
        <v>0</v>
      </c>
      <c r="I5009">
        <v>0</v>
      </c>
      <c r="J5009">
        <v>0.14580000000000001</v>
      </c>
      <c r="K5009">
        <v>0.5</v>
      </c>
      <c r="M5009">
        <v>0.5</v>
      </c>
      <c r="N5009">
        <v>6739.173444</v>
      </c>
      <c r="O5009">
        <v>3.4710000000000001</v>
      </c>
      <c r="P5009">
        <v>167217.946</v>
      </c>
      <c r="Q5009">
        <v>16.518000000000001</v>
      </c>
      <c r="R5009">
        <v>580413.49060000002</v>
      </c>
      <c r="S5009">
        <f t="shared" si="391"/>
        <v>17654.243672416666</v>
      </c>
      <c r="T5009">
        <f t="shared" si="392"/>
        <v>633.45749999999998</v>
      </c>
      <c r="U5009">
        <f t="shared" si="390"/>
        <v>18287.701172416666</v>
      </c>
      <c r="V5009">
        <f t="shared" si="394"/>
        <v>35665462.801751733</v>
      </c>
      <c r="W5009">
        <v>0.69836644599999997</v>
      </c>
      <c r="X5009">
        <v>3.090547376</v>
      </c>
      <c r="Y5009">
        <f t="shared" si="393"/>
        <v>3.2014402837200469</v>
      </c>
    </row>
    <row r="5010" spans="1:25" x14ac:dyDescent="0.3">
      <c r="A5010" t="s">
        <v>3898</v>
      </c>
      <c r="B5010" t="s">
        <v>5628</v>
      </c>
      <c r="D5010" t="s">
        <v>4922</v>
      </c>
      <c r="E5010" t="s">
        <v>28</v>
      </c>
      <c r="F5010" t="s">
        <v>1778</v>
      </c>
      <c r="G5010">
        <v>330240.4828</v>
      </c>
      <c r="H5010">
        <v>0</v>
      </c>
      <c r="I5010">
        <v>0</v>
      </c>
      <c r="J5010">
        <v>0.14580000000000001</v>
      </c>
      <c r="K5010">
        <v>0.5</v>
      </c>
      <c r="M5010">
        <v>0.5</v>
      </c>
      <c r="N5010">
        <v>7272.6380280000003</v>
      </c>
      <c r="O5010">
        <v>4.601</v>
      </c>
      <c r="P5010">
        <v>266003.24800000002</v>
      </c>
      <c r="Q5010">
        <v>0.7</v>
      </c>
      <c r="R5010">
        <v>1223880.9439999999</v>
      </c>
      <c r="S5010">
        <f t="shared" si="391"/>
        <v>37226.378713333332</v>
      </c>
      <c r="T5010">
        <f t="shared" si="392"/>
        <v>839.6825</v>
      </c>
      <c r="U5010">
        <f t="shared" si="390"/>
        <v>38066.061213333334</v>
      </c>
      <c r="V5010">
        <f t="shared" si="394"/>
        <v>35665462.801751733</v>
      </c>
      <c r="W5010">
        <v>0.72474498399999998</v>
      </c>
      <c r="X5010">
        <v>3.1472158069999998</v>
      </c>
      <c r="Y5010">
        <f t="shared" si="393"/>
        <v>3.2182047704232608</v>
      </c>
    </row>
    <row r="5011" spans="1:25" x14ac:dyDescent="0.3">
      <c r="A5011" t="s">
        <v>3898</v>
      </c>
      <c r="B5011" t="s">
        <v>5629</v>
      </c>
      <c r="D5011" t="s">
        <v>4922</v>
      </c>
      <c r="E5011" t="s">
        <v>28</v>
      </c>
      <c r="F5011" t="s">
        <v>1778</v>
      </c>
      <c r="G5011">
        <v>330240.4828</v>
      </c>
      <c r="H5011">
        <v>0</v>
      </c>
      <c r="I5011">
        <v>0</v>
      </c>
      <c r="J5011">
        <v>0.14580000000000001</v>
      </c>
      <c r="K5011">
        <v>0.5</v>
      </c>
      <c r="M5011">
        <v>0.5</v>
      </c>
      <c r="N5011">
        <v>6688.3204239999995</v>
      </c>
      <c r="O5011">
        <v>6.2E-2</v>
      </c>
      <c r="P5011">
        <v>1415199.55</v>
      </c>
      <c r="Q5011">
        <v>121.389</v>
      </c>
      <c r="R5011">
        <v>87742.372099999993</v>
      </c>
      <c r="S5011">
        <f t="shared" si="391"/>
        <v>2668.8304847083332</v>
      </c>
      <c r="T5011">
        <f t="shared" si="392"/>
        <v>11.315</v>
      </c>
      <c r="U5011">
        <f t="shared" si="390"/>
        <v>2680.1454847083332</v>
      </c>
      <c r="V5011">
        <f t="shared" si="394"/>
        <v>35665462.801751733</v>
      </c>
      <c r="W5011">
        <v>0.70940952800000001</v>
      </c>
      <c r="X5011">
        <v>3.2070073990000001</v>
      </c>
      <c r="Y5011">
        <f t="shared" si="393"/>
        <v>3.2206040994752088</v>
      </c>
    </row>
    <row r="5012" spans="1:25" x14ac:dyDescent="0.3">
      <c r="A5012" t="s">
        <v>3898</v>
      </c>
      <c r="B5012" t="s">
        <v>5630</v>
      </c>
      <c r="D5012" t="s">
        <v>4922</v>
      </c>
      <c r="E5012" t="s">
        <v>28</v>
      </c>
      <c r="F5012" t="s">
        <v>1778</v>
      </c>
      <c r="G5012">
        <v>330240.4828</v>
      </c>
      <c r="H5012">
        <v>0</v>
      </c>
      <c r="I5012">
        <v>0</v>
      </c>
      <c r="J5012">
        <v>0.14580000000000001</v>
      </c>
      <c r="K5012">
        <v>0.5</v>
      </c>
      <c r="M5012">
        <v>0.5</v>
      </c>
      <c r="N5012">
        <v>7402.5592919999999</v>
      </c>
      <c r="O5012">
        <v>17.108000000000001</v>
      </c>
      <c r="P5012">
        <v>47234.631000000001</v>
      </c>
      <c r="Q5012">
        <v>0.49099999999999999</v>
      </c>
      <c r="R5012">
        <v>808090.06709999999</v>
      </c>
      <c r="S5012">
        <f t="shared" si="391"/>
        <v>24579.406207625001</v>
      </c>
      <c r="T5012">
        <f t="shared" si="392"/>
        <v>3122.21</v>
      </c>
      <c r="U5012">
        <f t="shared" ref="U5012:U5075" si="395">(365*M5012*O5012+(R5012*365*M5012/6000))</f>
        <v>27701.616207625</v>
      </c>
      <c r="V5012">
        <f t="shared" si="394"/>
        <v>35665462.801751733</v>
      </c>
      <c r="W5012">
        <v>0.76266648800000003</v>
      </c>
      <c r="X5012">
        <v>2.9229295720000001</v>
      </c>
      <c r="Y5012">
        <f t="shared" si="393"/>
        <v>3.2942160002361329</v>
      </c>
    </row>
    <row r="5013" spans="1:25" x14ac:dyDescent="0.3">
      <c r="A5013" t="s">
        <v>3898</v>
      </c>
      <c r="B5013" t="s">
        <v>5631</v>
      </c>
      <c r="D5013" t="s">
        <v>4922</v>
      </c>
      <c r="E5013" t="s">
        <v>28</v>
      </c>
      <c r="F5013" t="s">
        <v>1778</v>
      </c>
      <c r="G5013">
        <v>330240.4828</v>
      </c>
      <c r="H5013">
        <v>0</v>
      </c>
      <c r="I5013">
        <v>0</v>
      </c>
      <c r="J5013">
        <v>0.14580000000000001</v>
      </c>
      <c r="K5013">
        <v>0.5</v>
      </c>
      <c r="M5013">
        <v>0.5</v>
      </c>
      <c r="N5013">
        <v>7227.0343519999997</v>
      </c>
      <c r="O5013">
        <v>3.3570000000000002</v>
      </c>
      <c r="P5013">
        <v>200553.092</v>
      </c>
      <c r="Q5013">
        <v>1.089</v>
      </c>
      <c r="R5013">
        <v>673256.72979999997</v>
      </c>
      <c r="S5013">
        <f t="shared" si="391"/>
        <v>20478.225531416669</v>
      </c>
      <c r="T5013">
        <f t="shared" si="392"/>
        <v>612.65250000000003</v>
      </c>
      <c r="U5013">
        <f t="shared" si="395"/>
        <v>21090.878031416669</v>
      </c>
      <c r="V5013">
        <f t="shared" si="394"/>
        <v>35665462.801751733</v>
      </c>
      <c r="W5013">
        <v>0.85410242700000005</v>
      </c>
      <c r="X5013">
        <v>3.2751410939999999</v>
      </c>
      <c r="Y5013">
        <f t="shared" si="393"/>
        <v>3.3731243580290795</v>
      </c>
    </row>
    <row r="5014" spans="1:25" x14ac:dyDescent="0.3">
      <c r="A5014" t="s">
        <v>3898</v>
      </c>
      <c r="B5014" t="s">
        <v>5632</v>
      </c>
      <c r="D5014" t="s">
        <v>4922</v>
      </c>
      <c r="E5014" t="s">
        <v>28</v>
      </c>
      <c r="F5014" t="s">
        <v>1778</v>
      </c>
      <c r="G5014">
        <v>18018.126950000002</v>
      </c>
      <c r="H5014">
        <v>0</v>
      </c>
      <c r="I5014">
        <v>0</v>
      </c>
      <c r="J5014">
        <v>1E-3</v>
      </c>
      <c r="K5014">
        <v>0.5</v>
      </c>
      <c r="M5014">
        <v>0.5</v>
      </c>
      <c r="N5014">
        <v>7354.3309440000003</v>
      </c>
      <c r="O5014">
        <v>39.430999999999997</v>
      </c>
      <c r="P5014">
        <v>18018.257000000001</v>
      </c>
      <c r="Q5014">
        <v>0</v>
      </c>
      <c r="R5014">
        <v>710477.89179999998</v>
      </c>
      <c r="S5014">
        <f t="shared" si="391"/>
        <v>21610.369208916665</v>
      </c>
      <c r="T5014">
        <f t="shared" si="392"/>
        <v>7196.1574999999993</v>
      </c>
      <c r="U5014">
        <f t="shared" si="395"/>
        <v>28806.526708916666</v>
      </c>
      <c r="V5014">
        <f t="shared" si="394"/>
        <v>35665462.801751733</v>
      </c>
      <c r="W5014">
        <v>0.90050576100000002</v>
      </c>
      <c r="X5014">
        <v>3.2868428110000001</v>
      </c>
      <c r="Y5014">
        <f t="shared" si="393"/>
        <v>4.3813469500565141</v>
      </c>
    </row>
    <row r="5015" spans="1:25" x14ac:dyDescent="0.3">
      <c r="A5015" t="s">
        <v>3898</v>
      </c>
      <c r="B5015" t="s">
        <v>5633</v>
      </c>
      <c r="D5015" t="s">
        <v>4922</v>
      </c>
      <c r="E5015" t="s">
        <v>28</v>
      </c>
      <c r="F5015" t="s">
        <v>1778</v>
      </c>
      <c r="G5015">
        <v>13669.25099</v>
      </c>
      <c r="H5015">
        <v>0.15509999999999999</v>
      </c>
      <c r="I5015">
        <v>0</v>
      </c>
      <c r="J5015">
        <v>1.5616000000000001</v>
      </c>
      <c r="K5015">
        <v>0.5</v>
      </c>
      <c r="M5015">
        <v>0.5</v>
      </c>
      <c r="N5015">
        <v>7340.5514160000002</v>
      </c>
      <c r="O5015">
        <v>17.108000000000001</v>
      </c>
      <c r="P5015">
        <v>26819.940999999999</v>
      </c>
      <c r="Q5015">
        <v>0</v>
      </c>
      <c r="R5015">
        <v>458835.55060000002</v>
      </c>
      <c r="S5015">
        <f t="shared" si="391"/>
        <v>13956.247997416667</v>
      </c>
      <c r="T5015">
        <f t="shared" si="392"/>
        <v>3122.21</v>
      </c>
      <c r="U5015">
        <f t="shared" si="395"/>
        <v>17078.457997416666</v>
      </c>
      <c r="V5015">
        <f t="shared" si="394"/>
        <v>35665462.801751733</v>
      </c>
      <c r="W5015">
        <v>0.79137018800000003</v>
      </c>
      <c r="X5015">
        <v>3.85139941</v>
      </c>
      <c r="Y5015">
        <f t="shared" si="393"/>
        <v>4.7130119117355616</v>
      </c>
    </row>
    <row r="5016" spans="1:25" x14ac:dyDescent="0.3">
      <c r="A5016" t="s">
        <v>3898</v>
      </c>
      <c r="B5016" t="s">
        <v>5634</v>
      </c>
      <c r="D5016" t="s">
        <v>4922</v>
      </c>
      <c r="E5016" t="s">
        <v>28</v>
      </c>
      <c r="F5016" t="s">
        <v>1778</v>
      </c>
      <c r="G5016">
        <v>39298.249920000002</v>
      </c>
      <c r="H5016">
        <v>3.73E-2</v>
      </c>
      <c r="I5016">
        <v>0</v>
      </c>
      <c r="J5016">
        <v>1.0572999999999999</v>
      </c>
      <c r="K5016">
        <v>0.5</v>
      </c>
      <c r="M5016">
        <v>0.5</v>
      </c>
      <c r="N5016">
        <v>7116.4700439999997</v>
      </c>
      <c r="O5016">
        <v>14.444000000000001</v>
      </c>
      <c r="P5016">
        <v>28918.51</v>
      </c>
      <c r="Q5016">
        <v>0</v>
      </c>
      <c r="R5016">
        <v>417698.9584</v>
      </c>
      <c r="S5016">
        <f t="shared" si="391"/>
        <v>12705.009984666667</v>
      </c>
      <c r="T5016">
        <f t="shared" si="392"/>
        <v>2636.03</v>
      </c>
      <c r="U5016">
        <f t="shared" si="395"/>
        <v>15341.039984666668</v>
      </c>
      <c r="V5016">
        <f t="shared" si="394"/>
        <v>35665462.801751733</v>
      </c>
      <c r="W5016">
        <v>0.76075011599999998</v>
      </c>
      <c r="X5016">
        <v>3.472796056</v>
      </c>
      <c r="Y5016">
        <f t="shared" si="393"/>
        <v>4.1933302860829258</v>
      </c>
    </row>
    <row r="5017" spans="1:25" x14ac:dyDescent="0.3">
      <c r="A5017" t="s">
        <v>3898</v>
      </c>
      <c r="B5017" t="s">
        <v>5635</v>
      </c>
      <c r="D5017" t="s">
        <v>4922</v>
      </c>
      <c r="E5017" t="s">
        <v>28</v>
      </c>
      <c r="F5017" t="s">
        <v>1778</v>
      </c>
      <c r="G5017">
        <v>13669.25099</v>
      </c>
      <c r="H5017">
        <v>0.15509999999999999</v>
      </c>
      <c r="I5017">
        <v>0</v>
      </c>
      <c r="J5017">
        <v>1.5616000000000001</v>
      </c>
      <c r="K5017">
        <v>0.5</v>
      </c>
      <c r="M5017">
        <v>0.5</v>
      </c>
      <c r="N5017">
        <v>7209.6459000000004</v>
      </c>
      <c r="O5017">
        <v>23.939</v>
      </c>
      <c r="P5017">
        <v>32987.79</v>
      </c>
      <c r="Q5017">
        <v>0</v>
      </c>
      <c r="R5017">
        <v>789694.70479999995</v>
      </c>
      <c r="S5017">
        <f t="shared" si="391"/>
        <v>24019.880604333332</v>
      </c>
      <c r="T5017">
        <f t="shared" si="392"/>
        <v>4368.8675000000003</v>
      </c>
      <c r="U5017">
        <f t="shared" si="395"/>
        <v>28388.748104333332</v>
      </c>
      <c r="V5017">
        <f t="shared" si="394"/>
        <v>35665462.801751733</v>
      </c>
      <c r="W5017">
        <v>0.78139474399999997</v>
      </c>
      <c r="X5017">
        <v>3.8023714700000002</v>
      </c>
      <c r="Y5017">
        <f t="shared" si="393"/>
        <v>4.4939676278598899</v>
      </c>
    </row>
    <row r="5018" spans="1:25" x14ac:dyDescent="0.3">
      <c r="A5018" t="s">
        <v>3898</v>
      </c>
      <c r="B5018" t="s">
        <v>5636</v>
      </c>
      <c r="D5018" t="s">
        <v>4922</v>
      </c>
      <c r="E5018" t="s">
        <v>28</v>
      </c>
      <c r="F5018" t="s">
        <v>1778</v>
      </c>
      <c r="G5018">
        <v>39298.249920000002</v>
      </c>
      <c r="H5018">
        <v>3.73E-2</v>
      </c>
      <c r="I5018">
        <v>0</v>
      </c>
      <c r="J5018">
        <v>1.0572999999999999</v>
      </c>
      <c r="K5018">
        <v>0.5</v>
      </c>
      <c r="M5018">
        <v>0.5</v>
      </c>
      <c r="N5018">
        <v>7049.2128240000002</v>
      </c>
      <c r="O5018">
        <v>32.018000000000001</v>
      </c>
      <c r="P5018">
        <v>39271.006999999998</v>
      </c>
      <c r="Q5018">
        <v>0</v>
      </c>
      <c r="R5018">
        <v>1257379.102</v>
      </c>
      <c r="S5018">
        <f t="shared" si="391"/>
        <v>38245.281019166665</v>
      </c>
      <c r="T5018">
        <f t="shared" si="392"/>
        <v>5843.2849999999999</v>
      </c>
      <c r="U5018">
        <f t="shared" si="395"/>
        <v>44088.566019166668</v>
      </c>
      <c r="V5018">
        <f t="shared" si="394"/>
        <v>35665462.801751733</v>
      </c>
      <c r="W5018">
        <v>0.72951272099999998</v>
      </c>
      <c r="X5018">
        <v>3.33161387</v>
      </c>
      <c r="Y5018">
        <f t="shared" si="393"/>
        <v>3.8406327301989029</v>
      </c>
    </row>
    <row r="5019" spans="1:25" x14ac:dyDescent="0.3">
      <c r="A5019" t="s">
        <v>3898</v>
      </c>
      <c r="B5019" t="s">
        <v>5637</v>
      </c>
      <c r="D5019" t="s">
        <v>4922</v>
      </c>
      <c r="E5019" t="s">
        <v>28</v>
      </c>
      <c r="F5019" t="s">
        <v>1778</v>
      </c>
      <c r="G5019">
        <v>39298.249920000002</v>
      </c>
      <c r="H5019">
        <v>3.73E-2</v>
      </c>
      <c r="I5019">
        <v>0</v>
      </c>
      <c r="J5019">
        <v>1.0572999999999999</v>
      </c>
      <c r="K5019">
        <v>0.5</v>
      </c>
      <c r="M5019">
        <v>0.5</v>
      </c>
      <c r="N5019">
        <v>7041.994976</v>
      </c>
      <c r="O5019">
        <v>19.175999999999998</v>
      </c>
      <c r="P5019">
        <v>58414.792000000001</v>
      </c>
      <c r="Q5019">
        <v>0</v>
      </c>
      <c r="R5019">
        <v>1120162.051</v>
      </c>
      <c r="S5019">
        <f t="shared" si="391"/>
        <v>34071.595717916665</v>
      </c>
      <c r="T5019">
        <f t="shared" si="392"/>
        <v>3499.62</v>
      </c>
      <c r="U5019">
        <f t="shared" si="395"/>
        <v>37571.215717916668</v>
      </c>
      <c r="V5019">
        <f t="shared" si="394"/>
        <v>35665462.801751733</v>
      </c>
      <c r="W5019">
        <v>0.69574072099999995</v>
      </c>
      <c r="X5019">
        <v>3.305674491</v>
      </c>
      <c r="Y5019">
        <f t="shared" si="393"/>
        <v>3.6452125818476215</v>
      </c>
    </row>
    <row r="5020" spans="1:25" x14ac:dyDescent="0.3">
      <c r="A5020" t="s">
        <v>3898</v>
      </c>
      <c r="B5020" t="s">
        <v>5638</v>
      </c>
      <c r="D5020" t="s">
        <v>4922</v>
      </c>
      <c r="E5020" t="s">
        <v>28</v>
      </c>
      <c r="F5020" t="s">
        <v>1778</v>
      </c>
      <c r="G5020">
        <v>39298.249920000002</v>
      </c>
      <c r="H5020">
        <v>3.73E-2</v>
      </c>
      <c r="I5020">
        <v>0</v>
      </c>
      <c r="J5020">
        <v>1.0572999999999999</v>
      </c>
      <c r="K5020">
        <v>0.5</v>
      </c>
      <c r="M5020">
        <v>0.5</v>
      </c>
      <c r="N5020">
        <v>6846.7849960000003</v>
      </c>
      <c r="O5020">
        <v>33.488999999999997</v>
      </c>
      <c r="P5020">
        <v>21363.573</v>
      </c>
      <c r="Q5020">
        <v>0</v>
      </c>
      <c r="R5020">
        <v>715444.69620000001</v>
      </c>
      <c r="S5020">
        <f t="shared" si="391"/>
        <v>21761.442842749999</v>
      </c>
      <c r="T5020">
        <f t="shared" si="392"/>
        <v>6111.7424999999994</v>
      </c>
      <c r="U5020">
        <f t="shared" si="395"/>
        <v>27873.185342749999</v>
      </c>
      <c r="V5020">
        <f t="shared" si="394"/>
        <v>35665462.801751733</v>
      </c>
      <c r="W5020">
        <v>0.84502591400000004</v>
      </c>
      <c r="X5020">
        <v>3.6493924309999999</v>
      </c>
      <c r="Y5020">
        <f t="shared" si="393"/>
        <v>4.674331217499252</v>
      </c>
    </row>
    <row r="5021" spans="1:25" x14ac:dyDescent="0.3">
      <c r="A5021" t="s">
        <v>3898</v>
      </c>
      <c r="B5021" t="s">
        <v>5639</v>
      </c>
      <c r="D5021" t="s">
        <v>4922</v>
      </c>
      <c r="E5021" t="s">
        <v>28</v>
      </c>
      <c r="F5021" t="s">
        <v>1778</v>
      </c>
      <c r="G5021">
        <v>13669.25099</v>
      </c>
      <c r="H5021">
        <v>0.15509999999999999</v>
      </c>
      <c r="I5021">
        <v>0</v>
      </c>
      <c r="J5021">
        <v>1.5616000000000001</v>
      </c>
      <c r="K5021">
        <v>0.5</v>
      </c>
      <c r="M5021">
        <v>0.5</v>
      </c>
      <c r="N5021">
        <v>7301.8375040000001</v>
      </c>
      <c r="O5021">
        <v>15.667999999999999</v>
      </c>
      <c r="P5021">
        <v>38866.453999999998</v>
      </c>
      <c r="Q5021">
        <v>0</v>
      </c>
      <c r="R5021">
        <v>608959.60129999998</v>
      </c>
      <c r="S5021">
        <f t="shared" si="391"/>
        <v>18522.521206208334</v>
      </c>
      <c r="T5021">
        <f t="shared" si="392"/>
        <v>2859.41</v>
      </c>
      <c r="U5021">
        <f t="shared" si="395"/>
        <v>21381.931206208334</v>
      </c>
      <c r="V5021">
        <f t="shared" si="394"/>
        <v>35665462.801751733</v>
      </c>
      <c r="W5021">
        <v>0.73861339699999995</v>
      </c>
      <c r="X5021">
        <v>3.6908017050000002</v>
      </c>
      <c r="Y5021">
        <f t="shared" si="393"/>
        <v>4.2605683790830486</v>
      </c>
    </row>
    <row r="5022" spans="1:25" x14ac:dyDescent="0.3">
      <c r="A5022" t="s">
        <v>3898</v>
      </c>
      <c r="B5022" t="s">
        <v>5640</v>
      </c>
      <c r="D5022" t="s">
        <v>4922</v>
      </c>
      <c r="E5022" t="s">
        <v>28</v>
      </c>
      <c r="F5022" t="s">
        <v>1778</v>
      </c>
      <c r="G5022">
        <v>13669.25099</v>
      </c>
      <c r="H5022">
        <v>0.15509999999999999</v>
      </c>
      <c r="I5022">
        <v>0</v>
      </c>
      <c r="J5022">
        <v>1.5616000000000001</v>
      </c>
      <c r="K5022">
        <v>0.5</v>
      </c>
      <c r="M5022">
        <v>0.5</v>
      </c>
      <c r="N5022">
        <v>7234.5802839999997</v>
      </c>
      <c r="O5022">
        <v>20.696000000000002</v>
      </c>
      <c r="P5022">
        <v>24590.317999999999</v>
      </c>
      <c r="Q5022">
        <v>0</v>
      </c>
      <c r="R5022">
        <v>508921.22129999998</v>
      </c>
      <c r="S5022">
        <f t="shared" si="391"/>
        <v>15479.687147875</v>
      </c>
      <c r="T5022">
        <f t="shared" si="392"/>
        <v>3777.0200000000004</v>
      </c>
      <c r="U5022">
        <f t="shared" si="395"/>
        <v>19256.707147875</v>
      </c>
      <c r="V5022">
        <f t="shared" si="394"/>
        <v>35665462.801751733</v>
      </c>
      <c r="W5022">
        <v>0.90096153800000001</v>
      </c>
      <c r="X5022">
        <v>4.1114608329999998</v>
      </c>
      <c r="Y5022">
        <f t="shared" si="393"/>
        <v>5.1146509909864575</v>
      </c>
    </row>
    <row r="5023" spans="1:25" x14ac:dyDescent="0.3">
      <c r="A5023" t="s">
        <v>3898</v>
      </c>
      <c r="B5023" t="s">
        <v>5641</v>
      </c>
      <c r="D5023" t="s">
        <v>4922</v>
      </c>
      <c r="E5023" t="s">
        <v>28</v>
      </c>
      <c r="F5023" t="s">
        <v>1778</v>
      </c>
      <c r="G5023">
        <v>39298.249920000002</v>
      </c>
      <c r="H5023">
        <v>3.73E-2</v>
      </c>
      <c r="I5023">
        <v>0</v>
      </c>
      <c r="J5023">
        <v>1.0572999999999999</v>
      </c>
      <c r="K5023">
        <v>0.5</v>
      </c>
      <c r="M5023">
        <v>0.5</v>
      </c>
      <c r="N5023">
        <v>7040.3545560000002</v>
      </c>
      <c r="O5023">
        <v>30.931999999999999</v>
      </c>
      <c r="P5023">
        <v>44182.63</v>
      </c>
      <c r="Q5023">
        <v>0</v>
      </c>
      <c r="R5023">
        <v>1366657.111</v>
      </c>
      <c r="S5023">
        <f t="shared" si="391"/>
        <v>41569.153792916666</v>
      </c>
      <c r="T5023">
        <f t="shared" si="392"/>
        <v>5645.09</v>
      </c>
      <c r="U5023">
        <f t="shared" si="395"/>
        <v>47214.243792916663</v>
      </c>
      <c r="V5023">
        <f t="shared" si="394"/>
        <v>35665462.801751733</v>
      </c>
      <c r="W5023">
        <v>0.75394371800000004</v>
      </c>
      <c r="X5023">
        <v>3.3744548540000001</v>
      </c>
      <c r="Y5023">
        <f t="shared" si="393"/>
        <v>3.8327057350899301</v>
      </c>
    </row>
    <row r="5024" spans="1:25" x14ac:dyDescent="0.3">
      <c r="A5024" t="s">
        <v>3898</v>
      </c>
      <c r="B5024" t="s">
        <v>5642</v>
      </c>
      <c r="D5024" t="s">
        <v>4922</v>
      </c>
      <c r="E5024" t="s">
        <v>28</v>
      </c>
      <c r="F5024" t="s">
        <v>1778</v>
      </c>
      <c r="G5024">
        <v>39298.249920000002</v>
      </c>
      <c r="H5024">
        <v>3.73E-2</v>
      </c>
      <c r="I5024">
        <v>0</v>
      </c>
      <c r="J5024">
        <v>1.0572999999999999</v>
      </c>
      <c r="K5024">
        <v>0.5</v>
      </c>
      <c r="M5024">
        <v>0.5</v>
      </c>
      <c r="N5024">
        <v>7041.994976</v>
      </c>
      <c r="O5024">
        <v>22.102</v>
      </c>
      <c r="P5024">
        <v>39439.012999999999</v>
      </c>
      <c r="Q5024">
        <v>0</v>
      </c>
      <c r="R5024">
        <v>871681.06530000002</v>
      </c>
      <c r="S5024">
        <f t="shared" si="391"/>
        <v>26513.632402875002</v>
      </c>
      <c r="T5024">
        <f t="shared" si="392"/>
        <v>4033.6150000000002</v>
      </c>
      <c r="U5024">
        <f t="shared" si="395"/>
        <v>30547.247402875004</v>
      </c>
      <c r="V5024">
        <f t="shared" si="394"/>
        <v>35665462.801751733</v>
      </c>
      <c r="W5024">
        <v>0.78536973700000001</v>
      </c>
      <c r="X5024">
        <v>3.4671815879999999</v>
      </c>
      <c r="Y5024">
        <f t="shared" si="393"/>
        <v>3.9946564902907982</v>
      </c>
    </row>
    <row r="5025" spans="1:25" x14ac:dyDescent="0.3">
      <c r="A5025" t="s">
        <v>3898</v>
      </c>
      <c r="B5025" t="s">
        <v>5643</v>
      </c>
      <c r="D5025" t="s">
        <v>4922</v>
      </c>
      <c r="E5025" t="s">
        <v>28</v>
      </c>
      <c r="F5025" t="s">
        <v>1778</v>
      </c>
      <c r="G5025">
        <v>39298.249920000002</v>
      </c>
      <c r="H5025">
        <v>3.73E-2</v>
      </c>
      <c r="I5025">
        <v>0</v>
      </c>
      <c r="J5025">
        <v>1.0572999999999999</v>
      </c>
      <c r="K5025">
        <v>0.5</v>
      </c>
      <c r="M5025">
        <v>0.5</v>
      </c>
      <c r="N5025">
        <v>7307.7430160000004</v>
      </c>
      <c r="O5025">
        <v>18.07</v>
      </c>
      <c r="P5025">
        <v>23701.828000000001</v>
      </c>
      <c r="Q5025">
        <v>0</v>
      </c>
      <c r="R5025">
        <v>428292.03200000001</v>
      </c>
      <c r="S5025">
        <f t="shared" si="391"/>
        <v>13027.215973333334</v>
      </c>
      <c r="T5025">
        <f t="shared" si="392"/>
        <v>3297.7750000000001</v>
      </c>
      <c r="U5025">
        <f t="shared" si="395"/>
        <v>16324.990973333333</v>
      </c>
      <c r="V5025">
        <f t="shared" si="394"/>
        <v>35665462.801751733</v>
      </c>
      <c r="W5025">
        <v>0.79756503899999998</v>
      </c>
      <c r="X5025">
        <v>3.4610398450000002</v>
      </c>
      <c r="Y5025">
        <f t="shared" si="393"/>
        <v>4.3371848861360904</v>
      </c>
    </row>
    <row r="5026" spans="1:25" x14ac:dyDescent="0.3">
      <c r="A5026" t="s">
        <v>3898</v>
      </c>
      <c r="B5026" t="s">
        <v>5644</v>
      </c>
      <c r="D5026" t="s">
        <v>4922</v>
      </c>
      <c r="E5026" t="s">
        <v>28</v>
      </c>
      <c r="F5026" t="s">
        <v>1778</v>
      </c>
      <c r="G5026">
        <v>13669.25099</v>
      </c>
      <c r="H5026">
        <v>0.15509999999999999</v>
      </c>
      <c r="I5026">
        <v>0</v>
      </c>
      <c r="J5026">
        <v>1.5616000000000001</v>
      </c>
      <c r="K5026">
        <v>0.5</v>
      </c>
      <c r="M5026">
        <v>0.5</v>
      </c>
      <c r="N5026">
        <v>7184.3834319999996</v>
      </c>
      <c r="O5026">
        <v>26</v>
      </c>
      <c r="P5026">
        <v>21249.125</v>
      </c>
      <c r="Q5026">
        <v>0</v>
      </c>
      <c r="R5026">
        <v>552477.25</v>
      </c>
      <c r="S5026">
        <f t="shared" si="391"/>
        <v>16804.516354166666</v>
      </c>
      <c r="T5026">
        <f t="shared" si="392"/>
        <v>4745</v>
      </c>
      <c r="U5026">
        <f t="shared" si="395"/>
        <v>21549.516354166666</v>
      </c>
      <c r="V5026">
        <f t="shared" si="394"/>
        <v>35665462.801751733</v>
      </c>
      <c r="W5026">
        <v>0.73294776299999997</v>
      </c>
      <c r="X5026">
        <v>3.6675300750000002</v>
      </c>
      <c r="Y5026">
        <f t="shared" si="393"/>
        <v>4.7031106200812678</v>
      </c>
    </row>
    <row r="5027" spans="1:25" x14ac:dyDescent="0.3">
      <c r="A5027" t="s">
        <v>3898</v>
      </c>
      <c r="B5027" t="s">
        <v>5645</v>
      </c>
      <c r="D5027" t="s">
        <v>4922</v>
      </c>
      <c r="E5027" t="s">
        <v>28</v>
      </c>
      <c r="F5027" t="s">
        <v>1778</v>
      </c>
      <c r="G5027">
        <v>13669.25099</v>
      </c>
      <c r="H5027">
        <v>0.15509999999999999</v>
      </c>
      <c r="I5027">
        <v>0</v>
      </c>
      <c r="J5027">
        <v>1.5616000000000001</v>
      </c>
      <c r="K5027">
        <v>0.5</v>
      </c>
      <c r="M5027">
        <v>0.5</v>
      </c>
      <c r="N5027">
        <v>7095.4726680000003</v>
      </c>
      <c r="O5027">
        <v>26.172999999999998</v>
      </c>
      <c r="P5027">
        <v>31389.157999999999</v>
      </c>
      <c r="Q5027">
        <v>0</v>
      </c>
      <c r="R5027">
        <v>821548.43229999999</v>
      </c>
      <c r="S5027">
        <f t="shared" si="391"/>
        <v>24988.764815791666</v>
      </c>
      <c r="T5027">
        <f t="shared" si="392"/>
        <v>4776.5724999999993</v>
      </c>
      <c r="U5027">
        <f t="shared" si="395"/>
        <v>29765.337315791665</v>
      </c>
      <c r="V5027">
        <f t="shared" si="394"/>
        <v>35665462.801751733</v>
      </c>
      <c r="W5027">
        <v>0.78303883200000002</v>
      </c>
      <c r="X5027">
        <v>3.7595654879999998</v>
      </c>
      <c r="Y5027">
        <f t="shared" si="393"/>
        <v>4.4782019333909062</v>
      </c>
    </row>
    <row r="5028" spans="1:25" x14ac:dyDescent="0.3">
      <c r="A5028" t="s">
        <v>3898</v>
      </c>
      <c r="B5028" t="s">
        <v>5646</v>
      </c>
      <c r="D5028" t="s">
        <v>4922</v>
      </c>
      <c r="E5028" t="s">
        <v>28</v>
      </c>
      <c r="F5028" t="s">
        <v>1778</v>
      </c>
      <c r="G5028">
        <v>13669.25099</v>
      </c>
      <c r="H5028">
        <v>0.15509999999999999</v>
      </c>
      <c r="I5028">
        <v>0</v>
      </c>
      <c r="J5028">
        <v>1.5616000000000001</v>
      </c>
      <c r="K5028">
        <v>0.5</v>
      </c>
      <c r="M5028">
        <v>0.5</v>
      </c>
      <c r="N5028">
        <v>7124.3440600000004</v>
      </c>
      <c r="O5028">
        <v>19.024999999999999</v>
      </c>
      <c r="P5028">
        <v>29195.077000000001</v>
      </c>
      <c r="Q5028">
        <v>0</v>
      </c>
      <c r="R5028">
        <v>555436.33990000002</v>
      </c>
      <c r="S5028">
        <f t="shared" si="391"/>
        <v>16894.522005291667</v>
      </c>
      <c r="T5028">
        <f t="shared" si="392"/>
        <v>3472.0624999999995</v>
      </c>
      <c r="U5028">
        <f t="shared" si="395"/>
        <v>20366.584505291667</v>
      </c>
      <c r="V5028">
        <f t="shared" si="394"/>
        <v>35665462.801751733</v>
      </c>
      <c r="W5028">
        <v>0.76791434000000003</v>
      </c>
      <c r="X5028">
        <v>3.7096451909999999</v>
      </c>
      <c r="Y5028">
        <f t="shared" si="393"/>
        <v>4.4720295870747835</v>
      </c>
    </row>
    <row r="5029" spans="1:25" x14ac:dyDescent="0.3">
      <c r="A5029" t="s">
        <v>3898</v>
      </c>
      <c r="B5029" t="s">
        <v>5647</v>
      </c>
      <c r="D5029" t="s">
        <v>4922</v>
      </c>
      <c r="E5029" t="s">
        <v>28</v>
      </c>
      <c r="F5029" t="s">
        <v>1778</v>
      </c>
      <c r="G5029">
        <v>19754917.27</v>
      </c>
      <c r="H5029">
        <v>0.01</v>
      </c>
      <c r="I5029">
        <v>0</v>
      </c>
      <c r="J5029">
        <v>2.5451000000000001</v>
      </c>
      <c r="K5029">
        <v>0.5</v>
      </c>
      <c r="M5029">
        <v>0.5</v>
      </c>
      <c r="N5029">
        <v>6939.3046839999997</v>
      </c>
      <c r="O5029">
        <v>0.97899999999999998</v>
      </c>
      <c r="P5029">
        <v>1571069.331</v>
      </c>
      <c r="Q5029">
        <v>12.19</v>
      </c>
      <c r="R5029">
        <v>1538076.875</v>
      </c>
      <c r="S5029">
        <f t="shared" si="391"/>
        <v>46783.171614583334</v>
      </c>
      <c r="T5029">
        <f t="shared" si="392"/>
        <v>178.66749999999999</v>
      </c>
      <c r="U5029">
        <f t="shared" si="395"/>
        <v>46961.839114583338</v>
      </c>
      <c r="V5029">
        <f t="shared" si="394"/>
        <v>35665462.801751733</v>
      </c>
      <c r="W5029">
        <v>0.69355615199999998</v>
      </c>
      <c r="X5029">
        <v>4.0305149770000002</v>
      </c>
      <c r="Y5029">
        <f t="shared" si="393"/>
        <v>4.0459077349041843</v>
      </c>
    </row>
    <row r="5030" spans="1:25" x14ac:dyDescent="0.3">
      <c r="A5030" t="s">
        <v>3898</v>
      </c>
      <c r="B5030" t="s">
        <v>5648</v>
      </c>
      <c r="D5030" t="s">
        <v>4922</v>
      </c>
      <c r="E5030" t="s">
        <v>28</v>
      </c>
      <c r="F5030" t="s">
        <v>1778</v>
      </c>
      <c r="G5030">
        <v>19754917.27</v>
      </c>
      <c r="H5030">
        <v>0.01</v>
      </c>
      <c r="I5030">
        <v>0</v>
      </c>
      <c r="J5030">
        <v>2.5451000000000001</v>
      </c>
      <c r="K5030">
        <v>0.5</v>
      </c>
      <c r="M5030">
        <v>0.5</v>
      </c>
      <c r="N5030">
        <v>6874.3440520000004</v>
      </c>
      <c r="O5030">
        <v>7.1999999999999995E-2</v>
      </c>
      <c r="P5030">
        <v>19128521.399999999</v>
      </c>
      <c r="Q5030">
        <v>304.952</v>
      </c>
      <c r="R5030">
        <v>1377253.54</v>
      </c>
      <c r="S5030">
        <f t="shared" si="391"/>
        <v>41891.461841666671</v>
      </c>
      <c r="T5030">
        <f t="shared" si="392"/>
        <v>13.139999999999999</v>
      </c>
      <c r="U5030">
        <f t="shared" si="395"/>
        <v>41904.60184166667</v>
      </c>
      <c r="V5030">
        <f t="shared" si="394"/>
        <v>35665462.801751733</v>
      </c>
      <c r="W5030">
        <v>0.56174841600000003</v>
      </c>
      <c r="X5030">
        <v>3.7154520689999999</v>
      </c>
      <c r="Y5030">
        <f t="shared" si="393"/>
        <v>3.7166174864392665</v>
      </c>
    </row>
    <row r="5031" spans="1:25" x14ac:dyDescent="0.3">
      <c r="A5031" t="s">
        <v>3898</v>
      </c>
      <c r="B5031" t="s">
        <v>5649</v>
      </c>
      <c r="D5031" t="s">
        <v>4922</v>
      </c>
      <c r="E5031" t="s">
        <v>28</v>
      </c>
      <c r="F5031" t="s">
        <v>1778</v>
      </c>
      <c r="G5031">
        <v>233456.25839999999</v>
      </c>
      <c r="H5031">
        <v>3.5000000000000001E-3</v>
      </c>
      <c r="I5031">
        <v>0</v>
      </c>
      <c r="J5031">
        <v>1.2999000000000001</v>
      </c>
      <c r="K5031">
        <v>0.5</v>
      </c>
      <c r="M5031">
        <v>0.5</v>
      </c>
      <c r="N5031">
        <v>6477.6904960000002</v>
      </c>
      <c r="O5031">
        <v>1.758</v>
      </c>
      <c r="P5031">
        <v>293722.39199999999</v>
      </c>
      <c r="Q5031">
        <v>4.173</v>
      </c>
      <c r="R5031">
        <v>516363.96509999997</v>
      </c>
      <c r="S5031">
        <f t="shared" si="391"/>
        <v>15706.070605125</v>
      </c>
      <c r="T5031">
        <f t="shared" si="392"/>
        <v>320.83499999999998</v>
      </c>
      <c r="U5031">
        <f t="shared" si="395"/>
        <v>16026.905605124999</v>
      </c>
      <c r="V5031">
        <f t="shared" si="394"/>
        <v>35665462.801751733</v>
      </c>
      <c r="W5031">
        <v>0.56324769200000002</v>
      </c>
      <c r="X5031">
        <v>3.2017883650000001</v>
      </c>
      <c r="Y5031">
        <f t="shared" si="393"/>
        <v>3.2671927424481426</v>
      </c>
    </row>
    <row r="5032" spans="1:25" x14ac:dyDescent="0.3">
      <c r="A5032" t="s">
        <v>3898</v>
      </c>
      <c r="B5032" t="s">
        <v>5650</v>
      </c>
      <c r="D5032" t="s">
        <v>4922</v>
      </c>
      <c r="E5032" t="s">
        <v>28</v>
      </c>
      <c r="F5032" t="s">
        <v>1778</v>
      </c>
      <c r="G5032">
        <v>49075.347860000002</v>
      </c>
      <c r="H5032">
        <v>7.7999999999999996E-3</v>
      </c>
      <c r="I5032">
        <v>0</v>
      </c>
      <c r="J5032">
        <v>1.6520999999999999</v>
      </c>
      <c r="K5032">
        <v>0.5</v>
      </c>
      <c r="M5032">
        <v>0.5</v>
      </c>
      <c r="N5032">
        <v>6440.9450880000004</v>
      </c>
      <c r="O5032">
        <v>3.919</v>
      </c>
      <c r="P5032">
        <v>75464.229000000007</v>
      </c>
      <c r="Q5032">
        <v>1.4259999999999999</v>
      </c>
      <c r="R5032">
        <v>295744.31349999999</v>
      </c>
      <c r="S5032">
        <f t="shared" si="391"/>
        <v>8995.5562022916656</v>
      </c>
      <c r="T5032">
        <f t="shared" si="392"/>
        <v>715.21749999999997</v>
      </c>
      <c r="U5032">
        <f t="shared" si="395"/>
        <v>9710.7737022916663</v>
      </c>
      <c r="V5032">
        <f t="shared" si="394"/>
        <v>35665462.801751733</v>
      </c>
      <c r="W5032">
        <v>0.65381823900000002</v>
      </c>
      <c r="X5032">
        <v>3.5954963320000002</v>
      </c>
      <c r="Y5032">
        <f t="shared" si="393"/>
        <v>3.8813665817103069</v>
      </c>
    </row>
    <row r="5033" spans="1:25" x14ac:dyDescent="0.3">
      <c r="A5033" t="s">
        <v>3898</v>
      </c>
      <c r="B5033" t="s">
        <v>5651</v>
      </c>
      <c r="D5033" t="s">
        <v>4922</v>
      </c>
      <c r="E5033" t="s">
        <v>28</v>
      </c>
      <c r="F5033" t="s">
        <v>1778</v>
      </c>
      <c r="G5033">
        <v>39298.249920000002</v>
      </c>
      <c r="H5033">
        <v>3.73E-2</v>
      </c>
      <c r="I5033">
        <v>0</v>
      </c>
      <c r="J5033">
        <v>1.0572999999999999</v>
      </c>
      <c r="K5033">
        <v>0.5</v>
      </c>
      <c r="M5033">
        <v>0.5</v>
      </c>
      <c r="N5033">
        <v>7084.9739799999998</v>
      </c>
      <c r="O5033">
        <v>20.224</v>
      </c>
      <c r="P5033">
        <v>36570.705999999998</v>
      </c>
      <c r="Q5033">
        <v>0</v>
      </c>
      <c r="R5033">
        <v>739605.95810000005</v>
      </c>
      <c r="S5033">
        <f t="shared" si="391"/>
        <v>22496.347892208334</v>
      </c>
      <c r="T5033">
        <f t="shared" si="392"/>
        <v>3690.88</v>
      </c>
      <c r="U5033">
        <f t="shared" si="395"/>
        <v>26187.227892208335</v>
      </c>
      <c r="V5033">
        <f t="shared" si="394"/>
        <v>35665462.801751733</v>
      </c>
      <c r="W5033">
        <v>0.67255570899999995</v>
      </c>
      <c r="X5033">
        <v>3.2684510210000002</v>
      </c>
      <c r="Y5033">
        <f t="shared" si="393"/>
        <v>3.8046918616106971</v>
      </c>
    </row>
    <row r="5034" spans="1:25" x14ac:dyDescent="0.3">
      <c r="A5034" t="s">
        <v>3898</v>
      </c>
      <c r="B5034" t="s">
        <v>5652</v>
      </c>
      <c r="D5034" t="s">
        <v>4922</v>
      </c>
      <c r="E5034" t="s">
        <v>28</v>
      </c>
      <c r="F5034" t="s">
        <v>1778</v>
      </c>
      <c r="G5034">
        <v>39298.249920000002</v>
      </c>
      <c r="H5034">
        <v>3.73E-2</v>
      </c>
      <c r="I5034">
        <v>0</v>
      </c>
      <c r="J5034">
        <v>1.0572999999999999</v>
      </c>
      <c r="K5034">
        <v>0.5</v>
      </c>
      <c r="M5034">
        <v>0.5</v>
      </c>
      <c r="N5034">
        <v>7076.1157119999998</v>
      </c>
      <c r="O5034">
        <v>66.730999999999995</v>
      </c>
      <c r="P5034">
        <v>24605.271000000001</v>
      </c>
      <c r="Q5034">
        <v>0</v>
      </c>
      <c r="R5034">
        <v>1641934.3389999999</v>
      </c>
      <c r="S5034">
        <f t="shared" si="391"/>
        <v>49942.169477916665</v>
      </c>
      <c r="T5034">
        <f t="shared" si="392"/>
        <v>12178.407499999999</v>
      </c>
      <c r="U5034">
        <f t="shared" si="395"/>
        <v>62120.576977916666</v>
      </c>
      <c r="V5034">
        <f t="shared" si="394"/>
        <v>35665462.801751733</v>
      </c>
      <c r="W5034">
        <v>0.83384217599999999</v>
      </c>
      <c r="X5034">
        <v>4.2680476949999999</v>
      </c>
      <c r="Y5034">
        <f t="shared" si="393"/>
        <v>5.3088119349701772</v>
      </c>
    </row>
    <row r="5035" spans="1:25" x14ac:dyDescent="0.3">
      <c r="A5035" t="s">
        <v>3898</v>
      </c>
      <c r="B5035" t="s">
        <v>5653</v>
      </c>
      <c r="D5035" t="s">
        <v>4922</v>
      </c>
      <c r="E5035" t="s">
        <v>28</v>
      </c>
      <c r="F5035" t="s">
        <v>1778</v>
      </c>
      <c r="G5035">
        <v>39298.249920000002</v>
      </c>
      <c r="H5035">
        <v>3.73E-2</v>
      </c>
      <c r="I5035">
        <v>0</v>
      </c>
      <c r="J5035">
        <v>1.0572999999999999</v>
      </c>
      <c r="K5035">
        <v>0.5</v>
      </c>
      <c r="M5035">
        <v>0.5</v>
      </c>
      <c r="N5035">
        <v>7030.5120360000001</v>
      </c>
      <c r="O5035">
        <v>31.521000000000001</v>
      </c>
      <c r="P5035">
        <v>51725.101999999999</v>
      </c>
      <c r="Q5035">
        <v>0</v>
      </c>
      <c r="R5035">
        <v>1630426.94</v>
      </c>
      <c r="S5035">
        <f t="shared" si="391"/>
        <v>49592.152758333337</v>
      </c>
      <c r="T5035">
        <f t="shared" si="392"/>
        <v>5752.5825000000004</v>
      </c>
      <c r="U5035">
        <f t="shared" si="395"/>
        <v>55344.735258333341</v>
      </c>
      <c r="V5035">
        <f t="shared" si="394"/>
        <v>35665462.801751733</v>
      </c>
      <c r="W5035">
        <v>0.82922507199999995</v>
      </c>
      <c r="X5035">
        <v>4.180163587</v>
      </c>
      <c r="Y5035">
        <f t="shared" si="393"/>
        <v>4.6650535254322998</v>
      </c>
    </row>
    <row r="5036" spans="1:25" x14ac:dyDescent="0.3">
      <c r="A5036" t="s">
        <v>3898</v>
      </c>
      <c r="B5036" t="s">
        <v>5654</v>
      </c>
      <c r="D5036" t="s">
        <v>4922</v>
      </c>
      <c r="E5036" t="s">
        <v>28</v>
      </c>
      <c r="F5036" t="s">
        <v>1778</v>
      </c>
      <c r="G5036">
        <v>46955.841979999997</v>
      </c>
      <c r="H5036">
        <v>0</v>
      </c>
      <c r="I5036">
        <v>0</v>
      </c>
      <c r="J5036">
        <v>0.28989999999999999</v>
      </c>
      <c r="K5036">
        <v>0.5</v>
      </c>
      <c r="M5036">
        <v>0.5</v>
      </c>
      <c r="N5036">
        <v>6680.4464079999998</v>
      </c>
      <c r="O5036">
        <v>70.293999999999997</v>
      </c>
      <c r="P5036">
        <v>53874.714999999997</v>
      </c>
      <c r="Q5036">
        <v>0</v>
      </c>
      <c r="R5036">
        <v>3787069.216</v>
      </c>
      <c r="S5036">
        <f t="shared" si="391"/>
        <v>115190.02198666666</v>
      </c>
      <c r="T5036">
        <f t="shared" si="392"/>
        <v>12828.654999999999</v>
      </c>
      <c r="U5036">
        <f t="shared" si="395"/>
        <v>128018.67698666666</v>
      </c>
      <c r="V5036">
        <f t="shared" si="394"/>
        <v>35665462.801751733</v>
      </c>
      <c r="W5036">
        <v>0.67851244899999996</v>
      </c>
      <c r="X5036">
        <v>2.8863887410000002</v>
      </c>
      <c r="Y5036">
        <f t="shared" si="393"/>
        <v>3.2078444080408439</v>
      </c>
    </row>
    <row r="5037" spans="1:25" x14ac:dyDescent="0.3">
      <c r="A5037" t="s">
        <v>3898</v>
      </c>
      <c r="B5037" t="s">
        <v>5655</v>
      </c>
      <c r="D5037" t="s">
        <v>4922</v>
      </c>
      <c r="E5037" t="s">
        <v>28</v>
      </c>
      <c r="F5037" t="s">
        <v>1778</v>
      </c>
      <c r="G5037">
        <v>46955.841979999997</v>
      </c>
      <c r="H5037">
        <v>0</v>
      </c>
      <c r="I5037">
        <v>0</v>
      </c>
      <c r="J5037">
        <v>0.28989999999999999</v>
      </c>
      <c r="K5037">
        <v>0.5</v>
      </c>
      <c r="M5037">
        <v>0.5</v>
      </c>
      <c r="N5037">
        <v>6696.1944400000002</v>
      </c>
      <c r="O5037">
        <v>43.170999999999999</v>
      </c>
      <c r="P5037">
        <v>80682.900999999998</v>
      </c>
      <c r="Q5037">
        <v>0</v>
      </c>
      <c r="R5037">
        <v>3483161.5189999999</v>
      </c>
      <c r="S5037">
        <f t="shared" si="391"/>
        <v>105946.16286958334</v>
      </c>
      <c r="T5037">
        <f t="shared" si="392"/>
        <v>7878.7074999999995</v>
      </c>
      <c r="U5037">
        <f t="shared" si="395"/>
        <v>113824.87036958334</v>
      </c>
      <c r="V5037">
        <f t="shared" si="394"/>
        <v>35665462.801751733</v>
      </c>
      <c r="W5037">
        <v>0.61589035800000003</v>
      </c>
      <c r="X5037">
        <v>2.747625121</v>
      </c>
      <c r="Y5037">
        <f t="shared" si="393"/>
        <v>2.9519528102874246</v>
      </c>
    </row>
    <row r="5038" spans="1:25" x14ac:dyDescent="0.3">
      <c r="A5038" t="s">
        <v>3898</v>
      </c>
      <c r="B5038" t="s">
        <v>5656</v>
      </c>
      <c r="D5038" t="s">
        <v>4922</v>
      </c>
      <c r="E5038" t="s">
        <v>28</v>
      </c>
      <c r="F5038" t="s">
        <v>4749</v>
      </c>
      <c r="G5038">
        <v>39298.249920000002</v>
      </c>
      <c r="H5038">
        <v>3.73E-2</v>
      </c>
      <c r="I5038">
        <v>0</v>
      </c>
      <c r="J5038">
        <v>1.0572999999999999</v>
      </c>
      <c r="K5038">
        <v>0.5</v>
      </c>
      <c r="M5038">
        <v>0.5</v>
      </c>
      <c r="N5038">
        <v>6661.0894520000002</v>
      </c>
      <c r="O5038">
        <v>62.570999999999998</v>
      </c>
      <c r="P5038">
        <v>75398.45</v>
      </c>
      <c r="Q5038">
        <v>0</v>
      </c>
      <c r="R5038">
        <v>4717756.415</v>
      </c>
      <c r="S5038">
        <f t="shared" si="391"/>
        <v>143498.42428958332</v>
      </c>
      <c r="T5038">
        <f t="shared" si="392"/>
        <v>11419.2075</v>
      </c>
      <c r="U5038">
        <f t="shared" si="395"/>
        <v>154917.63178958331</v>
      </c>
      <c r="V5038">
        <f t="shared" si="394"/>
        <v>35665462.801751733</v>
      </c>
      <c r="W5038">
        <v>0.67952680899999995</v>
      </c>
      <c r="X5038">
        <v>3.2897761289999998</v>
      </c>
      <c r="Y5038">
        <f t="shared" si="393"/>
        <v>3.5515674095076335</v>
      </c>
    </row>
    <row r="5039" spans="1:25" x14ac:dyDescent="0.3">
      <c r="A5039" t="s">
        <v>3898</v>
      </c>
      <c r="B5039" t="s">
        <v>5657</v>
      </c>
      <c r="D5039" t="s">
        <v>4922</v>
      </c>
      <c r="E5039" t="s">
        <v>28</v>
      </c>
      <c r="F5039" t="s">
        <v>4749</v>
      </c>
      <c r="G5039">
        <v>7004.5984710000002</v>
      </c>
      <c r="H5039">
        <v>0.23599999999999999</v>
      </c>
      <c r="I5039">
        <v>1.72E-2</v>
      </c>
      <c r="J5039">
        <v>4.6813000000000002</v>
      </c>
      <c r="K5039">
        <v>0.41699999999999998</v>
      </c>
      <c r="M5039">
        <v>0.41699999999999998</v>
      </c>
      <c r="N5039">
        <v>6693.8978520000001</v>
      </c>
      <c r="O5039">
        <v>0.83099999999999996</v>
      </c>
      <c r="P5039">
        <v>1759.81</v>
      </c>
      <c r="Q5039">
        <v>0</v>
      </c>
      <c r="R5039">
        <v>1462.40211</v>
      </c>
      <c r="S5039">
        <f t="shared" si="391"/>
        <v>37.097485525424986</v>
      </c>
      <c r="T5039">
        <f t="shared" si="392"/>
        <v>126.48235499999998</v>
      </c>
      <c r="U5039">
        <f t="shared" si="395"/>
        <v>163.57984052542497</v>
      </c>
      <c r="V5039">
        <f t="shared" si="394"/>
        <v>35665462.801751733</v>
      </c>
      <c r="W5039">
        <v>1.703462563</v>
      </c>
      <c r="X5039">
        <v>9.898417018</v>
      </c>
      <c r="Y5039">
        <f t="shared" si="393"/>
        <v>43.646663765092022</v>
      </c>
    </row>
    <row r="5040" spans="1:25" x14ac:dyDescent="0.3">
      <c r="A5040" t="s">
        <v>3898</v>
      </c>
      <c r="B5040" t="s">
        <v>5658</v>
      </c>
      <c r="D5040" t="s">
        <v>4922</v>
      </c>
      <c r="E5040" t="s">
        <v>28</v>
      </c>
      <c r="F5040" t="s">
        <v>5659</v>
      </c>
      <c r="G5040">
        <v>40467.238669999999</v>
      </c>
      <c r="H5040">
        <v>0</v>
      </c>
      <c r="I5040">
        <v>0.28720000000000001</v>
      </c>
      <c r="J5040">
        <v>18.497</v>
      </c>
      <c r="K5040">
        <v>0.5</v>
      </c>
      <c r="M5040">
        <v>0.5</v>
      </c>
      <c r="N5040">
        <v>6684.0553319999999</v>
      </c>
      <c r="O5040">
        <v>7.1580000000000004</v>
      </c>
      <c r="P5040">
        <v>32982.254000000001</v>
      </c>
      <c r="Q5040">
        <v>1.5489999999999999</v>
      </c>
      <c r="R5040">
        <v>236086.97409999999</v>
      </c>
      <c r="S5040">
        <f t="shared" si="391"/>
        <v>7180.9787955416678</v>
      </c>
      <c r="T5040">
        <f t="shared" si="392"/>
        <v>1306.335</v>
      </c>
      <c r="U5040">
        <f t="shared" si="395"/>
        <v>8487.3137955416678</v>
      </c>
      <c r="V5040">
        <f t="shared" si="394"/>
        <v>35665462.801751733</v>
      </c>
      <c r="W5040">
        <v>1.0592585430000001</v>
      </c>
      <c r="X5040">
        <v>18.243189579999999</v>
      </c>
      <c r="Y5040">
        <f t="shared" si="393"/>
        <v>21.561917811698066</v>
      </c>
    </row>
    <row r="5041" spans="1:25" x14ac:dyDescent="0.3">
      <c r="A5041" t="s">
        <v>3898</v>
      </c>
      <c r="B5041" t="s">
        <v>5660</v>
      </c>
      <c r="D5041" t="s">
        <v>4922</v>
      </c>
      <c r="E5041" t="s">
        <v>28</v>
      </c>
      <c r="F5041" t="s">
        <v>1564</v>
      </c>
      <c r="G5041">
        <v>2455.1375929999999</v>
      </c>
      <c r="H5041">
        <v>0</v>
      </c>
      <c r="I5041">
        <v>0.10340000000000001</v>
      </c>
      <c r="J5041">
        <v>16.831399999999999</v>
      </c>
      <c r="K5041">
        <v>0.5</v>
      </c>
      <c r="M5041">
        <v>0.5</v>
      </c>
      <c r="N5041">
        <v>10269.685369999999</v>
      </c>
      <c r="O5041">
        <v>7.4930000000000003</v>
      </c>
      <c r="P5041">
        <v>6815.5550000000003</v>
      </c>
      <c r="Q5041">
        <v>0</v>
      </c>
      <c r="R5041">
        <v>51068.95362</v>
      </c>
      <c r="S5041">
        <f t="shared" si="391"/>
        <v>1553.347339275</v>
      </c>
      <c r="T5041">
        <f t="shared" si="392"/>
        <v>1367.4725000000001</v>
      </c>
      <c r="U5041">
        <f t="shared" si="395"/>
        <v>2920.819839275</v>
      </c>
      <c r="V5041">
        <f t="shared" si="394"/>
        <v>35665462.801751733</v>
      </c>
      <c r="W5041">
        <v>1.35552747</v>
      </c>
      <c r="X5041">
        <v>12.11050796</v>
      </c>
      <c r="Y5041">
        <f t="shared" si="393"/>
        <v>22.771862428254718</v>
      </c>
    </row>
    <row r="5042" spans="1:25" x14ac:dyDescent="0.3">
      <c r="A5042" t="s">
        <v>3898</v>
      </c>
      <c r="B5042" t="s">
        <v>5661</v>
      </c>
      <c r="D5042" t="s">
        <v>4922</v>
      </c>
      <c r="E5042" t="s">
        <v>28</v>
      </c>
      <c r="F5042" t="s">
        <v>1564</v>
      </c>
      <c r="G5042">
        <v>9056756.6909999996</v>
      </c>
      <c r="H5042">
        <v>2.9999999999999997E-4</v>
      </c>
      <c r="I5042">
        <v>1.23E-2</v>
      </c>
      <c r="J5042">
        <v>1.0349999999999999</v>
      </c>
      <c r="K5042">
        <v>0.5</v>
      </c>
      <c r="M5042">
        <v>0.5</v>
      </c>
      <c r="N5042">
        <v>12169.291730000001</v>
      </c>
      <c r="O5042">
        <v>5.1999999999999998E-2</v>
      </c>
      <c r="P5042">
        <v>59535327.119999997</v>
      </c>
      <c r="Q5042">
        <v>0</v>
      </c>
      <c r="R5042">
        <v>3095837.01</v>
      </c>
      <c r="S5042">
        <f t="shared" si="391"/>
        <v>94165.042387499983</v>
      </c>
      <c r="T5042">
        <f t="shared" si="392"/>
        <v>9.49</v>
      </c>
      <c r="U5042">
        <f t="shared" si="395"/>
        <v>94174.532387499989</v>
      </c>
      <c r="V5042">
        <f t="shared" si="394"/>
        <v>35665462.801751733</v>
      </c>
      <c r="W5042">
        <v>0.769713537</v>
      </c>
      <c r="X5042">
        <v>4.0552510819999998</v>
      </c>
      <c r="Y5042">
        <f t="shared" si="393"/>
        <v>4.0556597722293297</v>
      </c>
    </row>
    <row r="5043" spans="1:25" x14ac:dyDescent="0.3">
      <c r="A5043" t="s">
        <v>3898</v>
      </c>
      <c r="B5043" t="s">
        <v>5662</v>
      </c>
      <c r="D5043" t="s">
        <v>4922</v>
      </c>
      <c r="E5043" t="s">
        <v>28</v>
      </c>
      <c r="F5043" t="s">
        <v>1564</v>
      </c>
      <c r="G5043">
        <v>9056756.6909999996</v>
      </c>
      <c r="H5043">
        <v>2.9999999999999997E-4</v>
      </c>
      <c r="I5043">
        <v>1.23E-2</v>
      </c>
      <c r="J5043">
        <v>1.0349999999999999</v>
      </c>
      <c r="K5043">
        <v>0.5</v>
      </c>
      <c r="M5043">
        <v>0.5</v>
      </c>
      <c r="N5043">
        <v>11534.449189999999</v>
      </c>
      <c r="O5043">
        <v>0.13100000000000001</v>
      </c>
      <c r="P5043">
        <v>1477830.622</v>
      </c>
      <c r="Q5043">
        <v>152.184</v>
      </c>
      <c r="R5043">
        <v>193595.81150000001</v>
      </c>
      <c r="S5043">
        <f t="shared" si="391"/>
        <v>5888.5392664583342</v>
      </c>
      <c r="T5043">
        <f t="shared" si="392"/>
        <v>23.907500000000002</v>
      </c>
      <c r="U5043">
        <f t="shared" si="395"/>
        <v>5912.4467664583344</v>
      </c>
      <c r="V5043">
        <f t="shared" si="394"/>
        <v>35665462.801751733</v>
      </c>
      <c r="W5043">
        <v>0.76515167799999995</v>
      </c>
      <c r="X5043">
        <v>4.2611754380000004</v>
      </c>
      <c r="Y5043">
        <f t="shared" si="393"/>
        <v>4.278475832405837</v>
      </c>
    </row>
    <row r="5044" spans="1:25" x14ac:dyDescent="0.3">
      <c r="A5044" t="s">
        <v>3898</v>
      </c>
      <c r="B5044" t="s">
        <v>5663</v>
      </c>
      <c r="D5044" t="s">
        <v>4922</v>
      </c>
      <c r="E5044" t="s">
        <v>28</v>
      </c>
      <c r="F5044" t="s">
        <v>1564</v>
      </c>
      <c r="G5044">
        <v>9056756.6909999996</v>
      </c>
      <c r="H5044">
        <v>2.9999999999999997E-4</v>
      </c>
      <c r="I5044">
        <v>1.23E-2</v>
      </c>
      <c r="J5044">
        <v>1.0349999999999999</v>
      </c>
      <c r="K5044">
        <v>0.5</v>
      </c>
      <c r="M5044">
        <v>0.5</v>
      </c>
      <c r="N5044">
        <v>11569.22609</v>
      </c>
      <c r="O5044">
        <v>5.1999999999999998E-2</v>
      </c>
      <c r="P5044">
        <v>3104143.673</v>
      </c>
      <c r="Q5044">
        <v>244.13300000000001</v>
      </c>
      <c r="R5044">
        <v>161415.47099999999</v>
      </c>
      <c r="S5044">
        <f t="shared" si="391"/>
        <v>4909.7205762499998</v>
      </c>
      <c r="T5044">
        <f t="shared" si="392"/>
        <v>9.49</v>
      </c>
      <c r="U5044">
        <f t="shared" si="395"/>
        <v>4919.2105762499996</v>
      </c>
      <c r="V5044">
        <f t="shared" si="394"/>
        <v>35665462.801751733</v>
      </c>
      <c r="W5044">
        <v>0.71114707600000004</v>
      </c>
      <c r="X5044">
        <v>3.8203122380000001</v>
      </c>
      <c r="Y5044">
        <f t="shared" si="393"/>
        <v>3.8276965203793267</v>
      </c>
    </row>
    <row r="5045" spans="1:25" x14ac:dyDescent="0.3">
      <c r="A5045" t="s">
        <v>3898</v>
      </c>
      <c r="B5045" t="s">
        <v>5664</v>
      </c>
      <c r="D5045" t="s">
        <v>4922</v>
      </c>
      <c r="E5045" t="s">
        <v>28</v>
      </c>
      <c r="F5045" t="s">
        <v>1564</v>
      </c>
      <c r="G5045">
        <v>9056756.6909999996</v>
      </c>
      <c r="H5045">
        <v>2.9999999999999997E-4</v>
      </c>
      <c r="I5045">
        <v>1.23E-2</v>
      </c>
      <c r="J5045">
        <v>1.0349999999999999</v>
      </c>
      <c r="K5045">
        <v>0.5</v>
      </c>
      <c r="M5045">
        <v>0.5</v>
      </c>
      <c r="N5045">
        <v>11465.55155</v>
      </c>
      <c r="O5045">
        <v>0.13100000000000001</v>
      </c>
      <c r="P5045">
        <v>1717486.818</v>
      </c>
      <c r="Q5045">
        <v>134.36799999999999</v>
      </c>
      <c r="R5045">
        <v>224990.7732</v>
      </c>
      <c r="S5045">
        <f t="shared" si="391"/>
        <v>6843.4693514999999</v>
      </c>
      <c r="T5045">
        <f t="shared" si="392"/>
        <v>23.907500000000002</v>
      </c>
      <c r="U5045">
        <f t="shared" si="395"/>
        <v>6867.3768515000002</v>
      </c>
      <c r="V5045">
        <f t="shared" si="394"/>
        <v>35665462.801751733</v>
      </c>
      <c r="W5045">
        <v>0.77481538999999999</v>
      </c>
      <c r="X5045">
        <v>4.2332751789999996</v>
      </c>
      <c r="Y5045">
        <f t="shared" si="393"/>
        <v>4.2480640267530418</v>
      </c>
    </row>
    <row r="5046" spans="1:25" x14ac:dyDescent="0.3">
      <c r="A5046" t="s">
        <v>3898</v>
      </c>
      <c r="B5046" t="s">
        <v>5665</v>
      </c>
      <c r="D5046" t="s">
        <v>4922</v>
      </c>
      <c r="E5046" t="s">
        <v>28</v>
      </c>
      <c r="F5046" t="s">
        <v>1564</v>
      </c>
      <c r="G5046">
        <v>9056756.6909999996</v>
      </c>
      <c r="H5046">
        <v>2.9999999999999997E-4</v>
      </c>
      <c r="I5046">
        <v>1.23E-2</v>
      </c>
      <c r="J5046">
        <v>1.0349999999999999</v>
      </c>
      <c r="K5046">
        <v>0.5</v>
      </c>
      <c r="M5046">
        <v>0.5</v>
      </c>
      <c r="N5046">
        <v>11604.98725</v>
      </c>
      <c r="O5046">
        <v>6.9000000000000006E-2</v>
      </c>
      <c r="P5046">
        <v>8703804.7550000008</v>
      </c>
      <c r="Q5046">
        <v>209.85</v>
      </c>
      <c r="R5046">
        <v>600562.5281</v>
      </c>
      <c r="S5046">
        <f t="shared" si="391"/>
        <v>18267.110229708334</v>
      </c>
      <c r="T5046">
        <f t="shared" si="392"/>
        <v>12.592500000000001</v>
      </c>
      <c r="U5046">
        <f t="shared" si="395"/>
        <v>18279.702729708333</v>
      </c>
      <c r="V5046">
        <f t="shared" si="394"/>
        <v>35665462.801751733</v>
      </c>
      <c r="W5046">
        <v>0.70957612299999995</v>
      </c>
      <c r="X5046">
        <v>4.1702324529999997</v>
      </c>
      <c r="Y5046">
        <f t="shared" si="393"/>
        <v>4.1731072181655922</v>
      </c>
    </row>
    <row r="5047" spans="1:25" x14ac:dyDescent="0.3">
      <c r="A5047" t="s">
        <v>3898</v>
      </c>
      <c r="B5047" t="s">
        <v>5666</v>
      </c>
      <c r="D5047" t="s">
        <v>4922</v>
      </c>
      <c r="E5047" t="s">
        <v>28</v>
      </c>
      <c r="F5047" t="s">
        <v>1564</v>
      </c>
      <c r="G5047">
        <v>9056756.6909999996</v>
      </c>
      <c r="H5047">
        <v>2.9999999999999997E-4</v>
      </c>
      <c r="I5047">
        <v>1.23E-2</v>
      </c>
      <c r="J5047">
        <v>1.0349999999999999</v>
      </c>
      <c r="K5047">
        <v>0.5</v>
      </c>
      <c r="M5047">
        <v>0.5</v>
      </c>
      <c r="N5047">
        <v>11753.281220000001</v>
      </c>
      <c r="O5047">
        <v>0.46500000000000002</v>
      </c>
      <c r="P5047">
        <v>180167.34899999999</v>
      </c>
      <c r="Q5047">
        <v>11.541</v>
      </c>
      <c r="R5047">
        <v>83777.817290000006</v>
      </c>
      <c r="S5047">
        <f t="shared" si="391"/>
        <v>2548.2419425708335</v>
      </c>
      <c r="T5047">
        <f t="shared" si="392"/>
        <v>84.862500000000011</v>
      </c>
      <c r="U5047">
        <f t="shared" si="395"/>
        <v>2633.1044425708337</v>
      </c>
      <c r="V5047">
        <f t="shared" si="394"/>
        <v>35665462.801751733</v>
      </c>
      <c r="W5047">
        <v>0.70875788200000001</v>
      </c>
      <c r="X5047">
        <v>4.0359555939999998</v>
      </c>
      <c r="Y5047">
        <f t="shared" si="393"/>
        <v>4.1703624867969564</v>
      </c>
    </row>
    <row r="5048" spans="1:25" x14ac:dyDescent="0.3">
      <c r="A5048" t="s">
        <v>3898</v>
      </c>
      <c r="B5048" t="s">
        <v>5667</v>
      </c>
      <c r="D5048" t="s">
        <v>4922</v>
      </c>
      <c r="E5048" t="s">
        <v>28</v>
      </c>
      <c r="F5048" t="s">
        <v>1564</v>
      </c>
      <c r="G5048">
        <v>9056756.6909999996</v>
      </c>
      <c r="H5048">
        <v>2.9999999999999997E-4</v>
      </c>
      <c r="I5048">
        <v>1.23E-2</v>
      </c>
      <c r="J5048">
        <v>1.0349999999999999</v>
      </c>
      <c r="K5048">
        <v>0.5</v>
      </c>
      <c r="M5048">
        <v>0.5</v>
      </c>
      <c r="N5048">
        <v>11690.28909</v>
      </c>
      <c r="O5048">
        <v>0.19</v>
      </c>
      <c r="P5048">
        <v>1835168.46</v>
      </c>
      <c r="Q5048">
        <v>152.12700000000001</v>
      </c>
      <c r="R5048">
        <v>348682.0074</v>
      </c>
      <c r="S5048">
        <f t="shared" si="391"/>
        <v>10605.74439175</v>
      </c>
      <c r="T5048">
        <f t="shared" si="392"/>
        <v>34.674999999999997</v>
      </c>
      <c r="U5048">
        <f t="shared" si="395"/>
        <v>10640.41939175</v>
      </c>
      <c r="V5048">
        <f t="shared" si="394"/>
        <v>35665462.801751733</v>
      </c>
      <c r="W5048">
        <v>0.74344039500000003</v>
      </c>
      <c r="X5048">
        <v>3.8790620229999999</v>
      </c>
      <c r="Y5048">
        <f t="shared" si="393"/>
        <v>3.8917444402523098</v>
      </c>
    </row>
    <row r="5049" spans="1:25" x14ac:dyDescent="0.3">
      <c r="A5049" t="s">
        <v>3898</v>
      </c>
      <c r="B5049" t="s">
        <v>5668</v>
      </c>
      <c r="D5049" t="s">
        <v>4922</v>
      </c>
      <c r="E5049" t="s">
        <v>28</v>
      </c>
      <c r="F5049" t="s">
        <v>1564</v>
      </c>
      <c r="G5049">
        <v>32945.680209999999</v>
      </c>
      <c r="H5049">
        <v>0</v>
      </c>
      <c r="I5049">
        <v>0</v>
      </c>
      <c r="J5049">
        <v>0.2278</v>
      </c>
      <c r="K5049">
        <v>0.5</v>
      </c>
      <c r="M5049">
        <v>0.5</v>
      </c>
      <c r="N5049">
        <v>11778.543680000001</v>
      </c>
      <c r="O5049">
        <v>6.7030000000000003</v>
      </c>
      <c r="P5049">
        <v>65891.837</v>
      </c>
      <c r="Q5049">
        <v>2.601</v>
      </c>
      <c r="R5049">
        <v>441672.98340000003</v>
      </c>
      <c r="S5049">
        <f t="shared" si="391"/>
        <v>13434.21991175</v>
      </c>
      <c r="T5049">
        <f t="shared" si="392"/>
        <v>1223.2975000000001</v>
      </c>
      <c r="U5049">
        <f t="shared" si="395"/>
        <v>14657.517411750001</v>
      </c>
      <c r="V5049">
        <f t="shared" si="394"/>
        <v>35665462.801751733</v>
      </c>
      <c r="W5049">
        <v>0.86504433300000005</v>
      </c>
      <c r="X5049">
        <v>3.5846957239999999</v>
      </c>
      <c r="Y5049">
        <f t="shared" si="393"/>
        <v>3.9111120954928102</v>
      </c>
    </row>
    <row r="5050" spans="1:25" x14ac:dyDescent="0.3">
      <c r="A5050" t="s">
        <v>3898</v>
      </c>
      <c r="B5050" t="s">
        <v>5669</v>
      </c>
      <c r="D5050" t="s">
        <v>4922</v>
      </c>
      <c r="E5050" t="s">
        <v>28</v>
      </c>
      <c r="F5050" t="s">
        <v>1564</v>
      </c>
      <c r="G5050">
        <v>9056756.6909999996</v>
      </c>
      <c r="H5050">
        <v>2.9999999999999997E-4</v>
      </c>
      <c r="I5050">
        <v>1.23E-2</v>
      </c>
      <c r="J5050">
        <v>1.0349999999999999</v>
      </c>
      <c r="K5050">
        <v>0.5</v>
      </c>
      <c r="M5050">
        <v>0.5</v>
      </c>
      <c r="N5050">
        <v>11506.23396</v>
      </c>
      <c r="O5050">
        <v>0.255</v>
      </c>
      <c r="P5050">
        <v>687640.84900000005</v>
      </c>
      <c r="Q5050">
        <v>99.149000000000001</v>
      </c>
      <c r="R5050">
        <v>175348.41649999999</v>
      </c>
      <c r="S5050">
        <f t="shared" si="391"/>
        <v>5333.5143352083323</v>
      </c>
      <c r="T5050">
        <f t="shared" si="392"/>
        <v>46.537500000000001</v>
      </c>
      <c r="U5050">
        <f t="shared" si="395"/>
        <v>5380.0518352083327</v>
      </c>
      <c r="V5050">
        <f t="shared" si="394"/>
        <v>35665462.801751733</v>
      </c>
      <c r="W5050">
        <v>0.75061586800000002</v>
      </c>
      <c r="X5050">
        <v>4.253870043</v>
      </c>
      <c r="Y5050">
        <f t="shared" si="393"/>
        <v>4.2909871227872021</v>
      </c>
    </row>
    <row r="5051" spans="1:25" x14ac:dyDescent="0.3">
      <c r="A5051" t="s">
        <v>3898</v>
      </c>
      <c r="B5051" t="s">
        <v>5670</v>
      </c>
      <c r="D5051" t="s">
        <v>4922</v>
      </c>
      <c r="E5051" t="s">
        <v>28</v>
      </c>
      <c r="F5051" t="s">
        <v>1564</v>
      </c>
      <c r="G5051">
        <v>9056756.6909999996</v>
      </c>
      <c r="H5051">
        <v>2.9999999999999997E-4</v>
      </c>
      <c r="I5051">
        <v>1.23E-2</v>
      </c>
      <c r="J5051">
        <v>1.0349999999999999</v>
      </c>
      <c r="K5051">
        <v>0.5</v>
      </c>
      <c r="M5051">
        <v>0.5</v>
      </c>
      <c r="N5051">
        <v>11009.84287</v>
      </c>
      <c r="O5051">
        <v>0.86199999999999999</v>
      </c>
      <c r="P5051">
        <v>4626.4579999999996</v>
      </c>
      <c r="Q5051">
        <v>1.1319999999999999</v>
      </c>
      <c r="R5051">
        <v>3988.0067960000001</v>
      </c>
      <c r="S5051">
        <f t="shared" si="391"/>
        <v>121.30187337833337</v>
      </c>
      <c r="T5051">
        <f t="shared" si="392"/>
        <v>157.315</v>
      </c>
      <c r="U5051">
        <f t="shared" si="395"/>
        <v>278.61687337833337</v>
      </c>
      <c r="V5051">
        <f t="shared" si="394"/>
        <v>35665462.801751733</v>
      </c>
      <c r="W5051">
        <v>1.36916825</v>
      </c>
      <c r="X5051">
        <v>7.4711725820000003</v>
      </c>
      <c r="Y5051">
        <f t="shared" si="393"/>
        <v>17.160450101000492</v>
      </c>
    </row>
    <row r="5052" spans="1:25" x14ac:dyDescent="0.3">
      <c r="A5052" t="s">
        <v>3898</v>
      </c>
      <c r="B5052" t="s">
        <v>5671</v>
      </c>
      <c r="D5052" t="s">
        <v>4922</v>
      </c>
      <c r="E5052" t="s">
        <v>28</v>
      </c>
      <c r="F5052" t="s">
        <v>1564</v>
      </c>
      <c r="G5052">
        <v>9056756.6909999996</v>
      </c>
      <c r="H5052">
        <v>2.9999999999999997E-4</v>
      </c>
      <c r="I5052">
        <v>1.23E-2</v>
      </c>
      <c r="J5052">
        <v>1.0349999999999999</v>
      </c>
      <c r="K5052">
        <v>0.5</v>
      </c>
      <c r="M5052">
        <v>0.5</v>
      </c>
      <c r="N5052">
        <v>10955.05284</v>
      </c>
      <c r="O5052">
        <v>8.5999999999999993E-2</v>
      </c>
      <c r="P5052">
        <v>968187.39</v>
      </c>
      <c r="Q5052">
        <v>93.52</v>
      </c>
      <c r="R5052">
        <v>83264.115539999999</v>
      </c>
      <c r="S5052">
        <f t="shared" si="391"/>
        <v>2532.6168476749999</v>
      </c>
      <c r="T5052">
        <f t="shared" si="392"/>
        <v>15.694999999999999</v>
      </c>
      <c r="U5052">
        <f t="shared" si="395"/>
        <v>2548.3118476750001</v>
      </c>
      <c r="V5052">
        <f t="shared" si="394"/>
        <v>35665462.801751733</v>
      </c>
      <c r="W5052">
        <v>0.63259500899999999</v>
      </c>
      <c r="X5052">
        <v>3.8383155809999998</v>
      </c>
      <c r="Y5052">
        <f t="shared" si="393"/>
        <v>3.8621021885553821</v>
      </c>
    </row>
    <row r="5053" spans="1:25" x14ac:dyDescent="0.3">
      <c r="A5053" t="s">
        <v>3898</v>
      </c>
      <c r="B5053" t="s">
        <v>5672</v>
      </c>
      <c r="D5053" t="s">
        <v>4922</v>
      </c>
      <c r="E5053" t="s">
        <v>28</v>
      </c>
      <c r="F5053" t="s">
        <v>1564</v>
      </c>
      <c r="G5053">
        <v>9056756.6909999996</v>
      </c>
      <c r="H5053">
        <v>2.9999999999999997E-4</v>
      </c>
      <c r="I5053">
        <v>1.23E-2</v>
      </c>
      <c r="J5053">
        <v>1.0349999999999999</v>
      </c>
      <c r="K5053">
        <v>0.5</v>
      </c>
      <c r="M5053">
        <v>0.5</v>
      </c>
      <c r="N5053">
        <v>10708.33368</v>
      </c>
      <c r="O5053">
        <v>2.4E-2</v>
      </c>
      <c r="P5053">
        <v>31198111.739999998</v>
      </c>
      <c r="Q5053">
        <v>8205.857</v>
      </c>
      <c r="R5053">
        <v>748754.68180000002</v>
      </c>
      <c r="S5053">
        <f t="shared" si="391"/>
        <v>22774.621571416665</v>
      </c>
      <c r="T5053">
        <f t="shared" si="392"/>
        <v>4.38</v>
      </c>
      <c r="U5053">
        <f t="shared" si="395"/>
        <v>22779.001571416666</v>
      </c>
      <c r="V5053">
        <f t="shared" si="394"/>
        <v>35665462.801751733</v>
      </c>
      <c r="W5053">
        <v>0.77421269400000003</v>
      </c>
      <c r="X5053">
        <v>4.112798486</v>
      </c>
      <c r="Y5053">
        <f t="shared" si="393"/>
        <v>4.1135894566561841</v>
      </c>
    </row>
    <row r="5054" spans="1:25" x14ac:dyDescent="0.3">
      <c r="A5054" t="s">
        <v>3898</v>
      </c>
      <c r="B5054" t="s">
        <v>5673</v>
      </c>
      <c r="D5054" t="s">
        <v>4922</v>
      </c>
      <c r="E5054" t="s">
        <v>28</v>
      </c>
      <c r="F5054" t="s">
        <v>875</v>
      </c>
      <c r="G5054">
        <v>15670.810299999999</v>
      </c>
      <c r="H5054">
        <v>5.7299999999999997E-2</v>
      </c>
      <c r="I5054">
        <v>0</v>
      </c>
      <c r="J5054">
        <v>1.1100000000000001</v>
      </c>
      <c r="K5054">
        <v>0.5</v>
      </c>
      <c r="M5054">
        <v>0.5</v>
      </c>
      <c r="N5054">
        <v>11135.82713</v>
      </c>
      <c r="O5054">
        <v>15.24</v>
      </c>
      <c r="P5054">
        <v>18810.672999999999</v>
      </c>
      <c r="Q5054">
        <v>1.286</v>
      </c>
      <c r="R5054">
        <v>286674.65649999998</v>
      </c>
      <c r="S5054">
        <f t="shared" si="391"/>
        <v>8719.687468541666</v>
      </c>
      <c r="T5054">
        <f t="shared" si="392"/>
        <v>2781.3</v>
      </c>
      <c r="U5054">
        <f t="shared" si="395"/>
        <v>11500.987468541665</v>
      </c>
      <c r="V5054">
        <f t="shared" si="394"/>
        <v>35665462.801751733</v>
      </c>
      <c r="W5054">
        <v>0.88828346599999997</v>
      </c>
      <c r="X5054">
        <v>4.2115813690000001</v>
      </c>
      <c r="Y5054">
        <f t="shared" si="393"/>
        <v>5.5549404405102507</v>
      </c>
    </row>
    <row r="5055" spans="1:25" x14ac:dyDescent="0.3">
      <c r="A5055" t="s">
        <v>3898</v>
      </c>
      <c r="B5055" t="s">
        <v>5674</v>
      </c>
      <c r="D5055" t="s">
        <v>4922</v>
      </c>
      <c r="E5055" t="s">
        <v>28</v>
      </c>
      <c r="F5055" t="s">
        <v>875</v>
      </c>
      <c r="G5055">
        <v>19927.2222</v>
      </c>
      <c r="H5055">
        <v>0</v>
      </c>
      <c r="I5055">
        <v>0</v>
      </c>
      <c r="J5055">
        <v>1E-3</v>
      </c>
      <c r="K5055">
        <v>0.5</v>
      </c>
      <c r="M5055">
        <v>0.5</v>
      </c>
      <c r="N5055">
        <v>5814.3046480000003</v>
      </c>
      <c r="O5055">
        <v>10.55</v>
      </c>
      <c r="P5055">
        <v>28414.337</v>
      </c>
      <c r="Q5055">
        <v>7.976</v>
      </c>
      <c r="R5055">
        <v>299771.25540000002</v>
      </c>
      <c r="S5055">
        <f t="shared" si="391"/>
        <v>9118.0423517500021</v>
      </c>
      <c r="T5055">
        <f t="shared" si="392"/>
        <v>1925.3750000000002</v>
      </c>
      <c r="U5055">
        <f t="shared" si="395"/>
        <v>11043.417351750002</v>
      </c>
      <c r="V5055">
        <f t="shared" si="394"/>
        <v>35665462.801751733</v>
      </c>
      <c r="W5055">
        <v>0.85673848799999996</v>
      </c>
      <c r="X5055">
        <v>3.7732054069999998</v>
      </c>
      <c r="Y5055">
        <f t="shared" si="393"/>
        <v>4.5699592583470823</v>
      </c>
    </row>
    <row r="5056" spans="1:25" x14ac:dyDescent="0.3">
      <c r="A5056" t="s">
        <v>3898</v>
      </c>
      <c r="B5056" t="s">
        <v>5675</v>
      </c>
      <c r="D5056" t="s">
        <v>4922</v>
      </c>
      <c r="E5056" t="s">
        <v>28</v>
      </c>
      <c r="F5056" t="s">
        <v>875</v>
      </c>
      <c r="G5056">
        <v>17776.470850000002</v>
      </c>
      <c r="H5056">
        <v>0</v>
      </c>
      <c r="I5056">
        <v>1.7299999999999999E-2</v>
      </c>
      <c r="J5056">
        <v>0.13830000000000001</v>
      </c>
      <c r="K5056">
        <v>0.5</v>
      </c>
      <c r="M5056">
        <v>0.5</v>
      </c>
      <c r="N5056">
        <v>5678.4778720000004</v>
      </c>
      <c r="O5056">
        <v>6.2969999999999997</v>
      </c>
      <c r="P5056">
        <v>35553.199000000001</v>
      </c>
      <c r="Q5056">
        <v>12.504</v>
      </c>
      <c r="R5056">
        <v>223878.49410000001</v>
      </c>
      <c r="S5056">
        <f t="shared" si="391"/>
        <v>6809.6375288750005</v>
      </c>
      <c r="T5056">
        <f t="shared" si="392"/>
        <v>1149.2024999999999</v>
      </c>
      <c r="U5056">
        <f t="shared" si="395"/>
        <v>7958.8400288749999</v>
      </c>
      <c r="V5056">
        <f t="shared" si="394"/>
        <v>35665462.801751733</v>
      </c>
      <c r="W5056">
        <v>0.84532154000000004</v>
      </c>
      <c r="X5056">
        <v>3.8871270419999999</v>
      </c>
      <c r="Y5056">
        <f t="shared" si="393"/>
        <v>4.5431232085422151</v>
      </c>
    </row>
    <row r="5057" spans="1:25" x14ac:dyDescent="0.3">
      <c r="A5057" t="s">
        <v>3898</v>
      </c>
      <c r="B5057" t="s">
        <v>5676</v>
      </c>
      <c r="D5057" t="s">
        <v>4922</v>
      </c>
      <c r="E5057" t="s">
        <v>28</v>
      </c>
      <c r="F5057" t="s">
        <v>5677</v>
      </c>
      <c r="G5057">
        <v>35744.184410000002</v>
      </c>
      <c r="H5057">
        <v>0</v>
      </c>
      <c r="I5057">
        <v>0</v>
      </c>
      <c r="J5057">
        <v>1E-3</v>
      </c>
      <c r="K5057">
        <v>0.5</v>
      </c>
      <c r="M5057">
        <v>0.5</v>
      </c>
      <c r="N5057">
        <v>5728.3466399999998</v>
      </c>
      <c r="O5057">
        <v>0.94099999999999995</v>
      </c>
      <c r="P5057">
        <v>35744.442999999999</v>
      </c>
      <c r="Q5057">
        <v>0.04</v>
      </c>
      <c r="R5057">
        <v>33635.520859999997</v>
      </c>
      <c r="S5057">
        <f t="shared" si="391"/>
        <v>1023.0804261583334</v>
      </c>
      <c r="T5057">
        <f t="shared" si="392"/>
        <v>171.73249999999999</v>
      </c>
      <c r="U5057">
        <f t="shared" si="395"/>
        <v>1194.8129261583333</v>
      </c>
      <c r="V5057">
        <f t="shared" si="394"/>
        <v>35665462.801751733</v>
      </c>
      <c r="W5057">
        <v>0.68796096200000001</v>
      </c>
      <c r="X5057">
        <v>3.3523844399999998</v>
      </c>
      <c r="Y5057">
        <f t="shared" si="393"/>
        <v>3.915109858376054</v>
      </c>
    </row>
    <row r="5058" spans="1:25" x14ac:dyDescent="0.3">
      <c r="A5058" t="s">
        <v>3898</v>
      </c>
      <c r="B5058" t="s">
        <v>5678</v>
      </c>
      <c r="D5058" t="s">
        <v>4922</v>
      </c>
      <c r="E5058" t="s">
        <v>28</v>
      </c>
      <c r="F5058" t="s">
        <v>1781</v>
      </c>
      <c r="G5058">
        <v>1356447.202</v>
      </c>
      <c r="H5058">
        <v>0</v>
      </c>
      <c r="I5058">
        <v>0</v>
      </c>
      <c r="J5058">
        <v>1E-3</v>
      </c>
      <c r="K5058">
        <v>0.5</v>
      </c>
      <c r="M5058">
        <v>0.5</v>
      </c>
      <c r="N5058">
        <v>3553.1497199999999</v>
      </c>
      <c r="O5058">
        <v>3.7999999999999999E-2</v>
      </c>
      <c r="P5058">
        <v>5058274.3059999999</v>
      </c>
      <c r="Q5058">
        <v>44.182000000000002</v>
      </c>
      <c r="R5058">
        <v>192214.42360000001</v>
      </c>
      <c r="S5058">
        <f t="shared" si="391"/>
        <v>5846.5220511666676</v>
      </c>
      <c r="T5058">
        <f t="shared" si="392"/>
        <v>6.9349999999999996</v>
      </c>
      <c r="U5058">
        <f t="shared" si="395"/>
        <v>5853.457051166668</v>
      </c>
      <c r="V5058">
        <f t="shared" si="394"/>
        <v>35665462.801751733</v>
      </c>
      <c r="W5058">
        <v>0.55315345400000004</v>
      </c>
      <c r="X5058">
        <v>3.1829798579999999</v>
      </c>
      <c r="Y5058">
        <f t="shared" si="393"/>
        <v>3.186755430061825</v>
      </c>
    </row>
    <row r="5059" spans="1:25" x14ac:dyDescent="0.3">
      <c r="A5059" t="s">
        <v>3898</v>
      </c>
      <c r="B5059" t="s">
        <v>5679</v>
      </c>
      <c r="D5059" t="s">
        <v>4922</v>
      </c>
      <c r="E5059" t="s">
        <v>28</v>
      </c>
      <c r="F5059" t="s">
        <v>1781</v>
      </c>
      <c r="G5059">
        <v>14636.20061</v>
      </c>
      <c r="H5059">
        <v>0</v>
      </c>
      <c r="I5059">
        <v>0</v>
      </c>
      <c r="J5059">
        <v>0.68600000000000005</v>
      </c>
      <c r="K5059">
        <v>0.5</v>
      </c>
      <c r="M5059">
        <v>0.5</v>
      </c>
      <c r="N5059">
        <v>9114.8296879999998</v>
      </c>
      <c r="O5059">
        <v>63.798000000000002</v>
      </c>
      <c r="P5059">
        <v>14874.183000000001</v>
      </c>
      <c r="Q5059">
        <v>0</v>
      </c>
      <c r="R5059">
        <v>948943.12699999998</v>
      </c>
      <c r="S5059">
        <f t="shared" ref="S5059:S5122" si="396">U5059-T5059</f>
        <v>28863.686779583331</v>
      </c>
      <c r="T5059">
        <f t="shared" ref="T5059:T5122" si="397">365*M5059*O5059</f>
        <v>11643.135</v>
      </c>
      <c r="U5059">
        <f t="shared" si="395"/>
        <v>40506.821779583333</v>
      </c>
      <c r="V5059">
        <f t="shared" si="394"/>
        <v>35665462.801751733</v>
      </c>
      <c r="W5059">
        <v>1.021247851</v>
      </c>
      <c r="X5059">
        <v>4.6320140380000003</v>
      </c>
      <c r="Y5059">
        <f t="shared" ref="Y5059:Y5122" si="398">X5059*(U5059/S5059)</f>
        <v>6.5004920733311362</v>
      </c>
    </row>
    <row r="5060" spans="1:25" x14ac:dyDescent="0.3">
      <c r="A5060" t="s">
        <v>3898</v>
      </c>
      <c r="B5060" t="s">
        <v>5680</v>
      </c>
      <c r="D5060" t="s">
        <v>4922</v>
      </c>
      <c r="E5060" t="s">
        <v>28</v>
      </c>
      <c r="F5060" t="s">
        <v>1781</v>
      </c>
      <c r="G5060">
        <v>122023.90240000001</v>
      </c>
      <c r="H5060">
        <v>0</v>
      </c>
      <c r="I5060">
        <v>0</v>
      </c>
      <c r="J5060">
        <v>1.2290000000000001</v>
      </c>
      <c r="K5060">
        <v>0.5</v>
      </c>
      <c r="M5060">
        <v>0.5</v>
      </c>
      <c r="N5060">
        <v>9803.4780040000005</v>
      </c>
      <c r="O5060">
        <v>4.8000000000000001E-2</v>
      </c>
      <c r="P5060">
        <v>3791080.7059999998</v>
      </c>
      <c r="Q5060">
        <v>122.429</v>
      </c>
      <c r="R5060">
        <v>181971.87390000001</v>
      </c>
      <c r="S5060">
        <f t="shared" si="396"/>
        <v>5534.9778311250002</v>
      </c>
      <c r="T5060">
        <f t="shared" si="397"/>
        <v>8.76</v>
      </c>
      <c r="U5060">
        <f t="shared" si="395"/>
        <v>5543.7378311250004</v>
      </c>
      <c r="V5060">
        <f t="shared" si="394"/>
        <v>35665462.801751733</v>
      </c>
      <c r="W5060">
        <v>0.71491025200000002</v>
      </c>
      <c r="X5060">
        <v>4.0805665329999998</v>
      </c>
      <c r="Y5060">
        <f t="shared" si="398"/>
        <v>4.0870246912654347</v>
      </c>
    </row>
    <row r="5061" spans="1:25" x14ac:dyDescent="0.3">
      <c r="A5061" t="s">
        <v>3898</v>
      </c>
      <c r="B5061" t="s">
        <v>5681</v>
      </c>
      <c r="D5061" t="s">
        <v>4922</v>
      </c>
      <c r="E5061" t="s">
        <v>28</v>
      </c>
      <c r="F5061" t="s">
        <v>1781</v>
      </c>
      <c r="G5061">
        <v>122023.90240000001</v>
      </c>
      <c r="H5061">
        <v>0</v>
      </c>
      <c r="I5061">
        <v>0</v>
      </c>
      <c r="J5061">
        <v>1.2290000000000001</v>
      </c>
      <c r="K5061">
        <v>0.5</v>
      </c>
      <c r="M5061">
        <v>0.5</v>
      </c>
      <c r="N5061">
        <v>9791.66698</v>
      </c>
      <c r="O5061">
        <v>7.5439999999999996</v>
      </c>
      <c r="P5061">
        <v>29776.280999999999</v>
      </c>
      <c r="Q5061">
        <v>4.0279999999999996</v>
      </c>
      <c r="R5061">
        <v>224632.26389999999</v>
      </c>
      <c r="S5061">
        <f t="shared" si="396"/>
        <v>6832.5646936250005</v>
      </c>
      <c r="T5061">
        <f t="shared" si="397"/>
        <v>1376.78</v>
      </c>
      <c r="U5061">
        <f t="shared" si="395"/>
        <v>8209.3446936250002</v>
      </c>
      <c r="V5061">
        <f t="shared" ref="V5061:V5124" si="399">SUMIF($D$2:$D$5203,D5061,$U$2:$U$5203)</f>
        <v>35665462.801751733</v>
      </c>
      <c r="W5061">
        <v>0.93251948600000001</v>
      </c>
      <c r="X5061">
        <v>4.5221223100000003</v>
      </c>
      <c r="Y5061">
        <f t="shared" si="398"/>
        <v>5.4333420105278014</v>
      </c>
    </row>
    <row r="5062" spans="1:25" x14ac:dyDescent="0.3">
      <c r="A5062" t="s">
        <v>3898</v>
      </c>
      <c r="B5062" t="s">
        <v>5682</v>
      </c>
      <c r="D5062" t="s">
        <v>4922</v>
      </c>
      <c r="E5062" t="s">
        <v>28</v>
      </c>
      <c r="F5062" t="s">
        <v>1781</v>
      </c>
      <c r="G5062">
        <v>12504145.439999999</v>
      </c>
      <c r="H5062">
        <v>0</v>
      </c>
      <c r="I5062">
        <v>0</v>
      </c>
      <c r="J5062">
        <v>0.66090000000000004</v>
      </c>
      <c r="K5062">
        <v>0.5</v>
      </c>
      <c r="M5062">
        <v>0.5</v>
      </c>
      <c r="N5062">
        <v>9597.7693359999994</v>
      </c>
      <c r="O5062">
        <v>5.1999999999999998E-2</v>
      </c>
      <c r="P5062">
        <v>26739130.280000001</v>
      </c>
      <c r="Q5062">
        <v>244.333</v>
      </c>
      <c r="R5062">
        <v>1390434.7749999999</v>
      </c>
      <c r="S5062">
        <f t="shared" si="396"/>
        <v>42292.39107291666</v>
      </c>
      <c r="T5062">
        <f t="shared" si="397"/>
        <v>9.49</v>
      </c>
      <c r="U5062">
        <f t="shared" si="395"/>
        <v>42301.881072916658</v>
      </c>
      <c r="V5062">
        <f t="shared" si="399"/>
        <v>35665462.801751733</v>
      </c>
      <c r="W5062">
        <v>0.69989159599999995</v>
      </c>
      <c r="X5062">
        <v>3.6643372919999999</v>
      </c>
      <c r="Y5062">
        <f t="shared" si="398"/>
        <v>3.6651595335431915</v>
      </c>
    </row>
    <row r="5063" spans="1:25" x14ac:dyDescent="0.3">
      <c r="A5063" t="s">
        <v>3898</v>
      </c>
      <c r="B5063" t="s">
        <v>5683</v>
      </c>
      <c r="D5063" t="s">
        <v>4922</v>
      </c>
      <c r="E5063" t="s">
        <v>28</v>
      </c>
      <c r="F5063" t="s">
        <v>1781</v>
      </c>
      <c r="G5063">
        <v>7385295.0470000003</v>
      </c>
      <c r="H5063">
        <v>0</v>
      </c>
      <c r="I5063">
        <v>0</v>
      </c>
      <c r="J5063">
        <v>0.54820000000000002</v>
      </c>
      <c r="K5063">
        <v>0.5</v>
      </c>
      <c r="M5063">
        <v>0.5</v>
      </c>
      <c r="N5063">
        <v>9616.7982080000002</v>
      </c>
      <c r="O5063">
        <v>2.8000000000000001E-2</v>
      </c>
      <c r="P5063">
        <v>939749.272</v>
      </c>
      <c r="Q5063">
        <v>148.25</v>
      </c>
      <c r="R5063">
        <v>26312.979619999998</v>
      </c>
      <c r="S5063">
        <f t="shared" si="396"/>
        <v>800.3531301083334</v>
      </c>
      <c r="T5063">
        <f t="shared" si="397"/>
        <v>5.1100000000000003</v>
      </c>
      <c r="U5063">
        <f t="shared" si="395"/>
        <v>805.46313010833342</v>
      </c>
      <c r="V5063">
        <f t="shared" si="399"/>
        <v>35665462.801751733</v>
      </c>
      <c r="W5063">
        <v>0.70029854400000002</v>
      </c>
      <c r="X5063">
        <v>4.2271217710000002</v>
      </c>
      <c r="Y5063">
        <f t="shared" si="398"/>
        <v>4.2541105981029643</v>
      </c>
    </row>
    <row r="5064" spans="1:25" x14ac:dyDescent="0.3">
      <c r="A5064" t="s">
        <v>3898</v>
      </c>
      <c r="B5064" t="s">
        <v>5684</v>
      </c>
      <c r="D5064" t="s">
        <v>4922</v>
      </c>
      <c r="E5064" t="s">
        <v>28</v>
      </c>
      <c r="F5064" t="s">
        <v>1781</v>
      </c>
      <c r="G5064">
        <v>7385295.0470000003</v>
      </c>
      <c r="H5064">
        <v>0</v>
      </c>
      <c r="I5064">
        <v>0</v>
      </c>
      <c r="J5064">
        <v>0.54820000000000002</v>
      </c>
      <c r="K5064">
        <v>0.5</v>
      </c>
      <c r="M5064">
        <v>0.5</v>
      </c>
      <c r="N5064">
        <v>9586.2863959999995</v>
      </c>
      <c r="O5064">
        <v>8.3000000000000004E-2</v>
      </c>
      <c r="P5064">
        <v>6762825.9749999996</v>
      </c>
      <c r="Q5064">
        <v>689.79200000000003</v>
      </c>
      <c r="R5064">
        <v>561314.55590000004</v>
      </c>
      <c r="S5064">
        <f t="shared" si="396"/>
        <v>17073.317741958333</v>
      </c>
      <c r="T5064">
        <f t="shared" si="397"/>
        <v>15.147500000000001</v>
      </c>
      <c r="U5064">
        <f t="shared" si="395"/>
        <v>17088.465241958333</v>
      </c>
      <c r="V5064">
        <f t="shared" si="399"/>
        <v>35665462.801751733</v>
      </c>
      <c r="W5064">
        <v>0.71820833699999997</v>
      </c>
      <c r="X5064">
        <v>3.6046882789999999</v>
      </c>
      <c r="Y5064">
        <f t="shared" si="398"/>
        <v>3.6078863695253092</v>
      </c>
    </row>
    <row r="5065" spans="1:25" x14ac:dyDescent="0.3">
      <c r="A5065" t="s">
        <v>3898</v>
      </c>
      <c r="B5065" t="s">
        <v>5685</v>
      </c>
      <c r="D5065" t="s">
        <v>4922</v>
      </c>
      <c r="E5065" t="s">
        <v>28</v>
      </c>
      <c r="F5065" t="s">
        <v>1781</v>
      </c>
      <c r="G5065">
        <v>122023.90240000001</v>
      </c>
      <c r="H5065">
        <v>0</v>
      </c>
      <c r="I5065">
        <v>0</v>
      </c>
      <c r="J5065">
        <v>1.2290000000000001</v>
      </c>
      <c r="K5065">
        <v>0.5</v>
      </c>
      <c r="M5065">
        <v>0.5</v>
      </c>
      <c r="N5065">
        <v>9794.6197360000006</v>
      </c>
      <c r="O5065">
        <v>0.71299999999999997</v>
      </c>
      <c r="P5065">
        <v>323478.83299999998</v>
      </c>
      <c r="Q5065">
        <v>0.60899999999999999</v>
      </c>
      <c r="R5065">
        <v>230640.40789999999</v>
      </c>
      <c r="S5065">
        <f t="shared" si="396"/>
        <v>7015.3124069583328</v>
      </c>
      <c r="T5065">
        <f t="shared" si="397"/>
        <v>130.1225</v>
      </c>
      <c r="U5065">
        <f t="shared" si="395"/>
        <v>7145.4349069583332</v>
      </c>
      <c r="V5065">
        <f t="shared" si="399"/>
        <v>35665462.801751733</v>
      </c>
      <c r="W5065">
        <v>0.72541401100000003</v>
      </c>
      <c r="X5065">
        <v>4.0659033600000001</v>
      </c>
      <c r="Y5065">
        <f t="shared" si="398"/>
        <v>4.1413191760421819</v>
      </c>
    </row>
    <row r="5066" spans="1:25" x14ac:dyDescent="0.3">
      <c r="A5066" t="s">
        <v>3898</v>
      </c>
      <c r="B5066" t="s">
        <v>5686</v>
      </c>
      <c r="D5066" t="s">
        <v>4922</v>
      </c>
      <c r="E5066" t="s">
        <v>28</v>
      </c>
      <c r="F5066" t="s">
        <v>1781</v>
      </c>
      <c r="G5066">
        <v>122023.90240000001</v>
      </c>
      <c r="H5066">
        <v>0</v>
      </c>
      <c r="I5066">
        <v>0</v>
      </c>
      <c r="J5066">
        <v>1.2290000000000001</v>
      </c>
      <c r="K5066">
        <v>0.5</v>
      </c>
      <c r="M5066">
        <v>0.5</v>
      </c>
      <c r="N5066">
        <v>9761.1551679999993</v>
      </c>
      <c r="O5066">
        <v>0.27900000000000003</v>
      </c>
      <c r="P5066">
        <v>3238534.43</v>
      </c>
      <c r="Q5066">
        <v>13.901</v>
      </c>
      <c r="R5066">
        <v>903551.10600000003</v>
      </c>
      <c r="S5066">
        <f t="shared" si="396"/>
        <v>27483.012807499999</v>
      </c>
      <c r="T5066">
        <f t="shared" si="397"/>
        <v>50.917500000000004</v>
      </c>
      <c r="U5066">
        <f t="shared" si="395"/>
        <v>27533.930307499999</v>
      </c>
      <c r="V5066">
        <f t="shared" si="399"/>
        <v>35665462.801751733</v>
      </c>
      <c r="W5066">
        <v>0.647111934</v>
      </c>
      <c r="X5066">
        <v>3.908592042</v>
      </c>
      <c r="Y5066">
        <f t="shared" si="398"/>
        <v>3.9158334509638757</v>
      </c>
    </row>
    <row r="5067" spans="1:25" x14ac:dyDescent="0.3">
      <c r="A5067" t="s">
        <v>3898</v>
      </c>
      <c r="B5067" t="s">
        <v>5687</v>
      </c>
      <c r="D5067" t="s">
        <v>4922</v>
      </c>
      <c r="E5067" t="s">
        <v>28</v>
      </c>
      <c r="F5067" t="s">
        <v>1781</v>
      </c>
      <c r="G5067">
        <v>122023.90240000001</v>
      </c>
      <c r="H5067">
        <v>0</v>
      </c>
      <c r="I5067">
        <v>0</v>
      </c>
      <c r="J5067">
        <v>1.2290000000000001</v>
      </c>
      <c r="K5067">
        <v>0.5</v>
      </c>
      <c r="M5067">
        <v>0.5</v>
      </c>
      <c r="N5067">
        <v>9707.0213079999994</v>
      </c>
      <c r="O5067">
        <v>0.16900000000000001</v>
      </c>
      <c r="P5067">
        <v>1858787.4210000001</v>
      </c>
      <c r="Q5067">
        <v>22.143000000000001</v>
      </c>
      <c r="R5067">
        <v>314135.07410000003</v>
      </c>
      <c r="S5067">
        <f t="shared" si="396"/>
        <v>9554.9418372083346</v>
      </c>
      <c r="T5067">
        <f t="shared" si="397"/>
        <v>30.842500000000001</v>
      </c>
      <c r="U5067">
        <f t="shared" si="395"/>
        <v>9585.7843372083353</v>
      </c>
      <c r="V5067">
        <f t="shared" si="399"/>
        <v>35665462.801751733</v>
      </c>
      <c r="W5067">
        <v>0.72231815899999996</v>
      </c>
      <c r="X5067">
        <v>4.0520007470000001</v>
      </c>
      <c r="Y5067">
        <f t="shared" si="398"/>
        <v>4.0650802439941822</v>
      </c>
    </row>
    <row r="5068" spans="1:25" x14ac:dyDescent="0.3">
      <c r="A5068" t="s">
        <v>3898</v>
      </c>
      <c r="B5068" t="s">
        <v>5688</v>
      </c>
      <c r="D5068" t="s">
        <v>4922</v>
      </c>
      <c r="E5068" t="s">
        <v>28</v>
      </c>
      <c r="F5068" t="s">
        <v>1781</v>
      </c>
      <c r="G5068">
        <v>7385295.0470000003</v>
      </c>
      <c r="H5068">
        <v>0</v>
      </c>
      <c r="I5068">
        <v>0</v>
      </c>
      <c r="J5068">
        <v>0.54820000000000002</v>
      </c>
      <c r="K5068">
        <v>0.5</v>
      </c>
      <c r="M5068">
        <v>0.5</v>
      </c>
      <c r="N5068">
        <v>9599.0816720000003</v>
      </c>
      <c r="O5068">
        <v>5.8999999999999997E-2</v>
      </c>
      <c r="P5068">
        <v>11834656.470000001</v>
      </c>
      <c r="Q5068">
        <v>32.176000000000002</v>
      </c>
      <c r="R5068">
        <v>698244.7317</v>
      </c>
      <c r="S5068">
        <f t="shared" si="396"/>
        <v>21238.277255875</v>
      </c>
      <c r="T5068">
        <f t="shared" si="397"/>
        <v>10.7675</v>
      </c>
      <c r="U5068">
        <f t="shared" si="395"/>
        <v>21249.044755875002</v>
      </c>
      <c r="V5068">
        <f t="shared" si="399"/>
        <v>35665462.801751733</v>
      </c>
      <c r="W5068">
        <v>0.73967093500000003</v>
      </c>
      <c r="X5068">
        <v>3.5395934969999998</v>
      </c>
      <c r="Y5068">
        <f t="shared" si="398"/>
        <v>3.5413880198099141</v>
      </c>
    </row>
    <row r="5069" spans="1:25" x14ac:dyDescent="0.3">
      <c r="A5069" t="s">
        <v>3898</v>
      </c>
      <c r="B5069" t="s">
        <v>5689</v>
      </c>
      <c r="D5069" t="s">
        <v>4922</v>
      </c>
      <c r="E5069" t="s">
        <v>28</v>
      </c>
      <c r="F5069" t="s">
        <v>1781</v>
      </c>
      <c r="G5069">
        <v>7385295.0470000003</v>
      </c>
      <c r="H5069">
        <v>0</v>
      </c>
      <c r="I5069">
        <v>0</v>
      </c>
      <c r="J5069">
        <v>0.54820000000000002</v>
      </c>
      <c r="K5069">
        <v>0.5</v>
      </c>
      <c r="M5069">
        <v>0.5</v>
      </c>
      <c r="N5069">
        <v>9532.8087039999991</v>
      </c>
      <c r="O5069">
        <v>0.13400000000000001</v>
      </c>
      <c r="P5069">
        <v>5887591.0020000003</v>
      </c>
      <c r="Q5069">
        <v>74.153999999999996</v>
      </c>
      <c r="R5069">
        <v>788937.19429999997</v>
      </c>
      <c r="S5069">
        <f t="shared" si="396"/>
        <v>23996.839659958332</v>
      </c>
      <c r="T5069">
        <f t="shared" si="397"/>
        <v>24.455000000000002</v>
      </c>
      <c r="U5069">
        <f t="shared" si="395"/>
        <v>24021.294659958334</v>
      </c>
      <c r="V5069">
        <f t="shared" si="399"/>
        <v>35665462.801751733</v>
      </c>
      <c r="W5069">
        <v>0.60594662200000005</v>
      </c>
      <c r="X5069">
        <v>3.3749293659999999</v>
      </c>
      <c r="Y5069">
        <f t="shared" si="398"/>
        <v>3.3783687313003918</v>
      </c>
    </row>
    <row r="5070" spans="1:25" x14ac:dyDescent="0.3">
      <c r="A5070" t="s">
        <v>3898</v>
      </c>
      <c r="B5070" t="s">
        <v>5690</v>
      </c>
      <c r="D5070" t="s">
        <v>4922</v>
      </c>
      <c r="E5070" t="s">
        <v>28</v>
      </c>
      <c r="F5070" t="s">
        <v>1781</v>
      </c>
      <c r="G5070">
        <v>7385295.0470000003</v>
      </c>
      <c r="H5070">
        <v>0</v>
      </c>
      <c r="I5070">
        <v>0</v>
      </c>
      <c r="J5070">
        <v>0.54820000000000002</v>
      </c>
      <c r="K5070">
        <v>0.5</v>
      </c>
      <c r="M5070">
        <v>0.5</v>
      </c>
      <c r="N5070">
        <v>9514.7640840000004</v>
      </c>
      <c r="O5070">
        <v>5.5E-2</v>
      </c>
      <c r="P5070">
        <v>2461314.9330000002</v>
      </c>
      <c r="Q5070">
        <v>87.063000000000002</v>
      </c>
      <c r="R5070">
        <v>135372.32130000001</v>
      </c>
      <c r="S5070">
        <f t="shared" si="396"/>
        <v>4117.5747728750002</v>
      </c>
      <c r="T5070">
        <f t="shared" si="397"/>
        <v>10.0375</v>
      </c>
      <c r="U5070">
        <f t="shared" si="395"/>
        <v>4127.6122728750006</v>
      </c>
      <c r="V5070">
        <f t="shared" si="399"/>
        <v>35665462.801751733</v>
      </c>
      <c r="W5070">
        <v>0.70446746699999996</v>
      </c>
      <c r="X5070">
        <v>3.6491354039999999</v>
      </c>
      <c r="Y5070">
        <f t="shared" si="398"/>
        <v>3.6580309793418113</v>
      </c>
    </row>
    <row r="5071" spans="1:25" x14ac:dyDescent="0.3">
      <c r="A5071" t="s">
        <v>3898</v>
      </c>
      <c r="B5071" t="s">
        <v>5691</v>
      </c>
      <c r="D5071" t="s">
        <v>4922</v>
      </c>
      <c r="E5071" t="s">
        <v>28</v>
      </c>
      <c r="F5071" t="s">
        <v>1781</v>
      </c>
      <c r="G5071">
        <v>53057.902269999999</v>
      </c>
      <c r="H5071">
        <v>0</v>
      </c>
      <c r="I5071">
        <v>0</v>
      </c>
      <c r="J5071">
        <v>1.5872999999999999</v>
      </c>
      <c r="K5071">
        <v>0.33300000000000002</v>
      </c>
      <c r="M5071">
        <v>0.33300000000000002</v>
      </c>
      <c r="N5071">
        <v>9089.8953039999997</v>
      </c>
      <c r="O5071">
        <v>0.20699999999999999</v>
      </c>
      <c r="P5071">
        <v>106116.572</v>
      </c>
      <c r="Q5071">
        <v>0</v>
      </c>
      <c r="R5071">
        <v>21966.130399999998</v>
      </c>
      <c r="S5071">
        <f t="shared" si="396"/>
        <v>444.97888657800002</v>
      </c>
      <c r="T5071">
        <f t="shared" si="397"/>
        <v>25.159814999999998</v>
      </c>
      <c r="U5071">
        <f t="shared" si="395"/>
        <v>470.138701578</v>
      </c>
      <c r="V5071">
        <f t="shared" si="399"/>
        <v>35665462.801751733</v>
      </c>
      <c r="W5071">
        <v>0.736063723</v>
      </c>
      <c r="X5071">
        <v>5.2055486389999999</v>
      </c>
      <c r="Y5071">
        <f t="shared" si="398"/>
        <v>5.4998786503359067</v>
      </c>
    </row>
    <row r="5072" spans="1:25" x14ac:dyDescent="0.3">
      <c r="A5072" t="s">
        <v>3898</v>
      </c>
      <c r="B5072" t="s">
        <v>5692</v>
      </c>
      <c r="D5072" t="s">
        <v>4922</v>
      </c>
      <c r="E5072" t="s">
        <v>28</v>
      </c>
      <c r="F5072" t="s">
        <v>1781</v>
      </c>
      <c r="G5072">
        <v>23537.530190000001</v>
      </c>
      <c r="H5072">
        <v>0</v>
      </c>
      <c r="I5072">
        <v>0</v>
      </c>
      <c r="J5072">
        <v>1.3707</v>
      </c>
      <c r="K5072">
        <v>0.5</v>
      </c>
      <c r="M5072">
        <v>0.5</v>
      </c>
      <c r="N5072">
        <v>8150.2627279999997</v>
      </c>
      <c r="O5072">
        <v>5.218</v>
      </c>
      <c r="P5072">
        <v>23537.7</v>
      </c>
      <c r="Q5072">
        <v>2.613</v>
      </c>
      <c r="R5072">
        <v>122819.71859999999</v>
      </c>
      <c r="S5072">
        <f t="shared" si="396"/>
        <v>3735.7664407499997</v>
      </c>
      <c r="T5072">
        <f t="shared" si="397"/>
        <v>952.28499999999997</v>
      </c>
      <c r="U5072">
        <f t="shared" si="395"/>
        <v>4688.0514407499995</v>
      </c>
      <c r="V5072">
        <f t="shared" si="399"/>
        <v>35665462.801751733</v>
      </c>
      <c r="W5072">
        <v>0.90258462699999997</v>
      </c>
      <c r="X5072">
        <v>4.7045450879999997</v>
      </c>
      <c r="Y5072">
        <f t="shared" si="398"/>
        <v>5.9037816543594994</v>
      </c>
    </row>
    <row r="5073" spans="1:25" x14ac:dyDescent="0.3">
      <c r="A5073" t="s">
        <v>3898</v>
      </c>
      <c r="B5073" t="s">
        <v>5693</v>
      </c>
      <c r="D5073" t="s">
        <v>4922</v>
      </c>
      <c r="E5073" t="s">
        <v>28</v>
      </c>
      <c r="F5073" t="s">
        <v>5694</v>
      </c>
      <c r="G5073">
        <v>5901.1076999999996</v>
      </c>
      <c r="H5073">
        <v>0</v>
      </c>
      <c r="I5073">
        <v>0</v>
      </c>
      <c r="J5073">
        <v>7.1313000000000004</v>
      </c>
      <c r="K5073">
        <v>0.5</v>
      </c>
      <c r="M5073">
        <v>0.5</v>
      </c>
      <c r="N5073">
        <v>7901.5750559999997</v>
      </c>
      <c r="O5073">
        <v>51.456000000000003</v>
      </c>
      <c r="P5073">
        <v>11371.795</v>
      </c>
      <c r="Q5073">
        <v>3.484</v>
      </c>
      <c r="R5073">
        <v>585147.08349999995</v>
      </c>
      <c r="S5073">
        <f t="shared" si="396"/>
        <v>17798.223789791668</v>
      </c>
      <c r="T5073">
        <f t="shared" si="397"/>
        <v>9390.7200000000012</v>
      </c>
      <c r="U5073">
        <f t="shared" si="395"/>
        <v>27188.943789791669</v>
      </c>
      <c r="V5073">
        <f t="shared" si="399"/>
        <v>35665462.801751733</v>
      </c>
      <c r="W5073">
        <v>1.122423792</v>
      </c>
      <c r="X5073">
        <v>7.5034563329999999</v>
      </c>
      <c r="Y5073">
        <f t="shared" si="398"/>
        <v>11.462438885845772</v>
      </c>
    </row>
    <row r="5074" spans="1:25" x14ac:dyDescent="0.3">
      <c r="A5074" t="s">
        <v>3898</v>
      </c>
      <c r="B5074" t="s">
        <v>5695</v>
      </c>
      <c r="D5074" t="s">
        <v>4922</v>
      </c>
      <c r="E5074" t="s">
        <v>28</v>
      </c>
      <c r="F5074" t="s">
        <v>5694</v>
      </c>
      <c r="G5074">
        <v>13732.31314</v>
      </c>
      <c r="H5074">
        <v>0</v>
      </c>
      <c r="I5074">
        <v>0.59199999999999997</v>
      </c>
      <c r="J5074">
        <v>1.3516999999999999</v>
      </c>
      <c r="K5074">
        <v>0.5</v>
      </c>
      <c r="M5074">
        <v>0.5</v>
      </c>
      <c r="N5074">
        <v>7536.7456480000001</v>
      </c>
      <c r="O5074">
        <v>4.3630000000000004</v>
      </c>
      <c r="P5074">
        <v>6976.16</v>
      </c>
      <c r="Q5074">
        <v>2.1890000000000001</v>
      </c>
      <c r="R5074">
        <v>30436.986079999999</v>
      </c>
      <c r="S5074">
        <f t="shared" si="396"/>
        <v>925.79165993333334</v>
      </c>
      <c r="T5074">
        <f t="shared" si="397"/>
        <v>796.24750000000006</v>
      </c>
      <c r="U5074">
        <f t="shared" si="395"/>
        <v>1722.0391599333334</v>
      </c>
      <c r="V5074">
        <f t="shared" si="399"/>
        <v>35665462.801751733</v>
      </c>
      <c r="W5074">
        <v>1.2544648979999999</v>
      </c>
      <c r="X5074">
        <v>7.0745629250000004</v>
      </c>
      <c r="Y5074">
        <f t="shared" si="398"/>
        <v>13.159196527153622</v>
      </c>
    </row>
    <row r="5075" spans="1:25" x14ac:dyDescent="0.3">
      <c r="A5075" t="s">
        <v>3898</v>
      </c>
      <c r="B5075" t="s">
        <v>5696</v>
      </c>
      <c r="D5075" t="s">
        <v>4922</v>
      </c>
      <c r="E5075" t="s">
        <v>28</v>
      </c>
      <c r="F5075" t="s">
        <v>5694</v>
      </c>
      <c r="G5075">
        <v>15348.10513</v>
      </c>
      <c r="H5075">
        <v>0</v>
      </c>
      <c r="I5075">
        <v>0.41349999999999998</v>
      </c>
      <c r="J5075">
        <v>1.1922999999999999</v>
      </c>
      <c r="K5075">
        <v>0.5</v>
      </c>
      <c r="M5075">
        <v>0.5</v>
      </c>
      <c r="N5075">
        <v>7542.3230759999997</v>
      </c>
      <c r="O5075">
        <v>13.930999999999999</v>
      </c>
      <c r="P5075">
        <v>17970.438999999998</v>
      </c>
      <c r="Q5075">
        <v>2.0779999999999998</v>
      </c>
      <c r="R5075">
        <v>250346.1857</v>
      </c>
      <c r="S5075">
        <f t="shared" si="396"/>
        <v>7614.6964817083335</v>
      </c>
      <c r="T5075">
        <f t="shared" si="397"/>
        <v>2542.4074999999998</v>
      </c>
      <c r="U5075">
        <f t="shared" si="395"/>
        <v>10157.103981708333</v>
      </c>
      <c r="V5075">
        <f t="shared" si="399"/>
        <v>35665462.801751733</v>
      </c>
      <c r="W5075">
        <v>0.97483737800000003</v>
      </c>
      <c r="X5075">
        <v>6.1622840989999998</v>
      </c>
      <c r="Y5075">
        <f t="shared" si="398"/>
        <v>8.219757741982745</v>
      </c>
    </row>
    <row r="5076" spans="1:25" x14ac:dyDescent="0.3">
      <c r="A5076" t="s">
        <v>3898</v>
      </c>
      <c r="B5076" t="s">
        <v>5697</v>
      </c>
      <c r="D5076" t="s">
        <v>4922</v>
      </c>
      <c r="E5076" t="s">
        <v>28</v>
      </c>
      <c r="F5076" t="s">
        <v>779</v>
      </c>
      <c r="G5076">
        <v>14685.50841</v>
      </c>
      <c r="H5076">
        <v>0</v>
      </c>
      <c r="I5076">
        <v>0</v>
      </c>
      <c r="J5076">
        <v>1.9641999999999999</v>
      </c>
      <c r="K5076">
        <v>0.5</v>
      </c>
      <c r="M5076">
        <v>0.5</v>
      </c>
      <c r="N5076">
        <v>7499.6721559999996</v>
      </c>
      <c r="O5076">
        <v>7.5129999999999999</v>
      </c>
      <c r="P5076">
        <v>14685.615</v>
      </c>
      <c r="Q5076">
        <v>1.6970000000000001</v>
      </c>
      <c r="R5076">
        <v>110333.0255</v>
      </c>
      <c r="S5076">
        <f t="shared" si="396"/>
        <v>3355.9628589583331</v>
      </c>
      <c r="T5076">
        <f t="shared" si="397"/>
        <v>1371.1224999999999</v>
      </c>
      <c r="U5076">
        <f t="shared" ref="U5076:U5139" si="400">(365*M5076*O5076+(R5076*365*M5076/6000))</f>
        <v>4727.085358958333</v>
      </c>
      <c r="V5076">
        <f t="shared" si="399"/>
        <v>35665462.801751733</v>
      </c>
      <c r="W5076">
        <v>1.0228608530000001</v>
      </c>
      <c r="X5076">
        <v>5.2726833529999997</v>
      </c>
      <c r="Y5076">
        <f t="shared" si="398"/>
        <v>7.4269070689673828</v>
      </c>
    </row>
    <row r="5077" spans="1:25" x14ac:dyDescent="0.3">
      <c r="A5077" t="s">
        <v>3898</v>
      </c>
      <c r="B5077" t="s">
        <v>5698</v>
      </c>
      <c r="D5077" t="s">
        <v>4922</v>
      </c>
      <c r="E5077" t="s">
        <v>28</v>
      </c>
      <c r="F5077" t="s">
        <v>779</v>
      </c>
      <c r="G5077">
        <v>20668092.68</v>
      </c>
      <c r="H5077">
        <v>1.72E-2</v>
      </c>
      <c r="I5077">
        <v>0</v>
      </c>
      <c r="J5077">
        <v>1.7505999999999999</v>
      </c>
      <c r="K5077">
        <v>0.5</v>
      </c>
      <c r="M5077">
        <v>0.5</v>
      </c>
      <c r="N5077">
        <v>8416.9950200000003</v>
      </c>
      <c r="O5077">
        <v>7.5999999999999998E-2</v>
      </c>
      <c r="P5077">
        <v>34988609.109999999</v>
      </c>
      <c r="Q5077">
        <v>258.45499999999998</v>
      </c>
      <c r="R5077">
        <v>2659134.2919999999</v>
      </c>
      <c r="S5077">
        <f t="shared" si="396"/>
        <v>80882.001381666661</v>
      </c>
      <c r="T5077">
        <f t="shared" si="397"/>
        <v>13.87</v>
      </c>
      <c r="U5077">
        <f t="shared" si="400"/>
        <v>80895.871381666657</v>
      </c>
      <c r="V5077">
        <f t="shared" si="399"/>
        <v>35665462.801751733</v>
      </c>
      <c r="W5077">
        <v>0.63933011399999995</v>
      </c>
      <c r="X5077">
        <v>3.7519067869999998</v>
      </c>
      <c r="Y5077">
        <f t="shared" si="398"/>
        <v>3.752550180415676</v>
      </c>
    </row>
    <row r="5078" spans="1:25" x14ac:dyDescent="0.3">
      <c r="A5078" t="s">
        <v>3898</v>
      </c>
      <c r="B5078" t="s">
        <v>5699</v>
      </c>
      <c r="D5078" t="s">
        <v>4922</v>
      </c>
      <c r="E5078" t="s">
        <v>28</v>
      </c>
      <c r="F5078" t="s">
        <v>779</v>
      </c>
      <c r="G5078">
        <v>3744863.2050000001</v>
      </c>
      <c r="H5078">
        <v>0</v>
      </c>
      <c r="I5078">
        <v>0</v>
      </c>
      <c r="J5078">
        <v>0.7974</v>
      </c>
      <c r="K5078">
        <v>0.5</v>
      </c>
      <c r="M5078">
        <v>0.5</v>
      </c>
      <c r="N5078">
        <v>9084.3178759999992</v>
      </c>
      <c r="O5078">
        <v>0.79600000000000004</v>
      </c>
      <c r="P5078">
        <v>2606769.79</v>
      </c>
      <c r="Q5078">
        <v>0.77900000000000003</v>
      </c>
      <c r="R5078">
        <v>2074988.753</v>
      </c>
      <c r="S5078">
        <f t="shared" si="396"/>
        <v>63114.241237083334</v>
      </c>
      <c r="T5078">
        <f t="shared" si="397"/>
        <v>145.27000000000001</v>
      </c>
      <c r="U5078">
        <f t="shared" si="400"/>
        <v>63259.51123708333</v>
      </c>
      <c r="V5078">
        <f t="shared" si="399"/>
        <v>35665462.801751733</v>
      </c>
      <c r="W5078">
        <v>0.59363154900000004</v>
      </c>
      <c r="X5078">
        <v>2.9079694479999998</v>
      </c>
      <c r="Y5078">
        <f t="shared" si="398"/>
        <v>2.9146627190182488</v>
      </c>
    </row>
    <row r="5079" spans="1:25" x14ac:dyDescent="0.3">
      <c r="A5079" t="s">
        <v>3898</v>
      </c>
      <c r="B5079" t="s">
        <v>5700</v>
      </c>
      <c r="D5079" t="s">
        <v>4922</v>
      </c>
      <c r="E5079" t="s">
        <v>28</v>
      </c>
      <c r="F5079" t="s">
        <v>779</v>
      </c>
      <c r="G5079">
        <v>40643112.390000001</v>
      </c>
      <c r="H5079">
        <v>0</v>
      </c>
      <c r="I5079">
        <v>0</v>
      </c>
      <c r="J5079">
        <v>3.7654999999999998</v>
      </c>
      <c r="K5079">
        <v>0.5</v>
      </c>
      <c r="M5079">
        <v>0.5</v>
      </c>
      <c r="N5079">
        <v>8594.8165480000007</v>
      </c>
      <c r="O5079">
        <v>7.5999999999999998E-2</v>
      </c>
      <c r="P5079">
        <v>7066016.1809999999</v>
      </c>
      <c r="Q5079">
        <v>61.954999999999998</v>
      </c>
      <c r="R5079">
        <v>537017.22979999997</v>
      </c>
      <c r="S5079">
        <f t="shared" si="396"/>
        <v>16334.274073083334</v>
      </c>
      <c r="T5079">
        <f t="shared" si="397"/>
        <v>13.87</v>
      </c>
      <c r="U5079">
        <f t="shared" si="400"/>
        <v>16348.144073083335</v>
      </c>
      <c r="V5079">
        <f t="shared" si="399"/>
        <v>35665462.801751733</v>
      </c>
      <c r="W5079">
        <v>0.736890881</v>
      </c>
      <c r="X5079">
        <v>5.6245195839999997</v>
      </c>
      <c r="Y5079">
        <f t="shared" si="398"/>
        <v>5.6292955591232925</v>
      </c>
    </row>
    <row r="5080" spans="1:25" x14ac:dyDescent="0.3">
      <c r="A5080" t="s">
        <v>3898</v>
      </c>
      <c r="B5080" t="s">
        <v>5701</v>
      </c>
      <c r="D5080" t="s">
        <v>4922</v>
      </c>
      <c r="E5080" t="s">
        <v>28</v>
      </c>
      <c r="F5080" t="s">
        <v>779</v>
      </c>
      <c r="G5080">
        <v>575889.81039999996</v>
      </c>
      <c r="H5080">
        <v>0.01</v>
      </c>
      <c r="I5080">
        <v>0</v>
      </c>
      <c r="J5080">
        <v>9.2899999999999996E-2</v>
      </c>
      <c r="K5080">
        <v>0.5</v>
      </c>
      <c r="M5080">
        <v>0.5</v>
      </c>
      <c r="N5080">
        <v>8816.2732479999995</v>
      </c>
      <c r="O5080">
        <v>0.66200000000000003</v>
      </c>
      <c r="P5080">
        <v>679312.16</v>
      </c>
      <c r="Q5080">
        <v>0</v>
      </c>
      <c r="R5080">
        <v>449704.64990000002</v>
      </c>
      <c r="S5080">
        <f t="shared" si="396"/>
        <v>13678.516434458334</v>
      </c>
      <c r="T5080">
        <f t="shared" si="397"/>
        <v>120.81500000000001</v>
      </c>
      <c r="U5080">
        <f t="shared" si="400"/>
        <v>13799.331434458334</v>
      </c>
      <c r="V5080">
        <f t="shared" si="399"/>
        <v>35665462.801751733</v>
      </c>
      <c r="W5080">
        <v>2.0506705580000002</v>
      </c>
      <c r="X5080">
        <v>97.361305049999999</v>
      </c>
      <c r="Y5080">
        <f t="shared" si="398"/>
        <v>98.221245243512783</v>
      </c>
    </row>
    <row r="5081" spans="1:25" x14ac:dyDescent="0.3">
      <c r="A5081" t="s">
        <v>3898</v>
      </c>
      <c r="B5081" t="s">
        <v>5702</v>
      </c>
      <c r="D5081" t="s">
        <v>4922</v>
      </c>
      <c r="E5081" t="s">
        <v>28</v>
      </c>
      <c r="F5081" t="s">
        <v>1439</v>
      </c>
      <c r="G5081">
        <v>575889.81039999996</v>
      </c>
      <c r="H5081">
        <v>0.01</v>
      </c>
      <c r="I5081">
        <v>0</v>
      </c>
      <c r="J5081">
        <v>9.2899999999999996E-2</v>
      </c>
      <c r="K5081">
        <v>0.5</v>
      </c>
      <c r="M5081">
        <v>0.5</v>
      </c>
      <c r="N5081">
        <v>8179.7902880000001</v>
      </c>
      <c r="O5081">
        <v>0.54800000000000004</v>
      </c>
      <c r="P5081">
        <v>399274.59299999999</v>
      </c>
      <c r="Q5081">
        <v>0</v>
      </c>
      <c r="R5081">
        <v>218802.47700000001</v>
      </c>
      <c r="S5081">
        <f t="shared" si="396"/>
        <v>6655.2420087500004</v>
      </c>
      <c r="T5081">
        <f t="shared" si="397"/>
        <v>100.01</v>
      </c>
      <c r="U5081">
        <f t="shared" si="400"/>
        <v>6755.2520087500006</v>
      </c>
      <c r="V5081">
        <f t="shared" si="399"/>
        <v>35665462.801751733</v>
      </c>
      <c r="W5081">
        <v>0.70123678499999997</v>
      </c>
      <c r="X5081">
        <v>4.7175096129999998</v>
      </c>
      <c r="Y5081">
        <f t="shared" si="398"/>
        <v>4.7884008196271717</v>
      </c>
    </row>
    <row r="5082" spans="1:25" x14ac:dyDescent="0.3">
      <c r="A5082" t="s">
        <v>3898</v>
      </c>
      <c r="B5082" t="s">
        <v>5703</v>
      </c>
      <c r="D5082" t="s">
        <v>4922</v>
      </c>
      <c r="E5082" t="s">
        <v>28</v>
      </c>
      <c r="F5082" t="s">
        <v>1439</v>
      </c>
      <c r="G5082">
        <v>9049916.9910000004</v>
      </c>
      <c r="H5082">
        <v>5.0000000000000001E-4</v>
      </c>
      <c r="I5082">
        <v>1.23E-2</v>
      </c>
      <c r="J5082">
        <v>1.0347</v>
      </c>
      <c r="K5082">
        <v>0.5</v>
      </c>
      <c r="M5082">
        <v>0.5</v>
      </c>
      <c r="N5082">
        <v>11094.816629999999</v>
      </c>
      <c r="O5082">
        <v>4.1000000000000002E-2</v>
      </c>
      <c r="P5082">
        <v>44956369.93</v>
      </c>
      <c r="Q5082">
        <v>0</v>
      </c>
      <c r="R5082">
        <v>1843211.1669999999</v>
      </c>
      <c r="S5082">
        <f t="shared" si="396"/>
        <v>56064.33966291666</v>
      </c>
      <c r="T5082">
        <f t="shared" si="397"/>
        <v>7.4824999999999999</v>
      </c>
      <c r="U5082">
        <f t="shared" si="400"/>
        <v>56071.822162916658</v>
      </c>
      <c r="V5082">
        <f t="shared" si="399"/>
        <v>35665462.801751733</v>
      </c>
      <c r="W5082">
        <v>0.72053731600000004</v>
      </c>
      <c r="X5082">
        <v>4.0293920969999997</v>
      </c>
      <c r="Y5082">
        <f t="shared" si="398"/>
        <v>4.0299298706819355</v>
      </c>
    </row>
    <row r="5083" spans="1:25" x14ac:dyDescent="0.3">
      <c r="A5083" t="s">
        <v>3898</v>
      </c>
      <c r="B5083" t="s">
        <v>5704</v>
      </c>
      <c r="D5083" t="s">
        <v>4922</v>
      </c>
      <c r="E5083" t="s">
        <v>28</v>
      </c>
      <c r="F5083" t="s">
        <v>1439</v>
      </c>
      <c r="G5083">
        <v>634897.57869999995</v>
      </c>
      <c r="H5083">
        <v>0</v>
      </c>
      <c r="I5083">
        <v>0</v>
      </c>
      <c r="J5083">
        <v>1.4198999999999999</v>
      </c>
      <c r="K5083">
        <v>0.5</v>
      </c>
      <c r="M5083">
        <v>0.5</v>
      </c>
      <c r="N5083">
        <v>10212.27067</v>
      </c>
      <c r="O5083">
        <v>0.155</v>
      </c>
      <c r="P5083">
        <v>2780865.557</v>
      </c>
      <c r="Q5083">
        <v>37.578000000000003</v>
      </c>
      <c r="R5083">
        <v>431034.16129999998</v>
      </c>
      <c r="S5083">
        <f t="shared" si="396"/>
        <v>13110.622406208335</v>
      </c>
      <c r="T5083">
        <f t="shared" si="397"/>
        <v>28.287500000000001</v>
      </c>
      <c r="U5083">
        <f t="shared" si="400"/>
        <v>13138.909906208335</v>
      </c>
      <c r="V5083">
        <f t="shared" si="399"/>
        <v>35665462.801751733</v>
      </c>
      <c r="W5083">
        <v>0.75469681099999997</v>
      </c>
      <c r="X5083">
        <v>4.2670737169999997</v>
      </c>
      <c r="Y5083">
        <f t="shared" si="398"/>
        <v>4.2762803621179675</v>
      </c>
    </row>
    <row r="5084" spans="1:25" x14ac:dyDescent="0.3">
      <c r="A5084" t="s">
        <v>3898</v>
      </c>
      <c r="B5084" t="s">
        <v>5705</v>
      </c>
      <c r="D5084" t="s">
        <v>4922</v>
      </c>
      <c r="E5084" t="s">
        <v>5706</v>
      </c>
      <c r="F5084" t="s">
        <v>1439</v>
      </c>
      <c r="G5084">
        <v>634897.57869999995</v>
      </c>
      <c r="H5084">
        <v>0</v>
      </c>
      <c r="I5084">
        <v>0</v>
      </c>
      <c r="J5084">
        <v>1.4198999999999999</v>
      </c>
      <c r="K5084">
        <v>0.5</v>
      </c>
      <c r="M5084">
        <v>0.5</v>
      </c>
      <c r="N5084">
        <v>10270.341539999999</v>
      </c>
      <c r="O5084">
        <v>0.19</v>
      </c>
      <c r="P5084">
        <v>750115.027</v>
      </c>
      <c r="Q5084">
        <v>11.8</v>
      </c>
      <c r="R5084">
        <v>142521.85509999999</v>
      </c>
      <c r="S5084">
        <f t="shared" si="396"/>
        <v>4335.0397592916661</v>
      </c>
      <c r="T5084">
        <f t="shared" si="397"/>
        <v>34.674999999999997</v>
      </c>
      <c r="U5084">
        <f t="shared" si="400"/>
        <v>4369.7147592916663</v>
      </c>
      <c r="V5084">
        <f t="shared" si="399"/>
        <v>35665462.801751733</v>
      </c>
      <c r="W5084">
        <v>0.74936259199999999</v>
      </c>
      <c r="X5084">
        <v>4.3066287939999999</v>
      </c>
      <c r="Y5084">
        <f t="shared" si="398"/>
        <v>4.3410765411312395</v>
      </c>
    </row>
    <row r="5085" spans="1:25" x14ac:dyDescent="0.3">
      <c r="A5085" t="s">
        <v>3898</v>
      </c>
      <c r="B5085" t="s">
        <v>5707</v>
      </c>
      <c r="D5085" t="s">
        <v>4922</v>
      </c>
      <c r="E5085" t="s">
        <v>5706</v>
      </c>
      <c r="F5085" t="s">
        <v>1439</v>
      </c>
      <c r="G5085">
        <v>634897.57869999995</v>
      </c>
      <c r="H5085">
        <v>0</v>
      </c>
      <c r="I5085">
        <v>0</v>
      </c>
      <c r="J5085">
        <v>1.4198999999999999</v>
      </c>
      <c r="K5085">
        <v>0.5</v>
      </c>
      <c r="M5085">
        <v>0.5</v>
      </c>
      <c r="N5085">
        <v>10283.79298</v>
      </c>
      <c r="O5085">
        <v>0.503</v>
      </c>
      <c r="P5085">
        <v>547580.58600000001</v>
      </c>
      <c r="Q5085">
        <v>11.432</v>
      </c>
      <c r="R5085">
        <v>275433.03480000002</v>
      </c>
      <c r="S5085">
        <f t="shared" si="396"/>
        <v>8377.7548084999999</v>
      </c>
      <c r="T5085">
        <f t="shared" si="397"/>
        <v>91.797499999999999</v>
      </c>
      <c r="U5085">
        <f t="shared" si="400"/>
        <v>8469.5523085000004</v>
      </c>
      <c r="V5085">
        <f t="shared" si="399"/>
        <v>35665462.801751733</v>
      </c>
      <c r="W5085">
        <v>0.72070240299999999</v>
      </c>
      <c r="X5085">
        <v>3.9992200279999999</v>
      </c>
      <c r="Y5085">
        <f t="shared" si="398"/>
        <v>4.0430406468784446</v>
      </c>
    </row>
    <row r="5086" spans="1:25" x14ac:dyDescent="0.3">
      <c r="A5086" t="s">
        <v>3898</v>
      </c>
      <c r="B5086" t="s">
        <v>5708</v>
      </c>
      <c r="D5086" t="s">
        <v>4922</v>
      </c>
      <c r="E5086" t="s">
        <v>5706</v>
      </c>
      <c r="F5086" t="s">
        <v>5709</v>
      </c>
      <c r="G5086">
        <v>109420758</v>
      </c>
      <c r="H5086">
        <v>0</v>
      </c>
      <c r="I5086">
        <v>0</v>
      </c>
      <c r="J5086">
        <v>0.20480000000000001</v>
      </c>
      <c r="K5086">
        <v>0.5</v>
      </c>
      <c r="M5086">
        <v>0.5</v>
      </c>
      <c r="N5086">
        <v>9979.3310280000005</v>
      </c>
      <c r="O5086">
        <v>3.7999999999999999E-2</v>
      </c>
      <c r="P5086">
        <v>50434210.479999997</v>
      </c>
      <c r="Q5086">
        <v>808.18200000000002</v>
      </c>
      <c r="R5086">
        <v>1916499.9979999999</v>
      </c>
      <c r="S5086">
        <f t="shared" si="396"/>
        <v>58293.541605833329</v>
      </c>
      <c r="T5086">
        <f t="shared" si="397"/>
        <v>6.9349999999999996</v>
      </c>
      <c r="U5086">
        <f t="shared" si="400"/>
        <v>58300.476605833326</v>
      </c>
      <c r="V5086">
        <f t="shared" si="399"/>
        <v>35665462.801751733</v>
      </c>
      <c r="W5086">
        <v>0.71216188599999997</v>
      </c>
      <c r="X5086">
        <v>3.1673837840000001</v>
      </c>
      <c r="Y5086">
        <f t="shared" si="398"/>
        <v>3.1677605977247616</v>
      </c>
    </row>
    <row r="5087" spans="1:25" x14ac:dyDescent="0.3">
      <c r="A5087" t="s">
        <v>3898</v>
      </c>
      <c r="B5087" t="s">
        <v>5710</v>
      </c>
      <c r="D5087" t="s">
        <v>4922</v>
      </c>
      <c r="E5087" t="s">
        <v>5706</v>
      </c>
      <c r="F5087" t="s">
        <v>5709</v>
      </c>
      <c r="G5087">
        <v>1839.882484</v>
      </c>
      <c r="H5087">
        <v>0</v>
      </c>
      <c r="I5087">
        <v>0</v>
      </c>
      <c r="J5087">
        <v>2.2452000000000001</v>
      </c>
      <c r="K5087">
        <v>0.5</v>
      </c>
      <c r="M5087">
        <v>0.5</v>
      </c>
      <c r="N5087">
        <v>4942.5854600000002</v>
      </c>
      <c r="O5087">
        <v>4.8659999999999997</v>
      </c>
      <c r="P5087">
        <v>1300.2729999999999</v>
      </c>
      <c r="Q5087">
        <v>5.9969999999999999</v>
      </c>
      <c r="R5087">
        <v>6327.1284180000002</v>
      </c>
      <c r="S5087">
        <f t="shared" si="396"/>
        <v>192.45015604749995</v>
      </c>
      <c r="T5087">
        <f t="shared" si="397"/>
        <v>888.04499999999996</v>
      </c>
      <c r="U5087">
        <f t="shared" si="400"/>
        <v>1080.4951560474999</v>
      </c>
      <c r="V5087">
        <f t="shared" si="399"/>
        <v>35665462.801751733</v>
      </c>
      <c r="W5087">
        <v>1.670777009</v>
      </c>
      <c r="X5087">
        <v>6.7705621459999996</v>
      </c>
      <c r="Y5087">
        <f t="shared" si="398"/>
        <v>38.012749652777423</v>
      </c>
    </row>
    <row r="5088" spans="1:25" x14ac:dyDescent="0.3">
      <c r="A5088" t="s">
        <v>3898</v>
      </c>
      <c r="B5088" t="s">
        <v>5711</v>
      </c>
      <c r="D5088" t="s">
        <v>4922</v>
      </c>
      <c r="E5088" t="s">
        <v>5706</v>
      </c>
      <c r="F5088" t="s">
        <v>5709</v>
      </c>
      <c r="G5088">
        <v>1839.882484</v>
      </c>
      <c r="H5088">
        <v>0</v>
      </c>
      <c r="I5088">
        <v>0</v>
      </c>
      <c r="J5088">
        <v>2.2452000000000001</v>
      </c>
      <c r="K5088">
        <v>0.41699999999999998</v>
      </c>
      <c r="M5088">
        <v>0.41699999999999998</v>
      </c>
      <c r="N5088">
        <v>5279.1996440000003</v>
      </c>
      <c r="O5088">
        <v>1.708</v>
      </c>
      <c r="P5088">
        <v>40893.019999999997</v>
      </c>
      <c r="Q5088">
        <v>23.007000000000001</v>
      </c>
      <c r="R5088">
        <v>69845.278160000002</v>
      </c>
      <c r="S5088">
        <f t="shared" si="396"/>
        <v>1771.8000937238</v>
      </c>
      <c r="T5088">
        <f t="shared" si="397"/>
        <v>259.96613999999994</v>
      </c>
      <c r="U5088">
        <f t="shared" si="400"/>
        <v>2031.7662337238</v>
      </c>
      <c r="V5088">
        <f t="shared" si="399"/>
        <v>35665462.801751733</v>
      </c>
      <c r="W5088">
        <v>0.76375602200000003</v>
      </c>
      <c r="X5088">
        <v>5.0493796279999996</v>
      </c>
      <c r="Y5088">
        <f t="shared" si="398"/>
        <v>5.790246352149989</v>
      </c>
    </row>
    <row r="5089" spans="1:25" x14ac:dyDescent="0.3">
      <c r="A5089" t="s">
        <v>3898</v>
      </c>
      <c r="B5089" t="s">
        <v>5712</v>
      </c>
      <c r="D5089" t="s">
        <v>4922</v>
      </c>
      <c r="E5089" t="s">
        <v>5706</v>
      </c>
      <c r="F5089" t="s">
        <v>5709</v>
      </c>
      <c r="G5089">
        <v>11929.068209999999</v>
      </c>
      <c r="H5089">
        <v>0</v>
      </c>
      <c r="I5089">
        <v>0</v>
      </c>
      <c r="J5089">
        <v>0.67679999999999996</v>
      </c>
      <c r="K5089">
        <v>0.5</v>
      </c>
      <c r="M5089">
        <v>0.5</v>
      </c>
      <c r="N5089">
        <v>6124.3440280000004</v>
      </c>
      <c r="O5089">
        <v>0.16200000000000001</v>
      </c>
      <c r="P5089">
        <v>58655</v>
      </c>
      <c r="Q5089">
        <v>0.191</v>
      </c>
      <c r="R5089">
        <v>9502.11</v>
      </c>
      <c r="S5089">
        <f t="shared" si="396"/>
        <v>289.0225125</v>
      </c>
      <c r="T5089">
        <f t="shared" si="397"/>
        <v>29.565000000000001</v>
      </c>
      <c r="U5089">
        <f t="shared" si="400"/>
        <v>318.5875125</v>
      </c>
      <c r="V5089">
        <f t="shared" si="399"/>
        <v>35665462.801751733</v>
      </c>
      <c r="W5089">
        <v>0.78409991300000004</v>
      </c>
      <c r="X5089">
        <v>5.9226421199999999</v>
      </c>
      <c r="Y5089">
        <f t="shared" si="398"/>
        <v>6.5284873628607967</v>
      </c>
    </row>
    <row r="5090" spans="1:25" x14ac:dyDescent="0.3">
      <c r="A5090" t="s">
        <v>3898</v>
      </c>
      <c r="B5090" t="s">
        <v>5713</v>
      </c>
      <c r="D5090" t="s">
        <v>4922</v>
      </c>
      <c r="E5090" t="s">
        <v>5706</v>
      </c>
      <c r="F5090" t="s">
        <v>5709</v>
      </c>
      <c r="G5090">
        <v>11929.068209999999</v>
      </c>
      <c r="H5090">
        <v>0</v>
      </c>
      <c r="I5090">
        <v>0</v>
      </c>
      <c r="J5090">
        <v>0.67679999999999996</v>
      </c>
      <c r="K5090">
        <v>0.5</v>
      </c>
      <c r="M5090">
        <v>0.5</v>
      </c>
      <c r="N5090">
        <v>6085.6301160000003</v>
      </c>
      <c r="O5090">
        <v>0.63800000000000001</v>
      </c>
      <c r="P5090">
        <v>32352.428</v>
      </c>
      <c r="Q5090">
        <v>0.16800000000000001</v>
      </c>
      <c r="R5090">
        <v>20640.84906</v>
      </c>
      <c r="S5090">
        <f t="shared" si="396"/>
        <v>627.82582557499995</v>
      </c>
      <c r="T5090">
        <f t="shared" si="397"/>
        <v>116.435</v>
      </c>
      <c r="U5090">
        <f t="shared" si="400"/>
        <v>744.2608255749999</v>
      </c>
      <c r="V5090">
        <f t="shared" si="399"/>
        <v>35665462.801751733</v>
      </c>
      <c r="W5090">
        <v>0.90359130200000004</v>
      </c>
      <c r="X5090">
        <v>4.9989417859999996</v>
      </c>
      <c r="Y5090">
        <f t="shared" si="398"/>
        <v>5.9260329682077915</v>
      </c>
    </row>
    <row r="5091" spans="1:25" x14ac:dyDescent="0.3">
      <c r="A5091" t="s">
        <v>3898</v>
      </c>
      <c r="B5091" t="s">
        <v>5714</v>
      </c>
      <c r="D5091" t="s">
        <v>4922</v>
      </c>
      <c r="E5091" t="s">
        <v>5706</v>
      </c>
      <c r="F5091" t="s">
        <v>5709</v>
      </c>
      <c r="G5091">
        <v>11929.068209999999</v>
      </c>
      <c r="H5091">
        <v>0</v>
      </c>
      <c r="I5091">
        <v>0</v>
      </c>
      <c r="J5091">
        <v>0.67679999999999996</v>
      </c>
      <c r="K5091">
        <v>0.5</v>
      </c>
      <c r="M5091">
        <v>0.5</v>
      </c>
      <c r="N5091">
        <v>5894.0290599999998</v>
      </c>
      <c r="O5091">
        <v>15.878</v>
      </c>
      <c r="P5091">
        <v>25305.458999999999</v>
      </c>
      <c r="Q5091">
        <v>0.5</v>
      </c>
      <c r="R5091">
        <v>401800.07799999998</v>
      </c>
      <c r="S5091">
        <f t="shared" si="396"/>
        <v>12221.419039166667</v>
      </c>
      <c r="T5091">
        <f t="shared" si="397"/>
        <v>2897.7350000000001</v>
      </c>
      <c r="U5091">
        <f t="shared" si="400"/>
        <v>15119.154039166668</v>
      </c>
      <c r="V5091">
        <f t="shared" si="399"/>
        <v>35665462.801751733</v>
      </c>
      <c r="W5091">
        <v>0.75853131100000004</v>
      </c>
      <c r="X5091">
        <v>3.8259071969999998</v>
      </c>
      <c r="Y5091">
        <f t="shared" si="398"/>
        <v>4.7330412340516208</v>
      </c>
    </row>
    <row r="5092" spans="1:25" x14ac:dyDescent="0.3">
      <c r="A5092" t="s">
        <v>3898</v>
      </c>
      <c r="B5092" t="s">
        <v>5715</v>
      </c>
      <c r="D5092" t="s">
        <v>4922</v>
      </c>
      <c r="E5092" t="s">
        <v>5706</v>
      </c>
      <c r="F5092" t="s">
        <v>5709</v>
      </c>
      <c r="G5092">
        <v>11929.068209999999</v>
      </c>
      <c r="H5092">
        <v>0</v>
      </c>
      <c r="I5092">
        <v>0</v>
      </c>
      <c r="J5092">
        <v>0.67679999999999996</v>
      </c>
      <c r="K5092">
        <v>0.5</v>
      </c>
      <c r="M5092">
        <v>0.5</v>
      </c>
      <c r="N5092">
        <v>6152.8873359999998</v>
      </c>
      <c r="O5092">
        <v>3.6429999999999998</v>
      </c>
      <c r="P5092">
        <v>58329.508000000002</v>
      </c>
      <c r="Q5092">
        <v>0</v>
      </c>
      <c r="R5092">
        <v>212494.3976</v>
      </c>
      <c r="S5092">
        <f t="shared" si="396"/>
        <v>6463.3712603333333</v>
      </c>
      <c r="T5092">
        <f t="shared" si="397"/>
        <v>664.84749999999997</v>
      </c>
      <c r="U5092">
        <f t="shared" si="400"/>
        <v>7128.2187603333332</v>
      </c>
      <c r="V5092">
        <f t="shared" si="399"/>
        <v>35665462.801751733</v>
      </c>
      <c r="W5092">
        <v>0.75727710999999998</v>
      </c>
      <c r="X5092">
        <v>3.9403423430000002</v>
      </c>
      <c r="Y5092">
        <f t="shared" si="398"/>
        <v>4.3456612780216268</v>
      </c>
    </row>
    <row r="5093" spans="1:25" x14ac:dyDescent="0.3">
      <c r="A5093" t="s">
        <v>3898</v>
      </c>
      <c r="B5093" t="s">
        <v>5716</v>
      </c>
      <c r="D5093" t="s">
        <v>4922</v>
      </c>
      <c r="E5093" t="s">
        <v>5706</v>
      </c>
      <c r="F5093" t="s">
        <v>5709</v>
      </c>
      <c r="G5093">
        <v>11929.068209999999</v>
      </c>
      <c r="H5093">
        <v>0</v>
      </c>
      <c r="I5093">
        <v>0</v>
      </c>
      <c r="J5093">
        <v>0.67679999999999996</v>
      </c>
      <c r="K5093">
        <v>0.5</v>
      </c>
      <c r="M5093">
        <v>0.5</v>
      </c>
      <c r="N5093">
        <v>5878.9371959999999</v>
      </c>
      <c r="O5093">
        <v>19.734999999999999</v>
      </c>
      <c r="P5093">
        <v>39385.781000000003</v>
      </c>
      <c r="Q5093">
        <v>1.232</v>
      </c>
      <c r="R5093">
        <v>777278.38800000004</v>
      </c>
      <c r="S5093">
        <f t="shared" si="396"/>
        <v>23642.217635000001</v>
      </c>
      <c r="T5093">
        <f t="shared" si="397"/>
        <v>3601.6374999999998</v>
      </c>
      <c r="U5093">
        <f t="shared" si="400"/>
        <v>27243.855135000002</v>
      </c>
      <c r="V5093">
        <f t="shared" si="399"/>
        <v>35665462.801751733</v>
      </c>
      <c r="W5093">
        <v>0.80778832499999997</v>
      </c>
      <c r="X5093">
        <v>3.9818038499999999</v>
      </c>
      <c r="Y5093">
        <f t="shared" si="398"/>
        <v>4.5883888279918237</v>
      </c>
    </row>
    <row r="5094" spans="1:25" x14ac:dyDescent="0.3">
      <c r="A5094" t="s">
        <v>3898</v>
      </c>
      <c r="B5094" t="s">
        <v>5717</v>
      </c>
      <c r="D5094" t="s">
        <v>4922</v>
      </c>
      <c r="E5094" t="s">
        <v>5706</v>
      </c>
      <c r="F5094" t="s">
        <v>5709</v>
      </c>
      <c r="G5094">
        <v>11929.068209999999</v>
      </c>
      <c r="H5094">
        <v>0</v>
      </c>
      <c r="I5094">
        <v>0</v>
      </c>
      <c r="J5094">
        <v>0.67679999999999996</v>
      </c>
      <c r="K5094">
        <v>0.5</v>
      </c>
      <c r="M5094">
        <v>0.5</v>
      </c>
      <c r="N5094">
        <v>5840.8794520000001</v>
      </c>
      <c r="O5094">
        <v>4.8010000000000002</v>
      </c>
      <c r="P5094">
        <v>2124.1289999999999</v>
      </c>
      <c r="Q5094">
        <v>1.181</v>
      </c>
      <c r="R5094">
        <v>10197.94333</v>
      </c>
      <c r="S5094">
        <f t="shared" si="396"/>
        <v>310.18744295416661</v>
      </c>
      <c r="T5094">
        <f t="shared" si="397"/>
        <v>876.1825</v>
      </c>
      <c r="U5094">
        <f t="shared" si="400"/>
        <v>1186.3699429541666</v>
      </c>
      <c r="V5094">
        <f t="shared" si="399"/>
        <v>35665462.801751733</v>
      </c>
      <c r="W5094">
        <v>1.5485416190000001</v>
      </c>
      <c r="X5094">
        <v>6.1924495070000001</v>
      </c>
      <c r="Y5094">
        <f t="shared" si="398"/>
        <v>23.684182371791476</v>
      </c>
    </row>
    <row r="5095" spans="1:25" x14ac:dyDescent="0.3">
      <c r="A5095" t="s">
        <v>3898</v>
      </c>
      <c r="B5095" t="s">
        <v>5718</v>
      </c>
      <c r="D5095" t="s">
        <v>4922</v>
      </c>
      <c r="E5095" t="s">
        <v>5706</v>
      </c>
      <c r="F5095" t="s">
        <v>5709</v>
      </c>
      <c r="G5095">
        <v>11929.068209999999</v>
      </c>
      <c r="H5095">
        <v>0</v>
      </c>
      <c r="I5095">
        <v>0</v>
      </c>
      <c r="J5095">
        <v>0.67679999999999996</v>
      </c>
      <c r="K5095">
        <v>0.5</v>
      </c>
      <c r="M5095">
        <v>0.5</v>
      </c>
      <c r="N5095">
        <v>5847.7692159999997</v>
      </c>
      <c r="O5095">
        <v>20.861999999999998</v>
      </c>
      <c r="P5095">
        <v>9161.6939999999995</v>
      </c>
      <c r="Q5095">
        <v>3.0000000000000001E-3</v>
      </c>
      <c r="R5095">
        <v>191131.26019999999</v>
      </c>
      <c r="S5095">
        <f t="shared" si="396"/>
        <v>5813.5758310833326</v>
      </c>
      <c r="T5095">
        <f t="shared" si="397"/>
        <v>3807.3149999999996</v>
      </c>
      <c r="U5095">
        <f t="shared" si="400"/>
        <v>9620.8908310833322</v>
      </c>
      <c r="V5095">
        <f t="shared" si="399"/>
        <v>35665462.801751733</v>
      </c>
      <c r="W5095">
        <v>1.0465132619999999</v>
      </c>
      <c r="X5095">
        <v>4.5937148030000001</v>
      </c>
      <c r="Y5095">
        <f t="shared" si="398"/>
        <v>7.6021419368944274</v>
      </c>
    </row>
    <row r="5096" spans="1:25" x14ac:dyDescent="0.3">
      <c r="A5096" t="s">
        <v>3898</v>
      </c>
      <c r="B5096" t="s">
        <v>5719</v>
      </c>
      <c r="D5096" t="s">
        <v>4922</v>
      </c>
      <c r="E5096" t="s">
        <v>5706</v>
      </c>
      <c r="F5096" t="s">
        <v>5709</v>
      </c>
      <c r="G5096">
        <v>11929.068209999999</v>
      </c>
      <c r="H5096">
        <v>0</v>
      </c>
      <c r="I5096">
        <v>0</v>
      </c>
      <c r="J5096">
        <v>0.67679999999999996</v>
      </c>
      <c r="K5096">
        <v>0.25</v>
      </c>
      <c r="M5096">
        <v>0.25</v>
      </c>
      <c r="N5096">
        <v>6102.3624</v>
      </c>
      <c r="O5096">
        <v>1.2549999999999999</v>
      </c>
      <c r="P5096">
        <v>32361.266</v>
      </c>
      <c r="Q5096">
        <v>0.14799999999999999</v>
      </c>
      <c r="R5096">
        <v>40613.388830000004</v>
      </c>
      <c r="S5096">
        <f t="shared" si="396"/>
        <v>617.66195512291677</v>
      </c>
      <c r="T5096">
        <f t="shared" si="397"/>
        <v>114.51875</v>
      </c>
      <c r="U5096">
        <f t="shared" si="400"/>
        <v>732.18070512291672</v>
      </c>
      <c r="V5096">
        <f t="shared" si="399"/>
        <v>35665462.801751733</v>
      </c>
      <c r="W5096">
        <v>0.87723567000000002</v>
      </c>
      <c r="X5096">
        <v>4.509421873</v>
      </c>
      <c r="Y5096">
        <f t="shared" si="398"/>
        <v>5.3454995232995888</v>
      </c>
    </row>
    <row r="5097" spans="1:25" x14ac:dyDescent="0.3">
      <c r="A5097" t="s">
        <v>3898</v>
      </c>
      <c r="B5097" t="s">
        <v>5720</v>
      </c>
      <c r="D5097" t="s">
        <v>4922</v>
      </c>
      <c r="E5097" t="s">
        <v>5706</v>
      </c>
      <c r="F5097" t="s">
        <v>5709</v>
      </c>
      <c r="G5097">
        <v>11929.068209999999</v>
      </c>
      <c r="H5097">
        <v>0</v>
      </c>
      <c r="I5097">
        <v>0</v>
      </c>
      <c r="J5097">
        <v>0.67679999999999996</v>
      </c>
      <c r="K5097">
        <v>0.5</v>
      </c>
      <c r="M5097">
        <v>0.5</v>
      </c>
      <c r="N5097">
        <v>5850.0658039999998</v>
      </c>
      <c r="O5097">
        <v>38.448999999999998</v>
      </c>
      <c r="P5097">
        <v>24358.43</v>
      </c>
      <c r="Q5097">
        <v>0.82199999999999995</v>
      </c>
      <c r="R5097">
        <v>936557.27509999997</v>
      </c>
      <c r="S5097">
        <f t="shared" si="396"/>
        <v>28486.950450958335</v>
      </c>
      <c r="T5097">
        <f t="shared" si="397"/>
        <v>7016.9424999999992</v>
      </c>
      <c r="U5097">
        <f t="shared" si="400"/>
        <v>35503.892950958332</v>
      </c>
      <c r="V5097">
        <f t="shared" si="399"/>
        <v>35665462.801751733</v>
      </c>
      <c r="W5097">
        <v>0.916139802</v>
      </c>
      <c r="X5097">
        <v>4.1984199880000004</v>
      </c>
      <c r="Y5097">
        <f t="shared" si="398"/>
        <v>5.2325802326131834</v>
      </c>
    </row>
    <row r="5098" spans="1:25" x14ac:dyDescent="0.3">
      <c r="A5098" t="s">
        <v>3898</v>
      </c>
      <c r="B5098" t="s">
        <v>5721</v>
      </c>
      <c r="D5098" t="s">
        <v>4922</v>
      </c>
      <c r="E5098" t="s">
        <v>5706</v>
      </c>
      <c r="F5098" t="s">
        <v>5709</v>
      </c>
      <c r="G5098">
        <v>11929.068209999999</v>
      </c>
      <c r="H5098">
        <v>0</v>
      </c>
      <c r="I5098">
        <v>0</v>
      </c>
      <c r="J5098">
        <v>0.67679999999999996</v>
      </c>
      <c r="K5098">
        <v>0.5</v>
      </c>
      <c r="M5098">
        <v>0.5</v>
      </c>
      <c r="N5098">
        <v>5849.7377200000001</v>
      </c>
      <c r="O5098">
        <v>38.89</v>
      </c>
      <c r="P5098">
        <v>23182.007000000001</v>
      </c>
      <c r="Q5098">
        <v>0.68899999999999995</v>
      </c>
      <c r="R5098">
        <v>901548.25219999999</v>
      </c>
      <c r="S5098">
        <f t="shared" si="396"/>
        <v>27422.092671083334</v>
      </c>
      <c r="T5098">
        <f t="shared" si="397"/>
        <v>7097.4250000000002</v>
      </c>
      <c r="U5098">
        <f t="shared" si="400"/>
        <v>34519.517671083333</v>
      </c>
      <c r="V5098">
        <f t="shared" si="399"/>
        <v>35665462.801751733</v>
      </c>
      <c r="W5098">
        <v>0.86272679200000002</v>
      </c>
      <c r="X5098">
        <v>4.1464229919999998</v>
      </c>
      <c r="Y5098">
        <f t="shared" si="398"/>
        <v>5.219606084077741</v>
      </c>
    </row>
    <row r="5099" spans="1:25" x14ac:dyDescent="0.3">
      <c r="A5099" t="s">
        <v>3898</v>
      </c>
      <c r="B5099" t="s">
        <v>5722</v>
      </c>
      <c r="D5099" t="s">
        <v>4922</v>
      </c>
      <c r="E5099" t="s">
        <v>5706</v>
      </c>
      <c r="F5099" t="s">
        <v>5709</v>
      </c>
      <c r="G5099">
        <v>11929.068209999999</v>
      </c>
      <c r="H5099">
        <v>0</v>
      </c>
      <c r="I5099">
        <v>0</v>
      </c>
      <c r="J5099">
        <v>0.67679999999999996</v>
      </c>
      <c r="K5099">
        <v>0.5</v>
      </c>
      <c r="M5099">
        <v>0.5</v>
      </c>
      <c r="N5099">
        <v>6095.8007200000002</v>
      </c>
      <c r="O5099">
        <v>6.1</v>
      </c>
      <c r="P5099">
        <v>8716.9560000000001</v>
      </c>
      <c r="Q5099">
        <v>1.1559999999999999</v>
      </c>
      <c r="R5099">
        <v>53173.431600000004</v>
      </c>
      <c r="S5099">
        <f t="shared" si="396"/>
        <v>1617.3585444999999</v>
      </c>
      <c r="T5099">
        <f t="shared" si="397"/>
        <v>1113.25</v>
      </c>
      <c r="U5099">
        <f t="shared" si="400"/>
        <v>2730.6085444999999</v>
      </c>
      <c r="V5099">
        <f t="shared" si="399"/>
        <v>35665462.801751733</v>
      </c>
      <c r="W5099">
        <v>1.1223042729999999</v>
      </c>
      <c r="X5099">
        <v>4.9027129370000004</v>
      </c>
      <c r="Y5099">
        <f t="shared" si="398"/>
        <v>8.2773172853527974</v>
      </c>
    </row>
    <row r="5100" spans="1:25" x14ac:dyDescent="0.3">
      <c r="A5100" t="s">
        <v>3898</v>
      </c>
      <c r="B5100" t="s">
        <v>5723</v>
      </c>
      <c r="D5100" t="s">
        <v>4922</v>
      </c>
      <c r="E5100" t="s">
        <v>5706</v>
      </c>
      <c r="F5100" t="s">
        <v>5709</v>
      </c>
      <c r="G5100">
        <v>11929.068209999999</v>
      </c>
      <c r="H5100">
        <v>0</v>
      </c>
      <c r="I5100">
        <v>0</v>
      </c>
      <c r="J5100">
        <v>0.67679999999999996</v>
      </c>
      <c r="K5100">
        <v>0.5</v>
      </c>
      <c r="M5100">
        <v>0.5</v>
      </c>
      <c r="N5100">
        <v>5841.8637040000003</v>
      </c>
      <c r="O5100">
        <v>19.248999999999999</v>
      </c>
      <c r="P5100">
        <v>24765.710999999999</v>
      </c>
      <c r="Q5100">
        <v>0.85899999999999999</v>
      </c>
      <c r="R5100">
        <v>476715.17099999997</v>
      </c>
      <c r="S5100">
        <f t="shared" si="396"/>
        <v>14500.086451249999</v>
      </c>
      <c r="T5100">
        <f t="shared" si="397"/>
        <v>3512.9424999999997</v>
      </c>
      <c r="U5100">
        <f t="shared" si="400"/>
        <v>18013.028951249998</v>
      </c>
      <c r="V5100">
        <f t="shared" si="399"/>
        <v>35665462.801751733</v>
      </c>
      <c r="W5100">
        <v>0.93056684199999995</v>
      </c>
      <c r="X5100">
        <v>4.2247679509999996</v>
      </c>
      <c r="Y5100">
        <f t="shared" si="398"/>
        <v>5.248304392496622</v>
      </c>
    </row>
    <row r="5101" spans="1:25" x14ac:dyDescent="0.3">
      <c r="A5101" t="s">
        <v>3898</v>
      </c>
      <c r="B5101" t="s">
        <v>5724</v>
      </c>
      <c r="D5101" t="s">
        <v>4922</v>
      </c>
      <c r="E5101" t="s">
        <v>5706</v>
      </c>
      <c r="F5101" t="s">
        <v>5709</v>
      </c>
      <c r="G5101">
        <v>11929.068209999999</v>
      </c>
      <c r="H5101">
        <v>0</v>
      </c>
      <c r="I5101">
        <v>0</v>
      </c>
      <c r="J5101">
        <v>0.67679999999999996</v>
      </c>
      <c r="K5101">
        <v>0.5</v>
      </c>
      <c r="M5101">
        <v>0.5</v>
      </c>
      <c r="N5101">
        <v>6148.6222440000001</v>
      </c>
      <c r="O5101">
        <v>0.60299999999999998</v>
      </c>
      <c r="P5101">
        <v>47130.837</v>
      </c>
      <c r="Q5101">
        <v>0.22900000000000001</v>
      </c>
      <c r="R5101">
        <v>28419.89471</v>
      </c>
      <c r="S5101">
        <f t="shared" si="396"/>
        <v>864.43846409583341</v>
      </c>
      <c r="T5101">
        <f t="shared" si="397"/>
        <v>110.0475</v>
      </c>
      <c r="U5101">
        <f t="shared" si="400"/>
        <v>974.48596409583342</v>
      </c>
      <c r="V5101">
        <f t="shared" si="399"/>
        <v>35665462.801751733</v>
      </c>
      <c r="W5101">
        <v>0.74221013199999997</v>
      </c>
      <c r="X5101">
        <v>4.556333306</v>
      </c>
      <c r="Y5101">
        <f t="shared" si="398"/>
        <v>5.1363781678589557</v>
      </c>
    </row>
    <row r="5102" spans="1:25" x14ac:dyDescent="0.3">
      <c r="A5102" t="s">
        <v>3898</v>
      </c>
      <c r="B5102" t="s">
        <v>5725</v>
      </c>
      <c r="D5102" t="s">
        <v>4922</v>
      </c>
      <c r="E5102" t="s">
        <v>5706</v>
      </c>
      <c r="F5102" t="s">
        <v>4640</v>
      </c>
      <c r="G5102">
        <v>11929.068209999999</v>
      </c>
      <c r="H5102">
        <v>0</v>
      </c>
      <c r="I5102">
        <v>0</v>
      </c>
      <c r="J5102">
        <v>0.67679999999999996</v>
      </c>
      <c r="K5102">
        <v>0.5</v>
      </c>
      <c r="M5102">
        <v>0.5</v>
      </c>
      <c r="N5102">
        <v>5870.4070119999997</v>
      </c>
      <c r="O5102">
        <v>8.2539999999999996</v>
      </c>
      <c r="P5102">
        <v>67816.331999999995</v>
      </c>
      <c r="Q5102">
        <v>1.335</v>
      </c>
      <c r="R5102">
        <v>559756.00430000003</v>
      </c>
      <c r="S5102">
        <f t="shared" si="396"/>
        <v>17025.911797458335</v>
      </c>
      <c r="T5102">
        <f t="shared" si="397"/>
        <v>1506.355</v>
      </c>
      <c r="U5102">
        <f t="shared" si="400"/>
        <v>18532.266797458335</v>
      </c>
      <c r="V5102">
        <f t="shared" si="399"/>
        <v>35665462.801751733</v>
      </c>
      <c r="W5102">
        <v>0.78710503600000004</v>
      </c>
      <c r="X5102">
        <v>3.948356736</v>
      </c>
      <c r="Y5102">
        <f t="shared" si="398"/>
        <v>4.2976846887000226</v>
      </c>
    </row>
    <row r="5103" spans="1:25" x14ac:dyDescent="0.3">
      <c r="A5103" t="s">
        <v>3898</v>
      </c>
      <c r="B5103" t="s">
        <v>5726</v>
      </c>
      <c r="D5103" t="s">
        <v>4922</v>
      </c>
      <c r="E5103" t="s">
        <v>5706</v>
      </c>
      <c r="F5103" t="s">
        <v>4640</v>
      </c>
      <c r="G5103">
        <v>3800.0826470000002</v>
      </c>
      <c r="H5103">
        <v>0</v>
      </c>
      <c r="I5103">
        <v>0</v>
      </c>
      <c r="J5103">
        <v>7.5937999999999999</v>
      </c>
      <c r="K5103">
        <v>0.5</v>
      </c>
      <c r="M5103">
        <v>0.5</v>
      </c>
      <c r="N5103">
        <v>3116.7979999999998</v>
      </c>
      <c r="O5103">
        <v>2.7989999999999999</v>
      </c>
      <c r="P5103">
        <v>10600.040999999999</v>
      </c>
      <c r="Q5103">
        <v>8.8019999999999996</v>
      </c>
      <c r="R5103">
        <v>29669.514759999998</v>
      </c>
      <c r="S5103">
        <f t="shared" si="396"/>
        <v>902.44774061666669</v>
      </c>
      <c r="T5103">
        <f t="shared" si="397"/>
        <v>510.8175</v>
      </c>
      <c r="U5103">
        <f t="shared" si="400"/>
        <v>1413.2652406166667</v>
      </c>
      <c r="V5103">
        <f t="shared" si="399"/>
        <v>35665462.801751733</v>
      </c>
      <c r="W5103">
        <v>1.036121407</v>
      </c>
      <c r="X5103">
        <v>8.5763815109999992</v>
      </c>
      <c r="Y5103">
        <f t="shared" si="398"/>
        <v>13.430918306118585</v>
      </c>
    </row>
    <row r="5104" spans="1:25" x14ac:dyDescent="0.3">
      <c r="A5104" t="s">
        <v>3898</v>
      </c>
      <c r="B5104" t="s">
        <v>5727</v>
      </c>
      <c r="D5104" t="s">
        <v>4922</v>
      </c>
      <c r="E5104" t="s">
        <v>5706</v>
      </c>
      <c r="F5104" t="s">
        <v>4640</v>
      </c>
      <c r="G5104">
        <v>3800.0826470000002</v>
      </c>
      <c r="H5104">
        <v>0</v>
      </c>
      <c r="I5104">
        <v>0</v>
      </c>
      <c r="J5104">
        <v>7.5937999999999999</v>
      </c>
      <c r="K5104">
        <v>0.5</v>
      </c>
      <c r="M5104">
        <v>0.5</v>
      </c>
      <c r="N5104">
        <v>3526.9029999999998</v>
      </c>
      <c r="O5104">
        <v>1.1060000000000001</v>
      </c>
      <c r="P5104">
        <v>2781.08</v>
      </c>
      <c r="Q5104">
        <v>74.965999999999994</v>
      </c>
      <c r="R5104">
        <v>3075.8744799999999</v>
      </c>
      <c r="S5104">
        <f t="shared" si="396"/>
        <v>93.557848766666666</v>
      </c>
      <c r="T5104">
        <f t="shared" si="397"/>
        <v>201.84500000000003</v>
      </c>
      <c r="U5104">
        <f t="shared" si="400"/>
        <v>295.40284876666669</v>
      </c>
      <c r="V5104">
        <f t="shared" si="399"/>
        <v>35665462.801751733</v>
      </c>
      <c r="W5104">
        <v>1.478773567</v>
      </c>
      <c r="X5104">
        <v>9.870068066</v>
      </c>
      <c r="Y5104">
        <f t="shared" si="398"/>
        <v>31.164100742514165</v>
      </c>
    </row>
    <row r="5105" spans="1:25" x14ac:dyDescent="0.3">
      <c r="A5105" t="s">
        <v>3898</v>
      </c>
      <c r="B5105" t="s">
        <v>5728</v>
      </c>
      <c r="D5105" t="s">
        <v>4922</v>
      </c>
      <c r="E5105" t="s">
        <v>5706</v>
      </c>
      <c r="F5105" t="s">
        <v>4640</v>
      </c>
      <c r="G5105">
        <v>3800.0826470000002</v>
      </c>
      <c r="H5105">
        <v>0</v>
      </c>
      <c r="I5105">
        <v>0</v>
      </c>
      <c r="J5105">
        <v>7.5937999999999999</v>
      </c>
      <c r="K5105">
        <v>0.5</v>
      </c>
      <c r="M5105">
        <v>0.5</v>
      </c>
      <c r="N5105">
        <v>2914.0420880000001</v>
      </c>
      <c r="O5105">
        <v>11.756</v>
      </c>
      <c r="P5105">
        <v>15059.596</v>
      </c>
      <c r="Q5105">
        <v>18.664000000000001</v>
      </c>
      <c r="R5105">
        <v>177040.61060000001</v>
      </c>
      <c r="S5105">
        <f t="shared" si="396"/>
        <v>5384.9852390833339</v>
      </c>
      <c r="T5105">
        <f t="shared" si="397"/>
        <v>2145.4700000000003</v>
      </c>
      <c r="U5105">
        <f t="shared" si="400"/>
        <v>7530.4552390833342</v>
      </c>
      <c r="V5105">
        <f t="shared" si="399"/>
        <v>35665462.801751733</v>
      </c>
      <c r="W5105">
        <v>1.084452969</v>
      </c>
      <c r="X5105">
        <v>7.8463396640000003</v>
      </c>
      <c r="Y5105">
        <f t="shared" si="398"/>
        <v>10.972455263490055</v>
      </c>
    </row>
    <row r="5106" spans="1:25" x14ac:dyDescent="0.3">
      <c r="A5106" t="s">
        <v>3898</v>
      </c>
      <c r="B5106" t="s">
        <v>5729</v>
      </c>
      <c r="D5106" t="s">
        <v>4922</v>
      </c>
      <c r="E5106" t="s">
        <v>5706</v>
      </c>
      <c r="F5106" t="s">
        <v>5730</v>
      </c>
      <c r="G5106">
        <v>3800.0826470000002</v>
      </c>
      <c r="H5106">
        <v>0</v>
      </c>
      <c r="I5106">
        <v>0</v>
      </c>
      <c r="J5106">
        <v>7.5937999999999999</v>
      </c>
      <c r="K5106">
        <v>0.5</v>
      </c>
      <c r="M5106">
        <v>0.5</v>
      </c>
      <c r="N5106">
        <v>2904.199568</v>
      </c>
      <c r="O5106">
        <v>8.6300000000000008</v>
      </c>
      <c r="P5106">
        <v>4096.62</v>
      </c>
      <c r="Q5106">
        <v>17.193999999999999</v>
      </c>
      <c r="R5106">
        <v>35353.830600000001</v>
      </c>
      <c r="S5106">
        <f t="shared" si="396"/>
        <v>1075.3456807499999</v>
      </c>
      <c r="T5106">
        <f t="shared" si="397"/>
        <v>1574.9750000000001</v>
      </c>
      <c r="U5106">
        <f t="shared" si="400"/>
        <v>2650.3206807500001</v>
      </c>
      <c r="V5106">
        <f t="shared" si="399"/>
        <v>35665462.801751733</v>
      </c>
      <c r="W5106">
        <v>1.509993685</v>
      </c>
      <c r="X5106">
        <v>7.5872448209999996</v>
      </c>
      <c r="Y5106">
        <f t="shared" si="398"/>
        <v>18.699690917049917</v>
      </c>
    </row>
    <row r="5107" spans="1:25" x14ac:dyDescent="0.3">
      <c r="A5107" t="s">
        <v>3898</v>
      </c>
      <c r="B5107" t="s">
        <v>5731</v>
      </c>
      <c r="D5107" t="s">
        <v>4922</v>
      </c>
      <c r="E5107" t="s">
        <v>5706</v>
      </c>
      <c r="F5107" t="s">
        <v>1561</v>
      </c>
      <c r="G5107">
        <v>1364897.4920000001</v>
      </c>
      <c r="H5107">
        <v>0</v>
      </c>
      <c r="I5107">
        <v>0</v>
      </c>
      <c r="J5107">
        <v>8.1113999999999997</v>
      </c>
      <c r="K5107">
        <v>0.5</v>
      </c>
      <c r="M5107">
        <v>0.5</v>
      </c>
      <c r="N5107">
        <v>6125.3282799999997</v>
      </c>
      <c r="O5107">
        <v>0.19</v>
      </c>
      <c r="P5107">
        <v>1682858.7679999999</v>
      </c>
      <c r="Q5107">
        <v>26.073</v>
      </c>
      <c r="R5107">
        <v>319743.16590000002</v>
      </c>
      <c r="S5107">
        <f t="shared" si="396"/>
        <v>9725.5212961250018</v>
      </c>
      <c r="T5107">
        <f t="shared" si="397"/>
        <v>34.674999999999997</v>
      </c>
      <c r="U5107">
        <f t="shared" si="400"/>
        <v>9760.196296125001</v>
      </c>
      <c r="V5107">
        <f t="shared" si="399"/>
        <v>35665462.801751733</v>
      </c>
      <c r="W5107">
        <v>0.60678494500000002</v>
      </c>
      <c r="X5107">
        <v>7.9287772609999996</v>
      </c>
      <c r="Y5107">
        <f t="shared" si="398"/>
        <v>7.9570462188433924</v>
      </c>
    </row>
    <row r="5108" spans="1:25" x14ac:dyDescent="0.3">
      <c r="A5108" t="s">
        <v>3898</v>
      </c>
      <c r="B5108" t="s">
        <v>5732</v>
      </c>
      <c r="D5108" t="s">
        <v>4922</v>
      </c>
      <c r="E5108" t="s">
        <v>5706</v>
      </c>
      <c r="F5108" t="s">
        <v>257</v>
      </c>
      <c r="G5108">
        <v>48690854.950000003</v>
      </c>
      <c r="H5108">
        <v>0</v>
      </c>
      <c r="I5108">
        <v>0</v>
      </c>
      <c r="J5108">
        <v>0.28389999999999999</v>
      </c>
      <c r="K5108">
        <v>0.5</v>
      </c>
      <c r="M5108">
        <v>0.5</v>
      </c>
      <c r="N5108">
        <v>10379.593510000001</v>
      </c>
      <c r="O5108">
        <v>0.10299999999999999</v>
      </c>
      <c r="P5108">
        <v>3243573.7370000002</v>
      </c>
      <c r="Q5108">
        <v>0</v>
      </c>
      <c r="R5108">
        <v>334088.09490000003</v>
      </c>
      <c r="S5108">
        <f t="shared" si="396"/>
        <v>10161.846219875</v>
      </c>
      <c r="T5108">
        <f t="shared" si="397"/>
        <v>18.797499999999999</v>
      </c>
      <c r="U5108">
        <f t="shared" si="400"/>
        <v>10180.643719875001</v>
      </c>
      <c r="V5108">
        <f t="shared" si="399"/>
        <v>35665462.801751733</v>
      </c>
      <c r="W5108">
        <v>0.65234853199999998</v>
      </c>
      <c r="X5108">
        <v>2.9663984710000002</v>
      </c>
      <c r="Y5108">
        <f t="shared" si="398"/>
        <v>2.9718857490056014</v>
      </c>
    </row>
    <row r="5109" spans="1:25" x14ac:dyDescent="0.3">
      <c r="A5109" t="s">
        <v>3898</v>
      </c>
      <c r="B5109" t="s">
        <v>5733</v>
      </c>
      <c r="D5109" t="s">
        <v>4922</v>
      </c>
      <c r="E5109" t="s">
        <v>5706</v>
      </c>
      <c r="F5109" t="s">
        <v>257</v>
      </c>
      <c r="G5109">
        <v>5152.3200770000003</v>
      </c>
      <c r="H5109">
        <v>1.1599999999999999E-2</v>
      </c>
      <c r="I5109">
        <v>0</v>
      </c>
      <c r="J5109">
        <v>6.1516000000000002</v>
      </c>
      <c r="K5109">
        <v>0.5</v>
      </c>
      <c r="M5109">
        <v>0.5</v>
      </c>
      <c r="N5109">
        <v>7275.590784</v>
      </c>
      <c r="O5109">
        <v>17.332000000000001</v>
      </c>
      <c r="P5109">
        <v>10664.343000000001</v>
      </c>
      <c r="Q5109">
        <v>3.6720000000000002</v>
      </c>
      <c r="R5109">
        <v>184834.39290000001</v>
      </c>
      <c r="S5109">
        <f t="shared" si="396"/>
        <v>5622.0461173750009</v>
      </c>
      <c r="T5109">
        <f t="shared" si="397"/>
        <v>3163.09</v>
      </c>
      <c r="U5109">
        <f t="shared" si="400"/>
        <v>8785.136117375001</v>
      </c>
      <c r="V5109">
        <f t="shared" si="399"/>
        <v>35665462.801751733</v>
      </c>
      <c r="W5109">
        <v>1.0947246340000001</v>
      </c>
      <c r="X5109">
        <v>6.4739981320000002</v>
      </c>
      <c r="Y5109">
        <f t="shared" si="398"/>
        <v>10.116415558648436</v>
      </c>
    </row>
    <row r="5110" spans="1:25" x14ac:dyDescent="0.3">
      <c r="A5110" t="s">
        <v>3898</v>
      </c>
      <c r="B5110" t="s">
        <v>5734</v>
      </c>
      <c r="D5110" t="s">
        <v>4922</v>
      </c>
      <c r="E5110" t="s">
        <v>5706</v>
      </c>
      <c r="F5110" t="s">
        <v>257</v>
      </c>
      <c r="G5110">
        <v>5152.3200770000003</v>
      </c>
      <c r="H5110">
        <v>1.1599999999999999E-2</v>
      </c>
      <c r="I5110">
        <v>0</v>
      </c>
      <c r="J5110">
        <v>6.1516000000000002</v>
      </c>
      <c r="K5110">
        <v>0.5</v>
      </c>
      <c r="M5110">
        <v>0.5</v>
      </c>
      <c r="N5110">
        <v>6581.6931240000004</v>
      </c>
      <c r="O5110">
        <v>10.202</v>
      </c>
      <c r="P5110">
        <v>18700.901999999998</v>
      </c>
      <c r="Q5110">
        <v>3.581</v>
      </c>
      <c r="R5110">
        <v>190786.60219999999</v>
      </c>
      <c r="S5110">
        <f t="shared" si="396"/>
        <v>5803.0924835833339</v>
      </c>
      <c r="T5110">
        <f t="shared" si="397"/>
        <v>1861.865</v>
      </c>
      <c r="U5110">
        <f t="shared" si="400"/>
        <v>7664.9574835833337</v>
      </c>
      <c r="V5110">
        <f t="shared" si="399"/>
        <v>35665462.801751733</v>
      </c>
      <c r="W5110">
        <v>0.92242478299999997</v>
      </c>
      <c r="X5110">
        <v>6.290917941</v>
      </c>
      <c r="Y5110">
        <f t="shared" si="398"/>
        <v>8.3092969286440912</v>
      </c>
    </row>
    <row r="5111" spans="1:25" x14ac:dyDescent="0.3">
      <c r="A5111" t="s">
        <v>3898</v>
      </c>
      <c r="B5111" t="s">
        <v>5735</v>
      </c>
      <c r="D5111" t="s">
        <v>4922</v>
      </c>
      <c r="E5111" t="s">
        <v>5706</v>
      </c>
      <c r="F5111" t="s">
        <v>257</v>
      </c>
      <c r="G5111">
        <v>4414.7523389999997</v>
      </c>
      <c r="H5111">
        <v>15.5131</v>
      </c>
      <c r="I5111">
        <v>0</v>
      </c>
      <c r="J5111">
        <v>1E-3</v>
      </c>
      <c r="K5111">
        <v>8.3000000000000004E-2</v>
      </c>
      <c r="M5111">
        <v>8.3000000000000004E-2</v>
      </c>
      <c r="N5111">
        <v>7122.375556</v>
      </c>
      <c r="O5111">
        <v>98.411000000000001</v>
      </c>
      <c r="P5111">
        <v>8829.5689999999995</v>
      </c>
      <c r="Q5111">
        <v>0</v>
      </c>
      <c r="R5111">
        <v>868926.71490000002</v>
      </c>
      <c r="S5111">
        <f t="shared" si="396"/>
        <v>4387.3558046492499</v>
      </c>
      <c r="T5111">
        <f t="shared" si="397"/>
        <v>2981.3612450000001</v>
      </c>
      <c r="U5111">
        <f t="shared" si="400"/>
        <v>7368.7170496492499</v>
      </c>
      <c r="V5111">
        <f t="shared" si="399"/>
        <v>35665462.801751733</v>
      </c>
      <c r="W5111">
        <v>1.177608416</v>
      </c>
      <c r="X5111">
        <v>13.171479</v>
      </c>
      <c r="Y5111">
        <f t="shared" si="398"/>
        <v>22.12195823588015</v>
      </c>
    </row>
    <row r="5112" spans="1:25" x14ac:dyDescent="0.3">
      <c r="A5112" t="s">
        <v>3898</v>
      </c>
      <c r="B5112" t="s">
        <v>5736</v>
      </c>
      <c r="D5112" t="s">
        <v>4922</v>
      </c>
      <c r="E5112" t="s">
        <v>5706</v>
      </c>
      <c r="F5112" t="s">
        <v>257</v>
      </c>
      <c r="G5112">
        <v>56633.580759999997</v>
      </c>
      <c r="H5112">
        <v>0</v>
      </c>
      <c r="I5112">
        <v>0</v>
      </c>
      <c r="J5112">
        <v>15.1501</v>
      </c>
      <c r="K5112">
        <v>0.5</v>
      </c>
      <c r="M5112">
        <v>0.5</v>
      </c>
      <c r="N5112">
        <v>7231.627528</v>
      </c>
      <c r="O5112">
        <v>1.468</v>
      </c>
      <c r="P5112">
        <v>48053.881000000001</v>
      </c>
      <c r="Q5112">
        <v>5.6000000000000001E-2</v>
      </c>
      <c r="R5112">
        <v>70543.097309999997</v>
      </c>
      <c r="S5112">
        <f t="shared" si="396"/>
        <v>2145.6858765124998</v>
      </c>
      <c r="T5112">
        <f t="shared" si="397"/>
        <v>267.90999999999997</v>
      </c>
      <c r="U5112">
        <f t="shared" si="400"/>
        <v>2413.5958765124997</v>
      </c>
      <c r="V5112">
        <f t="shared" si="399"/>
        <v>35665462.801751733</v>
      </c>
      <c r="W5112">
        <v>0.96823897599999997</v>
      </c>
      <c r="X5112">
        <v>13.109710829999999</v>
      </c>
      <c r="Y5112">
        <f t="shared" si="398"/>
        <v>14.746587255813971</v>
      </c>
    </row>
    <row r="5113" spans="1:25" x14ac:dyDescent="0.3">
      <c r="A5113" t="s">
        <v>3898</v>
      </c>
      <c r="B5113" t="s">
        <v>5737</v>
      </c>
      <c r="D5113" t="s">
        <v>4922</v>
      </c>
      <c r="E5113" t="s">
        <v>5706</v>
      </c>
      <c r="F5113" t="s">
        <v>257</v>
      </c>
      <c r="G5113">
        <v>6289.121134</v>
      </c>
      <c r="H5113">
        <v>0</v>
      </c>
      <c r="I5113">
        <v>0</v>
      </c>
      <c r="J5113">
        <v>8.9984000000000002</v>
      </c>
      <c r="K5113">
        <v>0.5</v>
      </c>
      <c r="M5113">
        <v>0.5</v>
      </c>
      <c r="N5113">
        <v>7275.2627000000002</v>
      </c>
      <c r="O5113">
        <v>23.395</v>
      </c>
      <c r="P5113">
        <v>1579.8389999999999</v>
      </c>
      <c r="Q5113">
        <v>0.115</v>
      </c>
      <c r="R5113">
        <v>36960.333409999999</v>
      </c>
      <c r="S5113">
        <f t="shared" si="396"/>
        <v>1124.2101412208331</v>
      </c>
      <c r="T5113">
        <f t="shared" si="397"/>
        <v>4269.5874999999996</v>
      </c>
      <c r="U5113">
        <f t="shared" si="400"/>
        <v>5393.7976412208327</v>
      </c>
      <c r="V5113">
        <f t="shared" si="399"/>
        <v>35665462.801751733</v>
      </c>
      <c r="W5113">
        <v>1.758789269</v>
      </c>
      <c r="X5113">
        <v>7.2371000719999996</v>
      </c>
      <c r="Y5113">
        <f t="shared" si="398"/>
        <v>34.722559303051895</v>
      </c>
    </row>
    <row r="5114" spans="1:25" x14ac:dyDescent="0.3">
      <c r="A5114" t="s">
        <v>3898</v>
      </c>
      <c r="B5114" t="s">
        <v>5738</v>
      </c>
      <c r="D5114" t="s">
        <v>4922</v>
      </c>
      <c r="E5114" t="s">
        <v>5706</v>
      </c>
      <c r="F5114" t="s">
        <v>257</v>
      </c>
      <c r="G5114">
        <v>6289.121134</v>
      </c>
      <c r="H5114">
        <v>0</v>
      </c>
      <c r="I5114">
        <v>0</v>
      </c>
      <c r="J5114">
        <v>8.9984000000000002</v>
      </c>
      <c r="K5114">
        <v>0.5</v>
      </c>
      <c r="M5114">
        <v>0.5</v>
      </c>
      <c r="N5114">
        <v>7210.302068</v>
      </c>
      <c r="O5114">
        <v>18.710999999999999</v>
      </c>
      <c r="P5114">
        <v>14088.81</v>
      </c>
      <c r="Q5114">
        <v>0.36</v>
      </c>
      <c r="R5114">
        <v>263615.72389999998</v>
      </c>
      <c r="S5114">
        <f t="shared" si="396"/>
        <v>8018.3116019583322</v>
      </c>
      <c r="T5114">
        <f t="shared" si="397"/>
        <v>3414.7574999999997</v>
      </c>
      <c r="U5114">
        <f t="shared" si="400"/>
        <v>11433.069101958332</v>
      </c>
      <c r="V5114">
        <f t="shared" si="399"/>
        <v>35665462.801751733</v>
      </c>
      <c r="W5114">
        <v>1.105225173</v>
      </c>
      <c r="X5114">
        <v>9.1644015230000004</v>
      </c>
      <c r="Y5114">
        <f t="shared" si="398"/>
        <v>13.067244214475425</v>
      </c>
    </row>
    <row r="5115" spans="1:25" x14ac:dyDescent="0.3">
      <c r="A5115" t="s">
        <v>3898</v>
      </c>
      <c r="B5115" t="s">
        <v>5739</v>
      </c>
      <c r="D5115" t="s">
        <v>4922</v>
      </c>
      <c r="E5115" t="s">
        <v>5706</v>
      </c>
      <c r="F5115" t="s">
        <v>257</v>
      </c>
      <c r="G5115">
        <v>6289.121134</v>
      </c>
      <c r="H5115">
        <v>0</v>
      </c>
      <c r="I5115">
        <v>0</v>
      </c>
      <c r="J5115">
        <v>8.9984000000000002</v>
      </c>
      <c r="K5115">
        <v>0.5</v>
      </c>
      <c r="M5115">
        <v>0.5</v>
      </c>
      <c r="N5115">
        <v>7195.5382879999997</v>
      </c>
      <c r="O5115">
        <v>3.2120000000000002</v>
      </c>
      <c r="P5115">
        <v>36645.724000000002</v>
      </c>
      <c r="Q5115">
        <v>3.5000000000000003E-2</v>
      </c>
      <c r="R5115">
        <v>117706.0655</v>
      </c>
      <c r="S5115">
        <f t="shared" si="396"/>
        <v>3580.2261589583327</v>
      </c>
      <c r="T5115">
        <f t="shared" si="397"/>
        <v>586.19000000000005</v>
      </c>
      <c r="U5115">
        <f t="shared" si="400"/>
        <v>4166.4161589583327</v>
      </c>
      <c r="V5115">
        <f t="shared" si="399"/>
        <v>35665462.801751733</v>
      </c>
      <c r="W5115">
        <v>0.98884841199999995</v>
      </c>
      <c r="X5115">
        <v>9.3388173509999994</v>
      </c>
      <c r="Y5115">
        <f t="shared" si="398"/>
        <v>10.867860796840707</v>
      </c>
    </row>
    <row r="5116" spans="1:25" x14ac:dyDescent="0.3">
      <c r="A5116" t="s">
        <v>3898</v>
      </c>
      <c r="B5116" t="s">
        <v>5740</v>
      </c>
      <c r="D5116" t="s">
        <v>4922</v>
      </c>
      <c r="E5116" t="s">
        <v>5706</v>
      </c>
      <c r="F5116" t="s">
        <v>257</v>
      </c>
      <c r="G5116">
        <v>6289.121134</v>
      </c>
      <c r="H5116">
        <v>0</v>
      </c>
      <c r="I5116">
        <v>0</v>
      </c>
      <c r="J5116">
        <v>8.9984000000000002</v>
      </c>
      <c r="K5116">
        <v>0.5</v>
      </c>
      <c r="M5116">
        <v>0.5</v>
      </c>
      <c r="N5116">
        <v>7185.0396000000001</v>
      </c>
      <c r="O5116">
        <v>16.695</v>
      </c>
      <c r="P5116">
        <v>22433.034</v>
      </c>
      <c r="Q5116">
        <v>1.048</v>
      </c>
      <c r="R5116">
        <v>374519.50260000001</v>
      </c>
      <c r="S5116">
        <f t="shared" si="396"/>
        <v>11391.63487075</v>
      </c>
      <c r="T5116">
        <f t="shared" si="397"/>
        <v>3046.8375000000001</v>
      </c>
      <c r="U5116">
        <f t="shared" si="400"/>
        <v>14438.47237075</v>
      </c>
      <c r="V5116">
        <f t="shared" si="399"/>
        <v>35665462.801751733</v>
      </c>
      <c r="W5116">
        <v>1.022607576</v>
      </c>
      <c r="X5116">
        <v>8.9373398779999995</v>
      </c>
      <c r="Y5116">
        <f t="shared" si="398"/>
        <v>11.327744995394971</v>
      </c>
    </row>
    <row r="5117" spans="1:25" x14ac:dyDescent="0.3">
      <c r="A5117" t="s">
        <v>3898</v>
      </c>
      <c r="B5117" t="s">
        <v>5741</v>
      </c>
      <c r="D5117" t="s">
        <v>4922</v>
      </c>
      <c r="E5117" t="s">
        <v>5706</v>
      </c>
      <c r="F5117" t="s">
        <v>257</v>
      </c>
      <c r="G5117">
        <v>6289.121134</v>
      </c>
      <c r="H5117">
        <v>0</v>
      </c>
      <c r="I5117">
        <v>0</v>
      </c>
      <c r="J5117">
        <v>8.9984000000000002</v>
      </c>
      <c r="K5117">
        <v>0.5</v>
      </c>
      <c r="M5117">
        <v>0.5</v>
      </c>
      <c r="N5117">
        <v>7187.9923559999997</v>
      </c>
      <c r="O5117">
        <v>12.225</v>
      </c>
      <c r="P5117">
        <v>18184.636999999999</v>
      </c>
      <c r="Q5117">
        <v>0.85799999999999998</v>
      </c>
      <c r="R5117">
        <v>222307.18729999999</v>
      </c>
      <c r="S5117">
        <f t="shared" si="396"/>
        <v>6761.8436137083336</v>
      </c>
      <c r="T5117">
        <f t="shared" si="397"/>
        <v>2231.0625</v>
      </c>
      <c r="U5117">
        <f t="shared" si="400"/>
        <v>8992.9061137083336</v>
      </c>
      <c r="V5117">
        <f t="shared" si="399"/>
        <v>35665462.801751733</v>
      </c>
      <c r="W5117">
        <v>1.0764346259999999</v>
      </c>
      <c r="X5117">
        <v>9.6086178990000004</v>
      </c>
      <c r="Y5117">
        <f t="shared" si="398"/>
        <v>12.778970290443578</v>
      </c>
    </row>
    <row r="5118" spans="1:25" x14ac:dyDescent="0.3">
      <c r="A5118" t="s">
        <v>3898</v>
      </c>
      <c r="B5118" t="s">
        <v>5742</v>
      </c>
      <c r="D5118" t="s">
        <v>4922</v>
      </c>
      <c r="E5118" t="s">
        <v>5706</v>
      </c>
      <c r="F5118" t="s">
        <v>257</v>
      </c>
      <c r="G5118">
        <v>575889.81039999996</v>
      </c>
      <c r="H5118">
        <v>0.01</v>
      </c>
      <c r="I5118">
        <v>0</v>
      </c>
      <c r="J5118">
        <v>9.2899999999999996E-2</v>
      </c>
      <c r="K5118">
        <v>0.5</v>
      </c>
      <c r="M5118">
        <v>0.5</v>
      </c>
      <c r="N5118">
        <v>7374.6721520000001</v>
      </c>
      <c r="O5118">
        <v>9.8979999999999997</v>
      </c>
      <c r="P5118">
        <v>79543.247000000003</v>
      </c>
      <c r="Q5118">
        <v>0</v>
      </c>
      <c r="R5118">
        <v>787319.0588</v>
      </c>
      <c r="S5118">
        <f t="shared" si="396"/>
        <v>23947.621371833335</v>
      </c>
      <c r="T5118">
        <f t="shared" si="397"/>
        <v>1806.385</v>
      </c>
      <c r="U5118">
        <f t="shared" si="400"/>
        <v>25754.006371833333</v>
      </c>
      <c r="V5118">
        <f t="shared" si="399"/>
        <v>35665462.801751733</v>
      </c>
      <c r="W5118">
        <v>0.80168146600000001</v>
      </c>
      <c r="X5118">
        <v>3.5796459889999999</v>
      </c>
      <c r="Y5118">
        <f t="shared" si="398"/>
        <v>3.8496610656307499</v>
      </c>
    </row>
    <row r="5119" spans="1:25" x14ac:dyDescent="0.3">
      <c r="A5119" t="s">
        <v>3898</v>
      </c>
      <c r="B5119" t="s">
        <v>5743</v>
      </c>
      <c r="D5119" t="s">
        <v>4922</v>
      </c>
      <c r="E5119" t="s">
        <v>5706</v>
      </c>
      <c r="F5119" t="s">
        <v>257</v>
      </c>
      <c r="G5119">
        <v>6289.121134</v>
      </c>
      <c r="H5119">
        <v>0</v>
      </c>
      <c r="I5119">
        <v>0</v>
      </c>
      <c r="J5119">
        <v>8.9984000000000002</v>
      </c>
      <c r="K5119">
        <v>0.5</v>
      </c>
      <c r="M5119">
        <v>0.5</v>
      </c>
      <c r="N5119">
        <v>7760.1708520000002</v>
      </c>
      <c r="O5119">
        <v>3.54</v>
      </c>
      <c r="P5119">
        <v>26892.29</v>
      </c>
      <c r="Q5119">
        <v>0.55900000000000005</v>
      </c>
      <c r="R5119">
        <v>95198.706600000005</v>
      </c>
      <c r="S5119">
        <f t="shared" si="396"/>
        <v>2895.6273257499997</v>
      </c>
      <c r="T5119">
        <f t="shared" si="397"/>
        <v>646.04999999999995</v>
      </c>
      <c r="U5119">
        <f t="shared" si="400"/>
        <v>3541.6773257499999</v>
      </c>
      <c r="V5119">
        <f t="shared" si="399"/>
        <v>35665462.801751733</v>
      </c>
      <c r="W5119">
        <v>0.92863778600000002</v>
      </c>
      <c r="X5119">
        <v>9.9081367100000008</v>
      </c>
      <c r="Y5119">
        <f t="shared" si="398"/>
        <v>12.118763631693914</v>
      </c>
    </row>
    <row r="5120" spans="1:25" x14ac:dyDescent="0.3">
      <c r="A5120" t="s">
        <v>3898</v>
      </c>
      <c r="B5120" t="s">
        <v>5744</v>
      </c>
      <c r="D5120" t="s">
        <v>4922</v>
      </c>
      <c r="E5120" t="s">
        <v>5706</v>
      </c>
      <c r="F5120" t="s">
        <v>257</v>
      </c>
      <c r="G5120">
        <v>34832.247779999998</v>
      </c>
      <c r="H5120">
        <v>0</v>
      </c>
      <c r="I5120">
        <v>0</v>
      </c>
      <c r="J5120">
        <v>1E-3</v>
      </c>
      <c r="K5120">
        <v>0.5</v>
      </c>
      <c r="M5120">
        <v>0.5</v>
      </c>
      <c r="N5120">
        <v>7360.2364559999996</v>
      </c>
      <c r="O5120">
        <v>2.9329999999999998</v>
      </c>
      <c r="P5120">
        <v>69664.998999999996</v>
      </c>
      <c r="Q5120">
        <v>1.2330000000000001</v>
      </c>
      <c r="R5120">
        <v>204327.44209999999</v>
      </c>
      <c r="S5120">
        <f t="shared" si="396"/>
        <v>6214.9596972083327</v>
      </c>
      <c r="T5120">
        <f t="shared" si="397"/>
        <v>535.27249999999992</v>
      </c>
      <c r="U5120">
        <f t="shared" si="400"/>
        <v>6750.2321972083328</v>
      </c>
      <c r="V5120">
        <f t="shared" si="399"/>
        <v>35665462.801751733</v>
      </c>
      <c r="W5120">
        <v>0.69934070400000004</v>
      </c>
      <c r="X5120">
        <v>2.85188007</v>
      </c>
      <c r="Y5120">
        <f t="shared" si="398"/>
        <v>3.0975024149775181</v>
      </c>
    </row>
    <row r="5121" spans="1:25" x14ac:dyDescent="0.3">
      <c r="A5121" t="s">
        <v>3898</v>
      </c>
      <c r="B5121" t="s">
        <v>5745</v>
      </c>
      <c r="D5121" t="s">
        <v>4922</v>
      </c>
      <c r="E5121" t="s">
        <v>5706</v>
      </c>
      <c r="F5121" t="s">
        <v>257</v>
      </c>
      <c r="G5121">
        <v>575889.81039999996</v>
      </c>
      <c r="H5121">
        <v>0.01</v>
      </c>
      <c r="I5121">
        <v>0</v>
      </c>
      <c r="J5121">
        <v>9.2899999999999996E-2</v>
      </c>
      <c r="K5121">
        <v>0.5</v>
      </c>
      <c r="M5121">
        <v>0.5</v>
      </c>
      <c r="N5121">
        <v>7980.315216</v>
      </c>
      <c r="O5121">
        <v>49.04</v>
      </c>
      <c r="P5121">
        <v>25801.508000000002</v>
      </c>
      <c r="Q5121">
        <v>0</v>
      </c>
      <c r="R5121">
        <v>1265305.952</v>
      </c>
      <c r="S5121">
        <f t="shared" si="396"/>
        <v>38486.389373333324</v>
      </c>
      <c r="T5121">
        <f t="shared" si="397"/>
        <v>8949.7999999999993</v>
      </c>
      <c r="U5121">
        <f t="shared" si="400"/>
        <v>47436.189373333327</v>
      </c>
      <c r="V5121">
        <f t="shared" si="399"/>
        <v>35665462.801751733</v>
      </c>
      <c r="W5121">
        <v>0.89217816400000005</v>
      </c>
      <c r="X5121">
        <v>3.848789247</v>
      </c>
      <c r="Y5121">
        <f t="shared" si="398"/>
        <v>4.7438042006934138</v>
      </c>
    </row>
    <row r="5122" spans="1:25" x14ac:dyDescent="0.3">
      <c r="A5122" t="s">
        <v>3898</v>
      </c>
      <c r="B5122" t="s">
        <v>5746</v>
      </c>
      <c r="D5122" t="s">
        <v>4922</v>
      </c>
      <c r="E5122" t="s">
        <v>5706</v>
      </c>
      <c r="F5122" t="s">
        <v>257</v>
      </c>
      <c r="G5122">
        <v>575889.81039999996</v>
      </c>
      <c r="H5122">
        <v>0.01</v>
      </c>
      <c r="I5122">
        <v>0</v>
      </c>
      <c r="J5122">
        <v>9.2899999999999996E-2</v>
      </c>
      <c r="K5122">
        <v>0.5</v>
      </c>
      <c r="M5122">
        <v>0.5</v>
      </c>
      <c r="N5122">
        <v>7646.3257039999999</v>
      </c>
      <c r="O5122">
        <v>34.744</v>
      </c>
      <c r="P5122">
        <v>40308.845999999998</v>
      </c>
      <c r="Q5122">
        <v>0</v>
      </c>
      <c r="R5122">
        <v>1400490.5449999999</v>
      </c>
      <c r="S5122">
        <f t="shared" si="396"/>
        <v>42598.254077083329</v>
      </c>
      <c r="T5122">
        <f t="shared" si="397"/>
        <v>6340.78</v>
      </c>
      <c r="U5122">
        <f t="shared" si="400"/>
        <v>48939.034077083328</v>
      </c>
      <c r="V5122">
        <f t="shared" si="399"/>
        <v>35665462.801751733</v>
      </c>
      <c r="W5122">
        <v>0.86147175499999995</v>
      </c>
      <c r="X5122">
        <v>3.7197630570000002</v>
      </c>
      <c r="Y5122">
        <f t="shared" si="398"/>
        <v>4.2734523972693044</v>
      </c>
    </row>
    <row r="5123" spans="1:25" x14ac:dyDescent="0.3">
      <c r="A5123" t="s">
        <v>3898</v>
      </c>
      <c r="B5123" t="s">
        <v>5747</v>
      </c>
      <c r="D5123" t="s">
        <v>4922</v>
      </c>
      <c r="E5123" t="s">
        <v>5706</v>
      </c>
      <c r="F5123" t="s">
        <v>257</v>
      </c>
      <c r="G5123">
        <v>8433.2751449999996</v>
      </c>
      <c r="H5123">
        <v>0</v>
      </c>
      <c r="I5123">
        <v>0</v>
      </c>
      <c r="J5123">
        <v>0.93630000000000002</v>
      </c>
      <c r="K5123">
        <v>0.33300000000000002</v>
      </c>
      <c r="M5123">
        <v>0.33300000000000002</v>
      </c>
      <c r="N5123">
        <v>6129.2652879999996</v>
      </c>
      <c r="O5123">
        <v>118.676</v>
      </c>
      <c r="P5123">
        <v>26167.381000000001</v>
      </c>
      <c r="Q5123">
        <v>9.6790000000000003</v>
      </c>
      <c r="R5123">
        <v>3105440.108</v>
      </c>
      <c r="S5123">
        <f t="shared" ref="S5123:S5186" si="401">U5123-T5123</f>
        <v>62908.452987810015</v>
      </c>
      <c r="T5123">
        <f t="shared" ref="T5123:T5186" si="402">365*M5123*O5123</f>
        <v>14424.47442</v>
      </c>
      <c r="U5123">
        <f t="shared" si="400"/>
        <v>77332.927407810013</v>
      </c>
      <c r="V5123">
        <f t="shared" si="399"/>
        <v>35665462.801751733</v>
      </c>
      <c r="W5123">
        <v>0.80109587599999998</v>
      </c>
      <c r="X5123">
        <v>4.0243795660000004</v>
      </c>
      <c r="Y5123">
        <f t="shared" ref="Y5123:Y5186" si="403">X5123*(U5123/S5123)</f>
        <v>4.9471420462248146</v>
      </c>
    </row>
    <row r="5124" spans="1:25" x14ac:dyDescent="0.3">
      <c r="A5124" t="s">
        <v>3898</v>
      </c>
      <c r="B5124" t="s">
        <v>5748</v>
      </c>
      <c r="D5124" t="s">
        <v>4922</v>
      </c>
      <c r="E5124" t="s">
        <v>5706</v>
      </c>
      <c r="F5124" t="s">
        <v>257</v>
      </c>
      <c r="G5124">
        <v>8433.2751449999996</v>
      </c>
      <c r="H5124">
        <v>0</v>
      </c>
      <c r="I5124">
        <v>0</v>
      </c>
      <c r="J5124">
        <v>0.93630000000000002</v>
      </c>
      <c r="K5124">
        <v>0.33300000000000002</v>
      </c>
      <c r="M5124">
        <v>0.33300000000000002</v>
      </c>
      <c r="N5124">
        <v>5926.509376</v>
      </c>
      <c r="O5124">
        <v>143.77500000000001</v>
      </c>
      <c r="P5124">
        <v>23277.381000000001</v>
      </c>
      <c r="Q5124">
        <v>7.96</v>
      </c>
      <c r="R5124">
        <v>3346705.4530000002</v>
      </c>
      <c r="S5124">
        <f t="shared" si="401"/>
        <v>67795.885714147502</v>
      </c>
      <c r="T5124">
        <f t="shared" si="402"/>
        <v>17475.132375000001</v>
      </c>
      <c r="U5124">
        <f t="shared" si="400"/>
        <v>85271.018089147503</v>
      </c>
      <c r="V5124">
        <f t="shared" si="399"/>
        <v>35665462.801751733</v>
      </c>
      <c r="W5124">
        <v>0.95038407999999996</v>
      </c>
      <c r="X5124">
        <v>4.2889037969999997</v>
      </c>
      <c r="Y5124">
        <f t="shared" si="403"/>
        <v>5.3944157437312281</v>
      </c>
    </row>
    <row r="5125" spans="1:25" x14ac:dyDescent="0.3">
      <c r="A5125" t="s">
        <v>3898</v>
      </c>
      <c r="B5125" t="s">
        <v>5749</v>
      </c>
      <c r="D5125" t="s">
        <v>4922</v>
      </c>
      <c r="E5125" t="s">
        <v>5706</v>
      </c>
      <c r="F5125" t="s">
        <v>257</v>
      </c>
      <c r="G5125">
        <v>8341.5726930000001</v>
      </c>
      <c r="H5125">
        <v>0</v>
      </c>
      <c r="I5125">
        <v>0</v>
      </c>
      <c r="J5125">
        <v>3.5116000000000001</v>
      </c>
      <c r="K5125">
        <v>0.5</v>
      </c>
      <c r="M5125">
        <v>0.5</v>
      </c>
      <c r="N5125">
        <v>5817.9135720000004</v>
      </c>
      <c r="O5125">
        <v>31.155999999999999</v>
      </c>
      <c r="P5125">
        <v>25537.886999999999</v>
      </c>
      <c r="Q5125">
        <v>6.2830000000000004</v>
      </c>
      <c r="R5125">
        <v>795658.40740000003</v>
      </c>
      <c r="S5125">
        <f t="shared" si="401"/>
        <v>24201.27655841667</v>
      </c>
      <c r="T5125">
        <f t="shared" si="402"/>
        <v>5685.9699999999993</v>
      </c>
      <c r="U5125">
        <f t="shared" si="400"/>
        <v>29887.246558416671</v>
      </c>
      <c r="V5125">
        <f t="shared" ref="V5125:V5188" si="404">SUMIF($D$2:$D$5203,D5125,$U$2:$U$5203)</f>
        <v>35665462.801751733</v>
      </c>
      <c r="W5125">
        <v>0.95327773699999996</v>
      </c>
      <c r="X5125">
        <v>5.9544101830000002</v>
      </c>
      <c r="Y5125">
        <f t="shared" si="403"/>
        <v>7.353369348914657</v>
      </c>
    </row>
    <row r="5126" spans="1:25" x14ac:dyDescent="0.3">
      <c r="A5126" t="s">
        <v>3898</v>
      </c>
      <c r="B5126" t="s">
        <v>5750</v>
      </c>
      <c r="D5126" t="s">
        <v>4922</v>
      </c>
      <c r="E5126" t="s">
        <v>5706</v>
      </c>
      <c r="F5126" t="s">
        <v>257</v>
      </c>
      <c r="G5126">
        <v>4136952.3119999999</v>
      </c>
      <c r="H5126">
        <v>0</v>
      </c>
      <c r="I5126">
        <v>0</v>
      </c>
      <c r="J5126">
        <v>3.3250999999999999</v>
      </c>
      <c r="K5126">
        <v>0.5</v>
      </c>
      <c r="M5126">
        <v>0.5</v>
      </c>
      <c r="N5126">
        <v>7646.3257039999999</v>
      </c>
      <c r="O5126">
        <v>4.8000000000000001E-2</v>
      </c>
      <c r="P5126">
        <v>2932041.79</v>
      </c>
      <c r="Q5126">
        <v>79.929000000000002</v>
      </c>
      <c r="R5126">
        <v>140738.00589999999</v>
      </c>
      <c r="S5126">
        <f t="shared" si="401"/>
        <v>4280.7810127916664</v>
      </c>
      <c r="T5126">
        <f t="shared" si="402"/>
        <v>8.76</v>
      </c>
      <c r="U5126">
        <f t="shared" si="400"/>
        <v>4289.5410127916666</v>
      </c>
      <c r="V5126">
        <f t="shared" si="404"/>
        <v>35665462.801751733</v>
      </c>
      <c r="W5126">
        <v>0.716464506</v>
      </c>
      <c r="X5126">
        <v>5.5916865900000001</v>
      </c>
      <c r="Y5126">
        <f t="shared" si="403"/>
        <v>5.6031291689083886</v>
      </c>
    </row>
    <row r="5127" spans="1:25" x14ac:dyDescent="0.3">
      <c r="A5127" t="s">
        <v>3898</v>
      </c>
      <c r="B5127" t="s">
        <v>5751</v>
      </c>
      <c r="D5127" t="s">
        <v>4922</v>
      </c>
      <c r="E5127" t="s">
        <v>5706</v>
      </c>
      <c r="F5127" t="s">
        <v>257</v>
      </c>
      <c r="G5127">
        <v>129473.355</v>
      </c>
      <c r="H5127">
        <v>0</v>
      </c>
      <c r="I5127">
        <v>0</v>
      </c>
      <c r="J5127">
        <v>1E-3</v>
      </c>
      <c r="K5127">
        <v>0.5</v>
      </c>
      <c r="M5127">
        <v>0.5</v>
      </c>
      <c r="N5127">
        <v>5822.8348319999996</v>
      </c>
      <c r="O5127">
        <v>0.91700000000000004</v>
      </c>
      <c r="P5127">
        <v>129474.291</v>
      </c>
      <c r="Q5127">
        <v>10.861000000000001</v>
      </c>
      <c r="R5127">
        <v>118727.92479999999</v>
      </c>
      <c r="S5127">
        <f t="shared" si="401"/>
        <v>3611.3077126666667</v>
      </c>
      <c r="T5127">
        <f t="shared" si="402"/>
        <v>167.35250000000002</v>
      </c>
      <c r="U5127">
        <f t="shared" si="400"/>
        <v>3778.6602126666667</v>
      </c>
      <c r="V5127">
        <f t="shared" si="404"/>
        <v>35665462.801751733</v>
      </c>
      <c r="W5127">
        <v>0.73501447600000003</v>
      </c>
      <c r="X5127">
        <v>3.53469663</v>
      </c>
      <c r="Y5127">
        <f t="shared" si="403"/>
        <v>3.6984988769526055</v>
      </c>
    </row>
    <row r="5128" spans="1:25" x14ac:dyDescent="0.3">
      <c r="A5128" t="s">
        <v>3898</v>
      </c>
      <c r="B5128" t="s">
        <v>5752</v>
      </c>
      <c r="D5128" t="s">
        <v>4922</v>
      </c>
      <c r="E5128" t="s">
        <v>5706</v>
      </c>
      <c r="F5128" t="s">
        <v>257</v>
      </c>
      <c r="G5128">
        <v>44625.705450000001</v>
      </c>
      <c r="H5128">
        <v>0</v>
      </c>
      <c r="I5128">
        <v>0</v>
      </c>
      <c r="J5128">
        <v>1E-3</v>
      </c>
      <c r="K5128">
        <v>0.5</v>
      </c>
      <c r="M5128">
        <v>0.5</v>
      </c>
      <c r="N5128">
        <v>5672.2442760000004</v>
      </c>
      <c r="O5128">
        <v>1.5960000000000001</v>
      </c>
      <c r="P5128">
        <v>44626.027999999998</v>
      </c>
      <c r="Q5128">
        <v>0.33300000000000002</v>
      </c>
      <c r="R5128">
        <v>71223.14069</v>
      </c>
      <c r="S5128">
        <f t="shared" si="401"/>
        <v>2166.3705293208332</v>
      </c>
      <c r="T5128">
        <f t="shared" si="402"/>
        <v>291.27000000000004</v>
      </c>
      <c r="U5128">
        <f t="shared" si="400"/>
        <v>2457.6405293208331</v>
      </c>
      <c r="V5128">
        <f t="shared" si="404"/>
        <v>35665462.801751733</v>
      </c>
      <c r="W5128">
        <v>0.78108342399999997</v>
      </c>
      <c r="X5128">
        <v>3.252272933</v>
      </c>
      <c r="Y5128">
        <f t="shared" si="403"/>
        <v>3.6895432542002653</v>
      </c>
    </row>
    <row r="5129" spans="1:25" x14ac:dyDescent="0.3">
      <c r="A5129" t="s">
        <v>3898</v>
      </c>
      <c r="B5129" t="s">
        <v>5753</v>
      </c>
      <c r="D5129" t="s">
        <v>4922</v>
      </c>
      <c r="E5129" t="s">
        <v>5706</v>
      </c>
      <c r="F5129" t="s">
        <v>257</v>
      </c>
      <c r="G5129">
        <v>8346.6337370000001</v>
      </c>
      <c r="H5129">
        <v>0</v>
      </c>
      <c r="I5129">
        <v>0</v>
      </c>
      <c r="J5129">
        <v>3.3589000000000002</v>
      </c>
      <c r="K5129">
        <v>0.5</v>
      </c>
      <c r="M5129">
        <v>0.5</v>
      </c>
      <c r="N5129">
        <v>6747.3755440000004</v>
      </c>
      <c r="O5129">
        <v>22.509</v>
      </c>
      <c r="P5129">
        <v>17728.521000000001</v>
      </c>
      <c r="Q5129">
        <v>5.3620000000000001</v>
      </c>
      <c r="R5129">
        <v>399051.27919999999</v>
      </c>
      <c r="S5129">
        <f t="shared" si="401"/>
        <v>12137.809742333333</v>
      </c>
      <c r="T5129">
        <f t="shared" si="402"/>
        <v>4107.8924999999999</v>
      </c>
      <c r="U5129">
        <f t="shared" si="400"/>
        <v>16245.702242333333</v>
      </c>
      <c r="V5129">
        <f t="shared" si="404"/>
        <v>35665462.801751733</v>
      </c>
      <c r="W5129">
        <v>0.93616423500000001</v>
      </c>
      <c r="X5129">
        <v>5.2266021870000001</v>
      </c>
      <c r="Y5129">
        <f t="shared" si="403"/>
        <v>6.9954814477762133</v>
      </c>
    </row>
    <row r="5130" spans="1:25" x14ac:dyDescent="0.3">
      <c r="A5130" t="s">
        <v>3898</v>
      </c>
      <c r="B5130" t="s">
        <v>5754</v>
      </c>
      <c r="D5130" t="s">
        <v>4922</v>
      </c>
      <c r="E5130" t="s">
        <v>5706</v>
      </c>
      <c r="F5130" t="s">
        <v>257</v>
      </c>
      <c r="G5130">
        <v>8319.4654019999998</v>
      </c>
      <c r="H5130">
        <v>0</v>
      </c>
      <c r="I5130">
        <v>0</v>
      </c>
      <c r="J5130">
        <v>4.1409000000000002</v>
      </c>
      <c r="K5130">
        <v>0.5</v>
      </c>
      <c r="M5130">
        <v>0.5</v>
      </c>
      <c r="N5130">
        <v>6895.013344</v>
      </c>
      <c r="O5130">
        <v>141.28100000000001</v>
      </c>
      <c r="P5130">
        <v>13552.888999999999</v>
      </c>
      <c r="Q5130">
        <v>4.2869999999999999</v>
      </c>
      <c r="R5130">
        <v>1914765.7109999999</v>
      </c>
      <c r="S5130">
        <f t="shared" si="401"/>
        <v>58240.790376249992</v>
      </c>
      <c r="T5130">
        <f t="shared" si="402"/>
        <v>25783.782500000001</v>
      </c>
      <c r="U5130">
        <f t="shared" si="400"/>
        <v>84024.572876249993</v>
      </c>
      <c r="V5130">
        <f t="shared" si="404"/>
        <v>35665462.801751733</v>
      </c>
      <c r="W5130">
        <v>1.055214863</v>
      </c>
      <c r="X5130">
        <v>5.7107502459999999</v>
      </c>
      <c r="Y5130">
        <f t="shared" si="403"/>
        <v>8.2389567023933257</v>
      </c>
    </row>
    <row r="5131" spans="1:25" x14ac:dyDescent="0.3">
      <c r="A5131" t="s">
        <v>3898</v>
      </c>
      <c r="B5131" t="s">
        <v>5755</v>
      </c>
      <c r="D5131" t="s">
        <v>4922</v>
      </c>
      <c r="E5131" t="s">
        <v>5706</v>
      </c>
      <c r="F5131" t="s">
        <v>257</v>
      </c>
      <c r="G5131">
        <v>8319.4654019999998</v>
      </c>
      <c r="H5131">
        <v>0</v>
      </c>
      <c r="I5131">
        <v>0</v>
      </c>
      <c r="J5131">
        <v>4.1409000000000002</v>
      </c>
      <c r="K5131">
        <v>0.5</v>
      </c>
      <c r="M5131">
        <v>0.5</v>
      </c>
      <c r="N5131">
        <v>6936.351928</v>
      </c>
      <c r="O5131">
        <v>29.643000000000001</v>
      </c>
      <c r="P5131">
        <v>10398.92</v>
      </c>
      <c r="Q5131">
        <v>2.0579999999999998</v>
      </c>
      <c r="R5131">
        <v>308255.18560000003</v>
      </c>
      <c r="S5131">
        <f t="shared" si="401"/>
        <v>9376.095228666667</v>
      </c>
      <c r="T5131">
        <f t="shared" si="402"/>
        <v>5409.8474999999999</v>
      </c>
      <c r="U5131">
        <f t="shared" si="400"/>
        <v>14785.942728666667</v>
      </c>
      <c r="V5131">
        <f t="shared" si="404"/>
        <v>35665462.801751733</v>
      </c>
      <c r="W5131">
        <v>1.0718133569999999</v>
      </c>
      <c r="X5131">
        <v>5.6526313190000002</v>
      </c>
      <c r="Y5131">
        <f t="shared" si="403"/>
        <v>8.914103463184107</v>
      </c>
    </row>
    <row r="5132" spans="1:25" x14ac:dyDescent="0.3">
      <c r="A5132" t="s">
        <v>3898</v>
      </c>
      <c r="B5132" t="s">
        <v>5756</v>
      </c>
      <c r="D5132" t="s">
        <v>4922</v>
      </c>
      <c r="E5132" t="s">
        <v>5706</v>
      </c>
      <c r="F5132" t="s">
        <v>257</v>
      </c>
      <c r="G5132">
        <v>8319.4654019999998</v>
      </c>
      <c r="H5132">
        <v>0</v>
      </c>
      <c r="I5132">
        <v>0</v>
      </c>
      <c r="J5132">
        <v>4.1409000000000002</v>
      </c>
      <c r="K5132">
        <v>0.5</v>
      </c>
      <c r="M5132">
        <v>0.5</v>
      </c>
      <c r="N5132">
        <v>6205.380776</v>
      </c>
      <c r="O5132">
        <v>361.75200000000001</v>
      </c>
      <c r="P5132">
        <v>16182.691000000001</v>
      </c>
      <c r="Q5132">
        <v>0.28499999999999998</v>
      </c>
      <c r="R5132">
        <v>5854120.835</v>
      </c>
      <c r="S5132">
        <f t="shared" si="401"/>
        <v>178062.84206458338</v>
      </c>
      <c r="T5132">
        <f t="shared" si="402"/>
        <v>66019.740000000005</v>
      </c>
      <c r="U5132">
        <f t="shared" si="400"/>
        <v>244082.58206458337</v>
      </c>
      <c r="V5132">
        <f t="shared" si="404"/>
        <v>35665462.801751733</v>
      </c>
      <c r="W5132">
        <v>0.95786228900000003</v>
      </c>
      <c r="X5132">
        <v>5.4152426230000001</v>
      </c>
      <c r="Y5132">
        <f t="shared" si="403"/>
        <v>7.4230332763565716</v>
      </c>
    </row>
    <row r="5133" spans="1:25" x14ac:dyDescent="0.3">
      <c r="A5133" t="s">
        <v>3898</v>
      </c>
      <c r="B5133" t="s">
        <v>5757</v>
      </c>
      <c r="D5133" t="s">
        <v>4922</v>
      </c>
      <c r="E5133" t="s">
        <v>5706</v>
      </c>
      <c r="F5133" t="s">
        <v>257</v>
      </c>
      <c r="G5133">
        <v>8319.4654019999998</v>
      </c>
      <c r="H5133">
        <v>0</v>
      </c>
      <c r="I5133">
        <v>0</v>
      </c>
      <c r="J5133">
        <v>4.1409000000000002</v>
      </c>
      <c r="K5133">
        <v>0.5</v>
      </c>
      <c r="M5133">
        <v>0.5</v>
      </c>
      <c r="N5133">
        <v>6229.9870760000003</v>
      </c>
      <c r="O5133">
        <v>443.86099999999999</v>
      </c>
      <c r="P5133">
        <v>10511.540999999999</v>
      </c>
      <c r="Q5133">
        <v>4.1000000000000002E-2</v>
      </c>
      <c r="R5133">
        <v>4665663.0999999996</v>
      </c>
      <c r="S5133">
        <f t="shared" si="401"/>
        <v>141913.91929166665</v>
      </c>
      <c r="T5133">
        <f t="shared" si="402"/>
        <v>81004.632499999992</v>
      </c>
      <c r="U5133">
        <f t="shared" si="400"/>
        <v>222918.55179166666</v>
      </c>
      <c r="V5133">
        <f t="shared" si="404"/>
        <v>35665462.801751733</v>
      </c>
      <c r="W5133">
        <v>1.0734059810000001</v>
      </c>
      <c r="X5133">
        <v>5.6858790480000003</v>
      </c>
      <c r="Y5133">
        <f t="shared" si="403"/>
        <v>8.9313855143254344</v>
      </c>
    </row>
    <row r="5134" spans="1:25" x14ac:dyDescent="0.3">
      <c r="A5134" t="s">
        <v>3898</v>
      </c>
      <c r="B5134" t="s">
        <v>5758</v>
      </c>
      <c r="D5134" t="s">
        <v>4922</v>
      </c>
      <c r="E5134" t="s">
        <v>5706</v>
      </c>
      <c r="F5134" t="s">
        <v>257</v>
      </c>
      <c r="G5134">
        <v>8319.4654019999998</v>
      </c>
      <c r="H5134">
        <v>0</v>
      </c>
      <c r="I5134">
        <v>0</v>
      </c>
      <c r="J5134">
        <v>4.1409000000000002</v>
      </c>
      <c r="K5134">
        <v>0.5</v>
      </c>
      <c r="M5134">
        <v>0.5</v>
      </c>
      <c r="N5134">
        <v>6066.6012440000004</v>
      </c>
      <c r="O5134">
        <v>120.19199999999999</v>
      </c>
      <c r="P5134">
        <v>20514.809000000001</v>
      </c>
      <c r="Q5134">
        <v>0</v>
      </c>
      <c r="R5134">
        <v>2465715.923</v>
      </c>
      <c r="S5134">
        <f t="shared" si="401"/>
        <v>74998.859324583333</v>
      </c>
      <c r="T5134">
        <f t="shared" si="402"/>
        <v>21935.039999999997</v>
      </c>
      <c r="U5134">
        <f t="shared" si="400"/>
        <v>96933.899324583326</v>
      </c>
      <c r="V5134">
        <f t="shared" si="404"/>
        <v>35665462.801751733</v>
      </c>
      <c r="W5134">
        <v>0.94426634300000001</v>
      </c>
      <c r="X5134">
        <v>5.5148560609999997</v>
      </c>
      <c r="Y5134">
        <f t="shared" si="403"/>
        <v>7.1277951027625459</v>
      </c>
    </row>
    <row r="5135" spans="1:25" x14ac:dyDescent="0.3">
      <c r="A5135" t="s">
        <v>3898</v>
      </c>
      <c r="B5135" t="s">
        <v>5759</v>
      </c>
      <c r="D5135" t="s">
        <v>4922</v>
      </c>
      <c r="E5135" t="s">
        <v>5706</v>
      </c>
      <c r="F5135" t="s">
        <v>332</v>
      </c>
      <c r="G5135">
        <v>8319.4654019999998</v>
      </c>
      <c r="H5135">
        <v>0</v>
      </c>
      <c r="I5135">
        <v>0</v>
      </c>
      <c r="J5135">
        <v>4.1409000000000002</v>
      </c>
      <c r="K5135">
        <v>0.5</v>
      </c>
      <c r="M5135">
        <v>0.5</v>
      </c>
      <c r="N5135">
        <v>6051.5093800000004</v>
      </c>
      <c r="O5135">
        <v>41.601999999999997</v>
      </c>
      <c r="P5135">
        <v>37303.288</v>
      </c>
      <c r="Q5135">
        <v>0</v>
      </c>
      <c r="R5135">
        <v>1551891.3870000001</v>
      </c>
      <c r="S5135">
        <f t="shared" si="401"/>
        <v>47203.363021249999</v>
      </c>
      <c r="T5135">
        <f t="shared" si="402"/>
        <v>7592.3649999999998</v>
      </c>
      <c r="U5135">
        <f t="shared" si="400"/>
        <v>54795.728021249997</v>
      </c>
      <c r="V5135">
        <f t="shared" si="404"/>
        <v>35665462.801751733</v>
      </c>
      <c r="W5135">
        <v>0.84597793399999999</v>
      </c>
      <c r="X5135">
        <v>5.3388977549999996</v>
      </c>
      <c r="Y5135">
        <f t="shared" si="403"/>
        <v>6.1976259866175774</v>
      </c>
    </row>
    <row r="5136" spans="1:25" x14ac:dyDescent="0.3">
      <c r="A5136" t="s">
        <v>3898</v>
      </c>
      <c r="B5136" t="s">
        <v>5760</v>
      </c>
      <c r="D5136" t="s">
        <v>4922</v>
      </c>
      <c r="E5136" t="s">
        <v>5706</v>
      </c>
      <c r="F5136" t="s">
        <v>332</v>
      </c>
      <c r="G5136">
        <v>2033183.84</v>
      </c>
      <c r="H5136">
        <v>1E-3</v>
      </c>
      <c r="I5136">
        <v>0</v>
      </c>
      <c r="J5136">
        <v>0.7329</v>
      </c>
      <c r="K5136">
        <v>0.5</v>
      </c>
      <c r="M5136">
        <v>0.5</v>
      </c>
      <c r="N5136">
        <v>10233.924209999999</v>
      </c>
      <c r="O5136">
        <v>0.16200000000000001</v>
      </c>
      <c r="P5136">
        <v>4231522.2470000004</v>
      </c>
      <c r="Q5136">
        <v>0</v>
      </c>
      <c r="R5136">
        <v>685506.60400000005</v>
      </c>
      <c r="S5136">
        <f t="shared" si="401"/>
        <v>20850.825871666668</v>
      </c>
      <c r="T5136">
        <f t="shared" si="402"/>
        <v>29.565000000000001</v>
      </c>
      <c r="U5136">
        <f t="shared" si="400"/>
        <v>20880.390871666666</v>
      </c>
      <c r="V5136">
        <f t="shared" si="404"/>
        <v>35665462.801751733</v>
      </c>
      <c r="W5136">
        <v>0.65244619000000004</v>
      </c>
      <c r="X5136">
        <v>2.944738557</v>
      </c>
      <c r="Y5136">
        <f t="shared" si="403"/>
        <v>2.9489139885140103</v>
      </c>
    </row>
    <row r="5137" spans="1:25" x14ac:dyDescent="0.3">
      <c r="A5137" t="s">
        <v>3898</v>
      </c>
      <c r="B5137" t="s">
        <v>5761</v>
      </c>
      <c r="D5137" t="s">
        <v>4922</v>
      </c>
      <c r="E5137" t="s">
        <v>5706</v>
      </c>
      <c r="F5137" t="s">
        <v>332</v>
      </c>
      <c r="G5137">
        <v>2033183.84</v>
      </c>
      <c r="H5137">
        <v>1E-3</v>
      </c>
      <c r="I5137">
        <v>0</v>
      </c>
      <c r="J5137">
        <v>0.7329</v>
      </c>
      <c r="K5137">
        <v>0.5</v>
      </c>
      <c r="M5137">
        <v>0.5</v>
      </c>
      <c r="N5137">
        <v>10241.79823</v>
      </c>
      <c r="O5137">
        <v>0.34100000000000003</v>
      </c>
      <c r="P5137">
        <v>5686432.6890000002</v>
      </c>
      <c r="Q5137">
        <v>0</v>
      </c>
      <c r="R5137">
        <v>1939073.547</v>
      </c>
      <c r="S5137">
        <f t="shared" si="401"/>
        <v>58980.153721249997</v>
      </c>
      <c r="T5137">
        <f t="shared" si="402"/>
        <v>62.232500000000002</v>
      </c>
      <c r="U5137">
        <f t="shared" si="400"/>
        <v>59042.386221249995</v>
      </c>
      <c r="V5137">
        <f t="shared" si="404"/>
        <v>35665462.801751733</v>
      </c>
      <c r="W5137">
        <v>0.64332180299999997</v>
      </c>
      <c r="X5137">
        <v>2.9390979150000001</v>
      </c>
      <c r="Y5137">
        <f t="shared" si="403"/>
        <v>2.9421990837738168</v>
      </c>
    </row>
    <row r="5138" spans="1:25" x14ac:dyDescent="0.3">
      <c r="A5138" t="s">
        <v>3898</v>
      </c>
      <c r="B5138" t="s">
        <v>5762</v>
      </c>
      <c r="D5138" t="s">
        <v>4922</v>
      </c>
      <c r="E5138" t="s">
        <v>5706</v>
      </c>
      <c r="F5138" t="s">
        <v>332</v>
      </c>
      <c r="G5138">
        <v>541808.2084</v>
      </c>
      <c r="H5138">
        <v>0</v>
      </c>
      <c r="I5138">
        <v>0</v>
      </c>
      <c r="J5138">
        <v>5.2999999999999999E-2</v>
      </c>
      <c r="K5138">
        <v>0.5</v>
      </c>
      <c r="M5138">
        <v>0.5</v>
      </c>
      <c r="N5138">
        <v>10332.6775</v>
      </c>
      <c r="O5138">
        <v>3.2330000000000001</v>
      </c>
      <c r="P5138">
        <v>541812.12699999998</v>
      </c>
      <c r="Q5138">
        <v>0</v>
      </c>
      <c r="R5138">
        <v>1751678.6070000001</v>
      </c>
      <c r="S5138">
        <f t="shared" si="401"/>
        <v>53280.224296250002</v>
      </c>
      <c r="T5138">
        <f t="shared" si="402"/>
        <v>590.02250000000004</v>
      </c>
      <c r="U5138">
        <f t="shared" si="400"/>
        <v>53870.246796250001</v>
      </c>
      <c r="V5138">
        <f t="shared" si="404"/>
        <v>35665462.801751733</v>
      </c>
      <c r="W5138">
        <v>0.76365998800000001</v>
      </c>
      <c r="X5138">
        <v>3.3928987990000001</v>
      </c>
      <c r="Y5138">
        <f t="shared" si="403"/>
        <v>3.4304715881178169</v>
      </c>
    </row>
    <row r="5139" spans="1:25" x14ac:dyDescent="0.3">
      <c r="A5139" t="s">
        <v>3898</v>
      </c>
      <c r="B5139" t="s">
        <v>5763</v>
      </c>
      <c r="D5139" t="s">
        <v>4922</v>
      </c>
      <c r="E5139" t="s">
        <v>5706</v>
      </c>
      <c r="F5139" t="s">
        <v>332</v>
      </c>
      <c r="G5139">
        <v>697219.66810000001</v>
      </c>
      <c r="H5139">
        <v>0</v>
      </c>
      <c r="I5139">
        <v>0</v>
      </c>
      <c r="J5139">
        <v>3.9300000000000002E-2</v>
      </c>
      <c r="K5139">
        <v>0.5</v>
      </c>
      <c r="M5139">
        <v>0.5</v>
      </c>
      <c r="N5139">
        <v>10306.75886</v>
      </c>
      <c r="O5139">
        <v>2.4710000000000001</v>
      </c>
      <c r="P5139">
        <v>697224.71</v>
      </c>
      <c r="Q5139">
        <v>0</v>
      </c>
      <c r="R5139">
        <v>1722842.2579999999</v>
      </c>
      <c r="S5139">
        <f t="shared" si="401"/>
        <v>52403.11868083333</v>
      </c>
      <c r="T5139">
        <f t="shared" si="402"/>
        <v>450.95750000000004</v>
      </c>
      <c r="U5139">
        <f t="shared" si="400"/>
        <v>52854.076180833326</v>
      </c>
      <c r="V5139">
        <f t="shared" si="404"/>
        <v>35665462.801751733</v>
      </c>
      <c r="W5139">
        <v>0.69050491199999997</v>
      </c>
      <c r="X5139">
        <v>2.639010855</v>
      </c>
      <c r="Y5139">
        <f t="shared" si="403"/>
        <v>2.6617209869082163</v>
      </c>
    </row>
    <row r="5140" spans="1:25" x14ac:dyDescent="0.3">
      <c r="A5140" t="s">
        <v>3898</v>
      </c>
      <c r="B5140" t="s">
        <v>5764</v>
      </c>
      <c r="D5140" t="s">
        <v>4922</v>
      </c>
      <c r="E5140" t="s">
        <v>5706</v>
      </c>
      <c r="F5140" t="s">
        <v>332</v>
      </c>
      <c r="G5140">
        <v>591225.42099999997</v>
      </c>
      <c r="H5140">
        <v>3.7000000000000002E-3</v>
      </c>
      <c r="I5140">
        <v>0</v>
      </c>
      <c r="J5140">
        <v>2.8500000000000001E-2</v>
      </c>
      <c r="K5140">
        <v>0.5</v>
      </c>
      <c r="M5140">
        <v>0.5</v>
      </c>
      <c r="N5140">
        <v>10325.13156</v>
      </c>
      <c r="O5140">
        <v>5.28</v>
      </c>
      <c r="P5140">
        <v>591229.69700000004</v>
      </c>
      <c r="Q5140">
        <v>0</v>
      </c>
      <c r="R5140">
        <v>3121692.8</v>
      </c>
      <c r="S5140">
        <f t="shared" si="401"/>
        <v>94951.489333333331</v>
      </c>
      <c r="T5140">
        <f t="shared" si="402"/>
        <v>963.6</v>
      </c>
      <c r="U5140">
        <f t="shared" ref="U5140:U5203" si="405">(365*M5140*O5140+(R5140*365*M5140/6000))</f>
        <v>95915.089333333337</v>
      </c>
      <c r="V5140">
        <f t="shared" si="404"/>
        <v>35665462.801751733</v>
      </c>
      <c r="W5140">
        <v>0.76239887299999998</v>
      </c>
      <c r="X5140">
        <v>3.37228971</v>
      </c>
      <c r="Y5140">
        <f t="shared" si="403"/>
        <v>3.4065128526528583</v>
      </c>
    </row>
    <row r="5141" spans="1:25" x14ac:dyDescent="0.3">
      <c r="A5141" t="s">
        <v>3898</v>
      </c>
      <c r="B5141" t="s">
        <v>5765</v>
      </c>
      <c r="D5141" t="s">
        <v>4922</v>
      </c>
      <c r="E5141" t="s">
        <v>5706</v>
      </c>
      <c r="F5141" t="s">
        <v>332</v>
      </c>
      <c r="G5141">
        <v>390430.14779999998</v>
      </c>
      <c r="H5141">
        <v>0</v>
      </c>
      <c r="I5141">
        <v>0</v>
      </c>
      <c r="J5141">
        <v>0.22120000000000001</v>
      </c>
      <c r="K5141">
        <v>0.5</v>
      </c>
      <c r="M5141">
        <v>0.5</v>
      </c>
      <c r="N5141">
        <v>10351.70637</v>
      </c>
      <c r="O5141">
        <v>4.4999999999999998E-2</v>
      </c>
      <c r="P5141">
        <v>390432.97100000002</v>
      </c>
      <c r="Q5141">
        <v>0</v>
      </c>
      <c r="R5141">
        <v>17569.483700000001</v>
      </c>
      <c r="S5141">
        <f t="shared" si="401"/>
        <v>534.40512920833328</v>
      </c>
      <c r="T5141">
        <f t="shared" si="402"/>
        <v>8.2125000000000004</v>
      </c>
      <c r="U5141">
        <f t="shared" si="405"/>
        <v>542.61762920833326</v>
      </c>
      <c r="V5141">
        <f t="shared" si="404"/>
        <v>35665462.801751733</v>
      </c>
      <c r="W5141">
        <v>0.67302946299999999</v>
      </c>
      <c r="X5141">
        <v>3.6363731549999998</v>
      </c>
      <c r="Y5141">
        <f t="shared" si="403"/>
        <v>3.6922553179943507</v>
      </c>
    </row>
    <row r="5142" spans="1:25" x14ac:dyDescent="0.3">
      <c r="A5142" t="s">
        <v>3898</v>
      </c>
      <c r="B5142" t="s">
        <v>5766</v>
      </c>
      <c r="D5142" t="s">
        <v>4922</v>
      </c>
      <c r="E5142" t="s">
        <v>5706</v>
      </c>
      <c r="F5142" t="s">
        <v>332</v>
      </c>
      <c r="G5142">
        <v>663690.18050000002</v>
      </c>
      <c r="H5142">
        <v>3.3E-3</v>
      </c>
      <c r="I5142">
        <v>0</v>
      </c>
      <c r="J5142">
        <v>2.9399999999999999E-2</v>
      </c>
      <c r="K5142">
        <v>0.5</v>
      </c>
      <c r="M5142">
        <v>0.5</v>
      </c>
      <c r="N5142">
        <v>10153.54363</v>
      </c>
      <c r="O5142">
        <v>4.3559999999999999</v>
      </c>
      <c r="P5142">
        <v>663694.98</v>
      </c>
      <c r="Q5142">
        <v>0</v>
      </c>
      <c r="R5142">
        <v>2891055.3330000001</v>
      </c>
      <c r="S5142">
        <f t="shared" si="401"/>
        <v>87936.266378750006</v>
      </c>
      <c r="T5142">
        <f t="shared" si="402"/>
        <v>794.97</v>
      </c>
      <c r="U5142">
        <f t="shared" si="405"/>
        <v>88731.236378750007</v>
      </c>
      <c r="V5142">
        <f t="shared" si="404"/>
        <v>35665462.801751733</v>
      </c>
      <c r="W5142">
        <v>0.69153040399999999</v>
      </c>
      <c r="X5142">
        <v>2.596623605</v>
      </c>
      <c r="Y5142">
        <f t="shared" si="403"/>
        <v>2.6200978546159206</v>
      </c>
    </row>
    <row r="5143" spans="1:25" x14ac:dyDescent="0.3">
      <c r="A5143" t="s">
        <v>3898</v>
      </c>
      <c r="B5143" t="s">
        <v>5767</v>
      </c>
      <c r="D5143" t="s">
        <v>4922</v>
      </c>
      <c r="E5143" t="s">
        <v>5706</v>
      </c>
      <c r="F5143" t="s">
        <v>332</v>
      </c>
      <c r="G5143">
        <v>701976.72750000004</v>
      </c>
      <c r="H5143">
        <v>0</v>
      </c>
      <c r="I5143">
        <v>0</v>
      </c>
      <c r="J5143">
        <v>3.3300000000000003E-2</v>
      </c>
      <c r="K5143">
        <v>0.5</v>
      </c>
      <c r="M5143">
        <v>0.5</v>
      </c>
      <c r="N5143">
        <v>10288.058069999999</v>
      </c>
      <c r="O5143">
        <v>5.9589999999999996</v>
      </c>
      <c r="P5143">
        <v>701981.804</v>
      </c>
      <c r="Q5143">
        <v>0</v>
      </c>
      <c r="R5143">
        <v>4183109.57</v>
      </c>
      <c r="S5143">
        <f t="shared" si="401"/>
        <v>127236.24942083332</v>
      </c>
      <c r="T5143">
        <f t="shared" si="402"/>
        <v>1087.5174999999999</v>
      </c>
      <c r="U5143">
        <f t="shared" si="405"/>
        <v>128323.76692083332</v>
      </c>
      <c r="V5143">
        <f t="shared" si="404"/>
        <v>35665462.801751733</v>
      </c>
      <c r="W5143">
        <v>0.71089460999999998</v>
      </c>
      <c r="X5143">
        <v>2.6125489389999998</v>
      </c>
      <c r="Y5143">
        <f t="shared" si="403"/>
        <v>2.634878995911468</v>
      </c>
    </row>
    <row r="5144" spans="1:25" x14ac:dyDescent="0.3">
      <c r="A5144" t="s">
        <v>3898</v>
      </c>
      <c r="B5144" t="s">
        <v>5768</v>
      </c>
      <c r="D5144" t="s">
        <v>4922</v>
      </c>
      <c r="E5144" t="s">
        <v>5706</v>
      </c>
      <c r="F5144" t="s">
        <v>332</v>
      </c>
      <c r="G5144">
        <v>2755457.0660000001</v>
      </c>
      <c r="H5144">
        <v>0.25580000000000003</v>
      </c>
      <c r="I5144">
        <v>0</v>
      </c>
      <c r="J5144">
        <v>0.64349999999999996</v>
      </c>
      <c r="K5144">
        <v>0.5</v>
      </c>
      <c r="M5144">
        <v>0.5</v>
      </c>
      <c r="N5144">
        <v>10508.202439999999</v>
      </c>
      <c r="O5144">
        <v>0.42699999999999999</v>
      </c>
      <c r="P5144">
        <v>2764165.5440000002</v>
      </c>
      <c r="Q5144">
        <v>58.918999999999997</v>
      </c>
      <c r="R5144">
        <v>1180298.6869999999</v>
      </c>
      <c r="S5144">
        <f t="shared" si="401"/>
        <v>35900.751729583331</v>
      </c>
      <c r="T5144">
        <f t="shared" si="402"/>
        <v>77.927499999999995</v>
      </c>
      <c r="U5144">
        <f t="shared" si="405"/>
        <v>35978.679229583329</v>
      </c>
      <c r="V5144">
        <f t="shared" si="404"/>
        <v>35665462.801751733</v>
      </c>
      <c r="W5144">
        <v>0.76127296</v>
      </c>
      <c r="X5144">
        <v>4.0227749849999999</v>
      </c>
      <c r="Y5144">
        <f t="shared" si="403"/>
        <v>4.0315069692215237</v>
      </c>
    </row>
    <row r="5145" spans="1:25" x14ac:dyDescent="0.3">
      <c r="A5145" t="s">
        <v>3898</v>
      </c>
      <c r="B5145" t="s">
        <v>5769</v>
      </c>
      <c r="D5145" t="s">
        <v>4922</v>
      </c>
      <c r="E5145" t="s">
        <v>5706</v>
      </c>
      <c r="F5145" t="s">
        <v>332</v>
      </c>
      <c r="G5145">
        <v>2755457.0660000001</v>
      </c>
      <c r="H5145">
        <v>0.25580000000000003</v>
      </c>
      <c r="I5145">
        <v>0</v>
      </c>
      <c r="J5145">
        <v>0.64349999999999996</v>
      </c>
      <c r="K5145">
        <v>0.5</v>
      </c>
      <c r="M5145">
        <v>0.5</v>
      </c>
      <c r="N5145">
        <v>10310.039699999999</v>
      </c>
      <c r="O5145">
        <v>0.751</v>
      </c>
      <c r="P5145">
        <v>1118780.1000000001</v>
      </c>
      <c r="Q5145">
        <v>0</v>
      </c>
      <c r="R5145">
        <v>840203.85510000004</v>
      </c>
      <c r="S5145">
        <f t="shared" si="401"/>
        <v>25556.200592625002</v>
      </c>
      <c r="T5145">
        <f t="shared" si="402"/>
        <v>137.0575</v>
      </c>
      <c r="U5145">
        <f t="shared" si="405"/>
        <v>25693.258092625001</v>
      </c>
      <c r="V5145">
        <f t="shared" si="404"/>
        <v>35665462.801751733</v>
      </c>
      <c r="W5145">
        <v>0.77158495199999999</v>
      </c>
      <c r="X5145">
        <v>4.0332037520000004</v>
      </c>
      <c r="Y5145">
        <f t="shared" si="403"/>
        <v>4.0548337599988917</v>
      </c>
    </row>
    <row r="5146" spans="1:25" x14ac:dyDescent="0.3">
      <c r="A5146" t="s">
        <v>3898</v>
      </c>
      <c r="B5146" t="s">
        <v>5770</v>
      </c>
      <c r="D5146" t="s">
        <v>4922</v>
      </c>
      <c r="E5146" t="s">
        <v>5706</v>
      </c>
      <c r="F5146" t="s">
        <v>332</v>
      </c>
      <c r="G5146">
        <v>2755457.0660000001</v>
      </c>
      <c r="H5146">
        <v>0.25580000000000003</v>
      </c>
      <c r="I5146">
        <v>0</v>
      </c>
      <c r="J5146">
        <v>0.64349999999999996</v>
      </c>
      <c r="K5146">
        <v>0.5</v>
      </c>
      <c r="M5146">
        <v>0.5</v>
      </c>
      <c r="N5146">
        <v>10286.74574</v>
      </c>
      <c r="O5146">
        <v>0.32700000000000001</v>
      </c>
      <c r="P5146">
        <v>3020436.3840000001</v>
      </c>
      <c r="Q5146">
        <v>0</v>
      </c>
      <c r="R5146">
        <v>987682.69759999996</v>
      </c>
      <c r="S5146">
        <f t="shared" si="401"/>
        <v>30042.015385333336</v>
      </c>
      <c r="T5146">
        <f t="shared" si="402"/>
        <v>59.677500000000002</v>
      </c>
      <c r="U5146">
        <f t="shared" si="405"/>
        <v>30101.692885333337</v>
      </c>
      <c r="V5146">
        <f t="shared" si="404"/>
        <v>35665462.801751733</v>
      </c>
      <c r="W5146">
        <v>0.78589646700000004</v>
      </c>
      <c r="X5146">
        <v>4.0492975490000003</v>
      </c>
      <c r="Y5146">
        <f t="shared" si="403"/>
        <v>4.0573413487045444</v>
      </c>
    </row>
    <row r="5147" spans="1:25" x14ac:dyDescent="0.3">
      <c r="A5147" t="s">
        <v>3898</v>
      </c>
      <c r="B5147" t="s">
        <v>5771</v>
      </c>
      <c r="D5147" t="s">
        <v>4922</v>
      </c>
      <c r="E5147" t="s">
        <v>5706</v>
      </c>
      <c r="F5147" t="s">
        <v>332</v>
      </c>
      <c r="G5147">
        <v>2755457.0660000001</v>
      </c>
      <c r="H5147">
        <v>0.25580000000000003</v>
      </c>
      <c r="I5147">
        <v>0</v>
      </c>
      <c r="J5147">
        <v>0.64349999999999996</v>
      </c>
      <c r="K5147">
        <v>0.5</v>
      </c>
      <c r="M5147">
        <v>0.5</v>
      </c>
      <c r="N5147">
        <v>10167.97933</v>
      </c>
      <c r="O5147">
        <v>0.67200000000000004</v>
      </c>
      <c r="P5147">
        <v>1617619.0830000001</v>
      </c>
      <c r="Q5147">
        <v>0</v>
      </c>
      <c r="R5147">
        <v>1087040.024</v>
      </c>
      <c r="S5147">
        <f t="shared" si="401"/>
        <v>33064.134063333331</v>
      </c>
      <c r="T5147">
        <f t="shared" si="402"/>
        <v>122.64</v>
      </c>
      <c r="U5147">
        <f t="shared" si="405"/>
        <v>33186.774063333331</v>
      </c>
      <c r="V5147">
        <f t="shared" si="404"/>
        <v>35665462.801751733</v>
      </c>
      <c r="W5147">
        <v>0.75523394499999996</v>
      </c>
      <c r="X5147">
        <v>3.990579173</v>
      </c>
      <c r="Y5147">
        <f t="shared" si="403"/>
        <v>4.0053808499118855</v>
      </c>
    </row>
    <row r="5148" spans="1:25" x14ac:dyDescent="0.3">
      <c r="A5148" t="s">
        <v>3898</v>
      </c>
      <c r="B5148" t="s">
        <v>5772</v>
      </c>
      <c r="D5148" t="s">
        <v>4922</v>
      </c>
      <c r="E5148" t="s">
        <v>28</v>
      </c>
      <c r="F5148" t="s">
        <v>332</v>
      </c>
      <c r="G5148">
        <v>2755457.0660000001</v>
      </c>
      <c r="H5148">
        <v>0.25580000000000003</v>
      </c>
      <c r="I5148">
        <v>0</v>
      </c>
      <c r="J5148">
        <v>0.64349999999999996</v>
      </c>
      <c r="K5148">
        <v>0.41699999999999998</v>
      </c>
      <c r="M5148">
        <v>0.41699999999999998</v>
      </c>
      <c r="N5148">
        <v>10447.5069</v>
      </c>
      <c r="O5148">
        <v>0.52900000000000003</v>
      </c>
      <c r="P5148">
        <v>5495322.477</v>
      </c>
      <c r="Q5148">
        <v>0</v>
      </c>
      <c r="R5148">
        <v>2907025.59</v>
      </c>
      <c r="S5148">
        <f t="shared" si="401"/>
        <v>73743.971654324982</v>
      </c>
      <c r="T5148">
        <f t="shared" si="402"/>
        <v>80.51644499999999</v>
      </c>
      <c r="U5148">
        <f t="shared" si="405"/>
        <v>73824.488099324983</v>
      </c>
      <c r="V5148">
        <f t="shared" si="404"/>
        <v>35665462.801751733</v>
      </c>
      <c r="W5148">
        <v>0.77843492299999995</v>
      </c>
      <c r="X5148">
        <v>4.0416386759999998</v>
      </c>
      <c r="Y5148">
        <f t="shared" si="403"/>
        <v>4.0460514892898969</v>
      </c>
    </row>
    <row r="5149" spans="1:25" x14ac:dyDescent="0.3">
      <c r="A5149" t="s">
        <v>3898</v>
      </c>
      <c r="B5149" t="s">
        <v>5773</v>
      </c>
      <c r="D5149" t="s">
        <v>4922</v>
      </c>
      <c r="E5149" t="s">
        <v>28</v>
      </c>
      <c r="F5149" t="s">
        <v>332</v>
      </c>
      <c r="G5149">
        <v>2755457.0660000001</v>
      </c>
      <c r="H5149">
        <v>0.25580000000000003</v>
      </c>
      <c r="I5149">
        <v>0</v>
      </c>
      <c r="J5149">
        <v>0.64349999999999996</v>
      </c>
      <c r="K5149">
        <v>0.5</v>
      </c>
      <c r="M5149">
        <v>0.5</v>
      </c>
      <c r="N5149">
        <v>9836.9425719999999</v>
      </c>
      <c r="O5149">
        <v>0.379</v>
      </c>
      <c r="P5149">
        <v>803862.38199999998</v>
      </c>
      <c r="Q5149">
        <v>0</v>
      </c>
      <c r="R5149">
        <v>304663.84279999998</v>
      </c>
      <c r="S5149">
        <f t="shared" si="401"/>
        <v>9266.858551833333</v>
      </c>
      <c r="T5149">
        <f t="shared" si="402"/>
        <v>69.167500000000004</v>
      </c>
      <c r="U5149">
        <f t="shared" si="405"/>
        <v>9336.0260518333325</v>
      </c>
      <c r="V5149">
        <f t="shared" si="404"/>
        <v>35665462.801751733</v>
      </c>
      <c r="W5149">
        <v>0.733196289</v>
      </c>
      <c r="X5149">
        <v>3.3542257339999999</v>
      </c>
      <c r="Y5149">
        <f t="shared" si="403"/>
        <v>3.3792615546245139</v>
      </c>
    </row>
    <row r="5150" spans="1:25" x14ac:dyDescent="0.3">
      <c r="A5150" t="s">
        <v>3898</v>
      </c>
      <c r="B5150" t="s">
        <v>5774</v>
      </c>
      <c r="D5150" t="s">
        <v>4922</v>
      </c>
      <c r="E5150" t="s">
        <v>28</v>
      </c>
      <c r="F5150" t="s">
        <v>332</v>
      </c>
      <c r="G5150">
        <v>2755457.0660000001</v>
      </c>
      <c r="H5150">
        <v>0.25580000000000003</v>
      </c>
      <c r="I5150">
        <v>0</v>
      </c>
      <c r="J5150">
        <v>0.64349999999999996</v>
      </c>
      <c r="K5150">
        <v>0.5</v>
      </c>
      <c r="M5150">
        <v>0.5</v>
      </c>
      <c r="N5150">
        <v>10401.90322</v>
      </c>
      <c r="O5150">
        <v>8.5999999999999993E-2</v>
      </c>
      <c r="P5150">
        <v>19233039.129999999</v>
      </c>
      <c r="Q5150">
        <v>0</v>
      </c>
      <c r="R5150">
        <v>1654041.365</v>
      </c>
      <c r="S5150">
        <f t="shared" si="401"/>
        <v>50310.424852083335</v>
      </c>
      <c r="T5150">
        <f t="shared" si="402"/>
        <v>15.694999999999999</v>
      </c>
      <c r="U5150">
        <f t="shared" si="405"/>
        <v>50326.119852083335</v>
      </c>
      <c r="V5150">
        <f t="shared" si="404"/>
        <v>35665462.801751733</v>
      </c>
      <c r="W5150">
        <v>0.80492322500000002</v>
      </c>
      <c r="X5150">
        <v>4.087799424</v>
      </c>
      <c r="Y5150">
        <f t="shared" si="403"/>
        <v>4.0890746668974378</v>
      </c>
    </row>
    <row r="5151" spans="1:25" x14ac:dyDescent="0.3">
      <c r="A5151" t="s">
        <v>3898</v>
      </c>
      <c r="B5151" t="s">
        <v>5775</v>
      </c>
      <c r="D5151" t="s">
        <v>4922</v>
      </c>
      <c r="E5151" t="s">
        <v>28</v>
      </c>
      <c r="F5151" t="s">
        <v>332</v>
      </c>
      <c r="G5151">
        <v>2755457.0660000001</v>
      </c>
      <c r="H5151">
        <v>0.25580000000000003</v>
      </c>
      <c r="I5151">
        <v>0</v>
      </c>
      <c r="J5151">
        <v>0.64349999999999996</v>
      </c>
      <c r="K5151">
        <v>0.16700000000000001</v>
      </c>
      <c r="M5151">
        <v>0.16700000000000001</v>
      </c>
      <c r="N5151">
        <v>9955.7089799999994</v>
      </c>
      <c r="O5151">
        <v>1.0960000000000001</v>
      </c>
      <c r="P5151">
        <v>2718277.1069999998</v>
      </c>
      <c r="Q5151">
        <v>0</v>
      </c>
      <c r="R5151">
        <v>2979231.7089999998</v>
      </c>
      <c r="S5151">
        <f t="shared" si="401"/>
        <v>30266.511470349164</v>
      </c>
      <c r="T5151">
        <f t="shared" si="402"/>
        <v>66.806680000000014</v>
      </c>
      <c r="U5151">
        <f t="shared" si="405"/>
        <v>30333.318150349165</v>
      </c>
      <c r="V5151">
        <f t="shared" si="404"/>
        <v>35665462.801751733</v>
      </c>
      <c r="W5151">
        <v>0.74906311800000003</v>
      </c>
      <c r="X5151">
        <v>3.991492241</v>
      </c>
      <c r="Y5151">
        <f t="shared" si="403"/>
        <v>4.0003025839140882</v>
      </c>
    </row>
    <row r="5152" spans="1:25" x14ac:dyDescent="0.3">
      <c r="A5152" t="s">
        <v>3898</v>
      </c>
      <c r="B5152" t="s">
        <v>5776</v>
      </c>
      <c r="D5152" t="s">
        <v>4922</v>
      </c>
      <c r="E5152" t="s">
        <v>28</v>
      </c>
      <c r="F5152" t="s">
        <v>332</v>
      </c>
      <c r="G5152">
        <v>2755457.0660000001</v>
      </c>
      <c r="H5152">
        <v>0.25580000000000003</v>
      </c>
      <c r="I5152">
        <v>0</v>
      </c>
      <c r="J5152">
        <v>0.64349999999999996</v>
      </c>
      <c r="K5152">
        <v>0.41699999999999998</v>
      </c>
      <c r="M5152">
        <v>0.41699999999999998</v>
      </c>
      <c r="N5152">
        <v>9946.194544</v>
      </c>
      <c r="O5152">
        <v>1.704</v>
      </c>
      <c r="P5152">
        <v>1243314.24</v>
      </c>
      <c r="Q5152">
        <v>0</v>
      </c>
      <c r="R5152">
        <v>2118607.4649999999</v>
      </c>
      <c r="S5152">
        <f t="shared" si="401"/>
        <v>53743.774868387489</v>
      </c>
      <c r="T5152">
        <f t="shared" si="402"/>
        <v>259.35731999999996</v>
      </c>
      <c r="U5152">
        <f t="shared" si="405"/>
        <v>54003.132188387492</v>
      </c>
      <c r="V5152">
        <f t="shared" si="404"/>
        <v>35665462.801751733</v>
      </c>
      <c r="W5152">
        <v>0.71347056099999995</v>
      </c>
      <c r="X5152">
        <v>3.9521171829999999</v>
      </c>
      <c r="Y5152">
        <f t="shared" si="403"/>
        <v>3.9711893550500461</v>
      </c>
    </row>
    <row r="5153" spans="1:25" x14ac:dyDescent="0.3">
      <c r="A5153" t="s">
        <v>3898</v>
      </c>
      <c r="B5153" t="s">
        <v>5777</v>
      </c>
      <c r="D5153" t="s">
        <v>4922</v>
      </c>
      <c r="E5153" t="s">
        <v>28</v>
      </c>
      <c r="F5153" t="s">
        <v>332</v>
      </c>
      <c r="G5153">
        <v>2755457.0660000001</v>
      </c>
      <c r="H5153">
        <v>0.25580000000000003</v>
      </c>
      <c r="I5153">
        <v>0</v>
      </c>
      <c r="J5153">
        <v>0.64349999999999996</v>
      </c>
      <c r="K5153">
        <v>0.33300000000000002</v>
      </c>
      <c r="M5153">
        <v>0.33300000000000002</v>
      </c>
      <c r="N5153">
        <v>9942.5856199999998</v>
      </c>
      <c r="O5153">
        <v>1.3340000000000001</v>
      </c>
      <c r="P5153">
        <v>1979528.243</v>
      </c>
      <c r="Q5153">
        <v>0</v>
      </c>
      <c r="R5153">
        <v>2640690.676</v>
      </c>
      <c r="S5153">
        <f t="shared" si="401"/>
        <v>53493.791369070001</v>
      </c>
      <c r="T5153">
        <f t="shared" si="402"/>
        <v>162.14103</v>
      </c>
      <c r="U5153">
        <f t="shared" si="405"/>
        <v>53655.93239907</v>
      </c>
      <c r="V5153">
        <f t="shared" si="404"/>
        <v>35665462.801751733</v>
      </c>
      <c r="W5153">
        <v>0.67193994899999998</v>
      </c>
      <c r="X5153">
        <v>3.909209996</v>
      </c>
      <c r="Y5153">
        <f t="shared" si="403"/>
        <v>3.921058910033119</v>
      </c>
    </row>
    <row r="5154" spans="1:25" x14ac:dyDescent="0.3">
      <c r="A5154" t="s">
        <v>3898</v>
      </c>
      <c r="B5154" t="s">
        <v>5778</v>
      </c>
      <c r="D5154" t="s">
        <v>4922</v>
      </c>
      <c r="E5154" t="s">
        <v>28</v>
      </c>
      <c r="F5154" t="s">
        <v>332</v>
      </c>
      <c r="G5154">
        <v>2755457.0660000001</v>
      </c>
      <c r="H5154">
        <v>0.25580000000000003</v>
      </c>
      <c r="I5154">
        <v>0</v>
      </c>
      <c r="J5154">
        <v>0.64349999999999996</v>
      </c>
      <c r="K5154">
        <v>0.25</v>
      </c>
      <c r="M5154">
        <v>0.25</v>
      </c>
      <c r="N5154">
        <v>9951.4438879999998</v>
      </c>
      <c r="O5154">
        <v>0.66900000000000004</v>
      </c>
      <c r="P5154">
        <v>2876776.1009999998</v>
      </c>
      <c r="Q5154">
        <v>0</v>
      </c>
      <c r="R5154">
        <v>1924563.2120000001</v>
      </c>
      <c r="S5154">
        <f t="shared" si="401"/>
        <v>29269.398849166668</v>
      </c>
      <c r="T5154">
        <f t="shared" si="402"/>
        <v>61.046250000000001</v>
      </c>
      <c r="U5154">
        <f t="shared" si="405"/>
        <v>29330.445099166667</v>
      </c>
      <c r="V5154">
        <f t="shared" si="404"/>
        <v>35665462.801751733</v>
      </c>
      <c r="W5154">
        <v>0.76012164000000004</v>
      </c>
      <c r="X5154">
        <v>4.0458816039999999</v>
      </c>
      <c r="Y5154">
        <f t="shared" si="403"/>
        <v>4.0543199699924477</v>
      </c>
    </row>
    <row r="5155" spans="1:25" x14ac:dyDescent="0.3">
      <c r="A5155" t="s">
        <v>3898</v>
      </c>
      <c r="B5155" t="s">
        <v>5779</v>
      </c>
      <c r="D5155" t="s">
        <v>4922</v>
      </c>
      <c r="E5155" t="s">
        <v>28</v>
      </c>
      <c r="F5155" t="s">
        <v>332</v>
      </c>
      <c r="G5155">
        <v>2755457.0660000001</v>
      </c>
      <c r="H5155">
        <v>0.25580000000000003</v>
      </c>
      <c r="I5155">
        <v>0</v>
      </c>
      <c r="J5155">
        <v>0.64349999999999996</v>
      </c>
      <c r="K5155">
        <v>0.5</v>
      </c>
      <c r="M5155">
        <v>0.5</v>
      </c>
      <c r="N5155">
        <v>10230.31529</v>
      </c>
      <c r="O5155">
        <v>2.2400000000000002</v>
      </c>
      <c r="P5155">
        <v>268180.80699999997</v>
      </c>
      <c r="Q5155">
        <v>21.481999999999999</v>
      </c>
      <c r="R5155">
        <v>600725.00769999996</v>
      </c>
      <c r="S5155">
        <f t="shared" si="401"/>
        <v>18272.052317541667</v>
      </c>
      <c r="T5155">
        <f t="shared" si="402"/>
        <v>408.8</v>
      </c>
      <c r="U5155">
        <f t="shared" si="405"/>
        <v>18680.852317541667</v>
      </c>
      <c r="V5155">
        <f t="shared" si="404"/>
        <v>35665462.801751733</v>
      </c>
      <c r="W5155">
        <v>0.80466377099999997</v>
      </c>
      <c r="X5155">
        <v>4.1127982799999998</v>
      </c>
      <c r="Y5155">
        <f t="shared" si="403"/>
        <v>4.2048137749014618</v>
      </c>
    </row>
    <row r="5156" spans="1:25" x14ac:dyDescent="0.3">
      <c r="A5156" t="s">
        <v>3898</v>
      </c>
      <c r="B5156" t="s">
        <v>5780</v>
      </c>
      <c r="D5156" t="s">
        <v>4922</v>
      </c>
      <c r="E5156" t="s">
        <v>28</v>
      </c>
      <c r="F5156" t="s">
        <v>332</v>
      </c>
      <c r="G5156">
        <v>2755457.0660000001</v>
      </c>
      <c r="H5156">
        <v>0.25580000000000003</v>
      </c>
      <c r="I5156">
        <v>0</v>
      </c>
      <c r="J5156">
        <v>0.64349999999999996</v>
      </c>
      <c r="K5156">
        <v>0.5</v>
      </c>
      <c r="M5156">
        <v>0.5</v>
      </c>
      <c r="N5156">
        <v>10171.26017</v>
      </c>
      <c r="O5156">
        <v>0.32700000000000001</v>
      </c>
      <c r="P5156">
        <v>6560965.1279999996</v>
      </c>
      <c r="Q5156">
        <v>0</v>
      </c>
      <c r="R5156">
        <v>2145435.5970000001</v>
      </c>
      <c r="S5156">
        <f t="shared" si="401"/>
        <v>65256.999408749994</v>
      </c>
      <c r="T5156">
        <f t="shared" si="402"/>
        <v>59.677500000000002</v>
      </c>
      <c r="U5156">
        <f t="shared" si="405"/>
        <v>65316.676908749992</v>
      </c>
      <c r="V5156">
        <f t="shared" si="404"/>
        <v>35665462.801751733</v>
      </c>
      <c r="W5156">
        <v>0.80508757600000003</v>
      </c>
      <c r="X5156">
        <v>4.0780269990000004</v>
      </c>
      <c r="Y5156">
        <f t="shared" si="403"/>
        <v>4.0817563530683429</v>
      </c>
    </row>
    <row r="5157" spans="1:25" x14ac:dyDescent="0.3">
      <c r="A5157" t="s">
        <v>3898</v>
      </c>
      <c r="B5157" t="s">
        <v>5781</v>
      </c>
      <c r="D5157" t="s">
        <v>4922</v>
      </c>
      <c r="E5157" t="s">
        <v>28</v>
      </c>
      <c r="F5157" t="s">
        <v>332</v>
      </c>
      <c r="G5157">
        <v>2755457.0660000001</v>
      </c>
      <c r="H5157">
        <v>0.25580000000000003</v>
      </c>
      <c r="I5157">
        <v>0</v>
      </c>
      <c r="J5157">
        <v>0.64349999999999996</v>
      </c>
      <c r="K5157">
        <v>0.5</v>
      </c>
      <c r="M5157">
        <v>0.5</v>
      </c>
      <c r="N5157">
        <v>9819.226036</v>
      </c>
      <c r="O5157">
        <v>1.8819999999999999</v>
      </c>
      <c r="P5157">
        <v>66254.731</v>
      </c>
      <c r="Q5157">
        <v>0</v>
      </c>
      <c r="R5157">
        <v>124691.4037</v>
      </c>
      <c r="S5157">
        <f t="shared" si="401"/>
        <v>3792.6968625416657</v>
      </c>
      <c r="T5157">
        <f t="shared" si="402"/>
        <v>343.46499999999997</v>
      </c>
      <c r="U5157">
        <f t="shared" si="405"/>
        <v>4136.1618625416659</v>
      </c>
      <c r="V5157">
        <f t="shared" si="404"/>
        <v>35665462.801751733</v>
      </c>
      <c r="W5157">
        <v>0.66731484200000002</v>
      </c>
      <c r="X5157">
        <v>3.456757622</v>
      </c>
      <c r="Y5157">
        <f t="shared" si="403"/>
        <v>3.7698001085657684</v>
      </c>
    </row>
    <row r="5158" spans="1:25" x14ac:dyDescent="0.3">
      <c r="A5158" t="s">
        <v>3898</v>
      </c>
      <c r="B5158" t="s">
        <v>5782</v>
      </c>
      <c r="D5158" t="s">
        <v>4922</v>
      </c>
      <c r="E5158" t="s">
        <v>28</v>
      </c>
      <c r="F5158" t="s">
        <v>332</v>
      </c>
      <c r="G5158">
        <v>2755457.0660000001</v>
      </c>
      <c r="H5158">
        <v>0.25580000000000003</v>
      </c>
      <c r="I5158">
        <v>0</v>
      </c>
      <c r="J5158">
        <v>0.64349999999999996</v>
      </c>
      <c r="K5158">
        <v>0.5</v>
      </c>
      <c r="M5158">
        <v>0.5</v>
      </c>
      <c r="N5158">
        <v>10324.80348</v>
      </c>
      <c r="O5158">
        <v>0.33400000000000002</v>
      </c>
      <c r="P5158">
        <v>3102345.4470000002</v>
      </c>
      <c r="Q5158">
        <v>59.545999999999999</v>
      </c>
      <c r="R5158">
        <v>1036183.379</v>
      </c>
      <c r="S5158">
        <f t="shared" si="401"/>
        <v>31517.244444583332</v>
      </c>
      <c r="T5158">
        <f t="shared" si="402"/>
        <v>60.955000000000005</v>
      </c>
      <c r="U5158">
        <f t="shared" si="405"/>
        <v>31578.199444583333</v>
      </c>
      <c r="V5158">
        <f t="shared" si="404"/>
        <v>35665462.801751733</v>
      </c>
      <c r="W5158">
        <v>0.69293163599999996</v>
      </c>
      <c r="X5158">
        <v>3.9403275560000002</v>
      </c>
      <c r="Y5158">
        <f t="shared" si="403"/>
        <v>3.9479482306626696</v>
      </c>
    </row>
    <row r="5159" spans="1:25" x14ac:dyDescent="0.3">
      <c r="A5159" t="s">
        <v>3898</v>
      </c>
      <c r="B5159" t="s">
        <v>5783</v>
      </c>
      <c r="D5159" t="s">
        <v>4922</v>
      </c>
      <c r="E5159" t="s">
        <v>28</v>
      </c>
      <c r="F5159" t="s">
        <v>332</v>
      </c>
      <c r="G5159">
        <v>2755457.0660000001</v>
      </c>
      <c r="H5159">
        <v>0.25580000000000003</v>
      </c>
      <c r="I5159">
        <v>0</v>
      </c>
      <c r="J5159">
        <v>0.64349999999999996</v>
      </c>
      <c r="K5159">
        <v>0.5</v>
      </c>
      <c r="M5159">
        <v>0.5</v>
      </c>
      <c r="N5159">
        <v>10388.12369</v>
      </c>
      <c r="O5159">
        <v>0.13400000000000001</v>
      </c>
      <c r="P5159">
        <v>18495034.440000001</v>
      </c>
      <c r="Q5159">
        <v>0</v>
      </c>
      <c r="R5159">
        <v>2478334.6150000002</v>
      </c>
      <c r="S5159">
        <f t="shared" si="401"/>
        <v>75382.677872916669</v>
      </c>
      <c r="T5159">
        <f t="shared" si="402"/>
        <v>24.455000000000002</v>
      </c>
      <c r="U5159">
        <f t="shared" si="405"/>
        <v>75407.132872916671</v>
      </c>
      <c r="V5159">
        <f t="shared" si="404"/>
        <v>35665462.801751733</v>
      </c>
      <c r="W5159">
        <v>0.76261626699999996</v>
      </c>
      <c r="X5159">
        <v>3.998508508</v>
      </c>
      <c r="Y5159">
        <f t="shared" si="403"/>
        <v>3.9998056697395707</v>
      </c>
    </row>
    <row r="5160" spans="1:25" x14ac:dyDescent="0.3">
      <c r="A5160" t="s">
        <v>3898</v>
      </c>
      <c r="B5160" t="s">
        <v>5784</v>
      </c>
      <c r="D5160" t="s">
        <v>4922</v>
      </c>
      <c r="E5160" t="s">
        <v>28</v>
      </c>
      <c r="F5160" t="s">
        <v>332</v>
      </c>
      <c r="G5160">
        <v>2755457.0660000001</v>
      </c>
      <c r="H5160">
        <v>0.25580000000000003</v>
      </c>
      <c r="I5160">
        <v>0</v>
      </c>
      <c r="J5160">
        <v>0.64349999999999996</v>
      </c>
      <c r="K5160">
        <v>0.5</v>
      </c>
      <c r="M5160">
        <v>0.5</v>
      </c>
      <c r="N5160">
        <v>10490.813980000001</v>
      </c>
      <c r="O5160">
        <v>1.1679999999999999</v>
      </c>
      <c r="P5160">
        <v>15850.16</v>
      </c>
      <c r="Q5160">
        <v>0</v>
      </c>
      <c r="R5160">
        <v>18512.98688</v>
      </c>
      <c r="S5160">
        <f t="shared" si="401"/>
        <v>563.10335093333333</v>
      </c>
      <c r="T5160">
        <f t="shared" si="402"/>
        <v>213.16</v>
      </c>
      <c r="U5160">
        <f t="shared" si="405"/>
        <v>776.2633509333333</v>
      </c>
      <c r="V5160">
        <f t="shared" si="404"/>
        <v>35665462.801751733</v>
      </c>
      <c r="W5160">
        <v>0.92493168000000003</v>
      </c>
      <c r="X5160">
        <v>4.7523515449999998</v>
      </c>
      <c r="Y5160">
        <f t="shared" si="403"/>
        <v>6.5513308152408047</v>
      </c>
    </row>
    <row r="5161" spans="1:25" x14ac:dyDescent="0.3">
      <c r="A5161" t="s">
        <v>3898</v>
      </c>
      <c r="B5161" t="s">
        <v>5785</v>
      </c>
      <c r="D5161" t="s">
        <v>4922</v>
      </c>
      <c r="E5161" t="s">
        <v>28</v>
      </c>
      <c r="F5161" t="s">
        <v>332</v>
      </c>
      <c r="G5161">
        <v>2755457.0660000001</v>
      </c>
      <c r="H5161">
        <v>0.25580000000000003</v>
      </c>
      <c r="I5161">
        <v>0</v>
      </c>
      <c r="J5161">
        <v>0.64349999999999996</v>
      </c>
      <c r="K5161">
        <v>0.5</v>
      </c>
      <c r="M5161">
        <v>0.5</v>
      </c>
      <c r="N5161">
        <v>9984.9084559999992</v>
      </c>
      <c r="O5161">
        <v>1.5509999999999999</v>
      </c>
      <c r="P5161">
        <v>299372.255</v>
      </c>
      <c r="Q5161">
        <v>25.94</v>
      </c>
      <c r="R5161">
        <v>464326.36749999999</v>
      </c>
      <c r="S5161">
        <f t="shared" si="401"/>
        <v>14123.260344791666</v>
      </c>
      <c r="T5161">
        <f t="shared" si="402"/>
        <v>283.0575</v>
      </c>
      <c r="U5161">
        <f t="shared" si="405"/>
        <v>14406.317844791667</v>
      </c>
      <c r="V5161">
        <f t="shared" si="404"/>
        <v>35665462.801751733</v>
      </c>
      <c r="W5161">
        <v>0.73230243699999997</v>
      </c>
      <c r="X5161">
        <v>3.2949339229999999</v>
      </c>
      <c r="Y5161">
        <f t="shared" si="403"/>
        <v>3.3609707824885753</v>
      </c>
    </row>
    <row r="5162" spans="1:25" x14ac:dyDescent="0.3">
      <c r="A5162" t="s">
        <v>3898</v>
      </c>
      <c r="B5162" t="s">
        <v>5786</v>
      </c>
      <c r="D5162" t="s">
        <v>4922</v>
      </c>
      <c r="E5162" t="s">
        <v>28</v>
      </c>
      <c r="F5162" t="s">
        <v>332</v>
      </c>
      <c r="G5162">
        <v>2755457.0660000001</v>
      </c>
      <c r="H5162">
        <v>0.25580000000000003</v>
      </c>
      <c r="I5162">
        <v>0</v>
      </c>
      <c r="J5162">
        <v>0.64349999999999996</v>
      </c>
      <c r="K5162">
        <v>0.41699999999999998</v>
      </c>
      <c r="M5162">
        <v>0.41699999999999998</v>
      </c>
      <c r="N5162">
        <v>10397.638129999999</v>
      </c>
      <c r="O5162">
        <v>1.232</v>
      </c>
      <c r="P5162">
        <v>7729824.1179999998</v>
      </c>
      <c r="Q5162">
        <v>0</v>
      </c>
      <c r="R5162">
        <v>9523143.3129999992</v>
      </c>
      <c r="S5162">
        <f t="shared" si="401"/>
        <v>241578.33799252749</v>
      </c>
      <c r="T5162">
        <f t="shared" si="402"/>
        <v>187.51655999999997</v>
      </c>
      <c r="U5162">
        <f t="shared" si="405"/>
        <v>241765.85455252748</v>
      </c>
      <c r="V5162">
        <f t="shared" si="404"/>
        <v>35665462.801751733</v>
      </c>
      <c r="W5162">
        <v>0.76309156899999997</v>
      </c>
      <c r="X5162">
        <v>4.0093350230000002</v>
      </c>
      <c r="Y5162">
        <f t="shared" si="403"/>
        <v>4.0124471261697128</v>
      </c>
    </row>
    <row r="5163" spans="1:25" x14ac:dyDescent="0.3">
      <c r="A5163" t="s">
        <v>3898</v>
      </c>
      <c r="B5163" t="s">
        <v>5787</v>
      </c>
      <c r="D5163" t="s">
        <v>4922</v>
      </c>
      <c r="E5163" t="s">
        <v>28</v>
      </c>
      <c r="F5163" t="s">
        <v>332</v>
      </c>
      <c r="G5163">
        <v>2755457.0660000001</v>
      </c>
      <c r="H5163">
        <v>0.25580000000000003</v>
      </c>
      <c r="I5163">
        <v>0</v>
      </c>
      <c r="J5163">
        <v>0.64349999999999996</v>
      </c>
      <c r="K5163">
        <v>0.5</v>
      </c>
      <c r="M5163">
        <v>0.5</v>
      </c>
      <c r="N5163">
        <v>10385.17094</v>
      </c>
      <c r="O5163">
        <v>0.45500000000000002</v>
      </c>
      <c r="P5163">
        <v>1507316.402</v>
      </c>
      <c r="Q5163">
        <v>93.272999999999996</v>
      </c>
      <c r="R5163">
        <v>685828.96290000004</v>
      </c>
      <c r="S5163">
        <f t="shared" si="401"/>
        <v>20860.630954875003</v>
      </c>
      <c r="T5163">
        <f t="shared" si="402"/>
        <v>83.037500000000009</v>
      </c>
      <c r="U5163">
        <f t="shared" si="405"/>
        <v>20943.668454875002</v>
      </c>
      <c r="V5163">
        <f t="shared" si="404"/>
        <v>35665462.801751733</v>
      </c>
      <c r="W5163">
        <v>0.79192025700000002</v>
      </c>
      <c r="X5163">
        <v>3.729866881</v>
      </c>
      <c r="Y5163">
        <f t="shared" si="403"/>
        <v>3.7447139305356063</v>
      </c>
    </row>
    <row r="5164" spans="1:25" x14ac:dyDescent="0.3">
      <c r="A5164" t="s">
        <v>3898</v>
      </c>
      <c r="B5164" t="s">
        <v>5788</v>
      </c>
      <c r="D5164" t="s">
        <v>4922</v>
      </c>
      <c r="E5164" t="s">
        <v>28</v>
      </c>
      <c r="F5164" t="s">
        <v>332</v>
      </c>
      <c r="G5164">
        <v>2755457.0660000001</v>
      </c>
      <c r="H5164">
        <v>0.25580000000000003</v>
      </c>
      <c r="I5164">
        <v>0</v>
      </c>
      <c r="J5164">
        <v>0.64349999999999996</v>
      </c>
      <c r="K5164">
        <v>0.5</v>
      </c>
      <c r="M5164">
        <v>0.5</v>
      </c>
      <c r="N5164">
        <v>10381.23393</v>
      </c>
      <c r="O5164">
        <v>0.71299999999999997</v>
      </c>
      <c r="P5164">
        <v>1042721.513</v>
      </c>
      <c r="Q5164">
        <v>0</v>
      </c>
      <c r="R5164">
        <v>743460.4388</v>
      </c>
      <c r="S5164">
        <f t="shared" si="401"/>
        <v>22613.588346833334</v>
      </c>
      <c r="T5164">
        <f t="shared" si="402"/>
        <v>130.1225</v>
      </c>
      <c r="U5164">
        <f t="shared" si="405"/>
        <v>22743.710846833335</v>
      </c>
      <c r="V5164">
        <f t="shared" si="404"/>
        <v>35665462.801751733</v>
      </c>
      <c r="W5164">
        <v>0.76160839599999997</v>
      </c>
      <c r="X5164">
        <v>3.5581858930000001</v>
      </c>
      <c r="Y5164">
        <f t="shared" si="403"/>
        <v>3.5786603102733974</v>
      </c>
    </row>
    <row r="5165" spans="1:25" x14ac:dyDescent="0.3">
      <c r="A5165" t="s">
        <v>3898</v>
      </c>
      <c r="B5165" t="s">
        <v>5789</v>
      </c>
      <c r="D5165" t="s">
        <v>4922</v>
      </c>
      <c r="E5165" t="s">
        <v>28</v>
      </c>
      <c r="F5165" t="s">
        <v>332</v>
      </c>
      <c r="G5165">
        <v>2755457.0660000001</v>
      </c>
      <c r="H5165">
        <v>0.25580000000000003</v>
      </c>
      <c r="I5165">
        <v>0</v>
      </c>
      <c r="J5165">
        <v>0.64349999999999996</v>
      </c>
      <c r="K5165">
        <v>0.5</v>
      </c>
      <c r="M5165">
        <v>0.5</v>
      </c>
      <c r="N5165">
        <v>10318.569879999999</v>
      </c>
      <c r="O5165">
        <v>5.5E-2</v>
      </c>
      <c r="P5165">
        <v>22346592</v>
      </c>
      <c r="Q5165">
        <v>45.625</v>
      </c>
      <c r="R5165">
        <v>1229062.56</v>
      </c>
      <c r="S5165">
        <f t="shared" si="401"/>
        <v>37383.986199999999</v>
      </c>
      <c r="T5165">
        <f t="shared" si="402"/>
        <v>10.0375</v>
      </c>
      <c r="U5165">
        <f t="shared" si="405"/>
        <v>37394.023699999998</v>
      </c>
      <c r="V5165">
        <f t="shared" si="404"/>
        <v>35665462.801751733</v>
      </c>
      <c r="W5165">
        <v>0.74936814100000004</v>
      </c>
      <c r="X5165">
        <v>3.5107874080000001</v>
      </c>
      <c r="Y5165">
        <f t="shared" si="403"/>
        <v>3.5117300450002187</v>
      </c>
    </row>
    <row r="5166" spans="1:25" x14ac:dyDescent="0.3">
      <c r="A5166" t="s">
        <v>3898</v>
      </c>
      <c r="B5166" t="s">
        <v>5790</v>
      </c>
      <c r="D5166" t="s">
        <v>4922</v>
      </c>
      <c r="E5166" t="s">
        <v>28</v>
      </c>
      <c r="F5166" t="s">
        <v>332</v>
      </c>
      <c r="G5166">
        <v>2755457.0660000001</v>
      </c>
      <c r="H5166">
        <v>0.25580000000000003</v>
      </c>
      <c r="I5166">
        <v>0</v>
      </c>
      <c r="J5166">
        <v>0.64349999999999996</v>
      </c>
      <c r="K5166">
        <v>0.5</v>
      </c>
      <c r="M5166">
        <v>0.5</v>
      </c>
      <c r="N5166">
        <v>10329.72474</v>
      </c>
      <c r="O5166">
        <v>0.252</v>
      </c>
      <c r="P5166">
        <v>3170729.6359999999</v>
      </c>
      <c r="Q5166">
        <v>107.795</v>
      </c>
      <c r="R5166">
        <v>799023.86829999997</v>
      </c>
      <c r="S5166">
        <f t="shared" si="401"/>
        <v>24303.642660791666</v>
      </c>
      <c r="T5166">
        <f t="shared" si="402"/>
        <v>45.99</v>
      </c>
      <c r="U5166">
        <f t="shared" si="405"/>
        <v>24349.632660791667</v>
      </c>
      <c r="V5166">
        <f t="shared" si="404"/>
        <v>35665462.801751733</v>
      </c>
      <c r="W5166">
        <v>0.77378508300000004</v>
      </c>
      <c r="X5166">
        <v>3.519475661</v>
      </c>
      <c r="Y5166">
        <f t="shared" si="403"/>
        <v>3.5261355962166467</v>
      </c>
    </row>
    <row r="5167" spans="1:25" x14ac:dyDescent="0.3">
      <c r="A5167" t="s">
        <v>3898</v>
      </c>
      <c r="B5167" t="s">
        <v>5791</v>
      </c>
      <c r="D5167" t="s">
        <v>4922</v>
      </c>
      <c r="E5167" t="s">
        <v>28</v>
      </c>
      <c r="F5167" t="s">
        <v>332</v>
      </c>
      <c r="G5167">
        <v>2755457.0660000001</v>
      </c>
      <c r="H5167">
        <v>0.25580000000000003</v>
      </c>
      <c r="I5167">
        <v>0</v>
      </c>
      <c r="J5167">
        <v>0.64349999999999996</v>
      </c>
      <c r="K5167">
        <v>0.5</v>
      </c>
      <c r="M5167">
        <v>0.5</v>
      </c>
      <c r="N5167">
        <v>9982.2837839999993</v>
      </c>
      <c r="O5167">
        <v>0.28299999999999997</v>
      </c>
      <c r="P5167">
        <v>3362549.1889999998</v>
      </c>
      <c r="Q5167">
        <v>212.268</v>
      </c>
      <c r="R5167">
        <v>951601.42050000001</v>
      </c>
      <c r="S5167">
        <f t="shared" si="401"/>
        <v>28944.543206875001</v>
      </c>
      <c r="T5167">
        <f t="shared" si="402"/>
        <v>51.647499999999994</v>
      </c>
      <c r="U5167">
        <f t="shared" si="405"/>
        <v>28996.190706875001</v>
      </c>
      <c r="V5167">
        <f t="shared" si="404"/>
        <v>35665462.801751733</v>
      </c>
      <c r="W5167">
        <v>0.68222053800000004</v>
      </c>
      <c r="X5167">
        <v>3.2128772950000002</v>
      </c>
      <c r="Y5167">
        <f t="shared" si="403"/>
        <v>3.2186102263821788</v>
      </c>
    </row>
    <row r="5168" spans="1:25" x14ac:dyDescent="0.3">
      <c r="A5168" t="s">
        <v>3898</v>
      </c>
      <c r="B5168" t="s">
        <v>5792</v>
      </c>
      <c r="D5168" t="s">
        <v>4922</v>
      </c>
      <c r="E5168" t="s">
        <v>28</v>
      </c>
      <c r="F5168" t="s">
        <v>332</v>
      </c>
      <c r="G5168">
        <v>2755457.0660000001</v>
      </c>
      <c r="H5168">
        <v>0.25580000000000003</v>
      </c>
      <c r="I5168">
        <v>0</v>
      </c>
      <c r="J5168">
        <v>0.64349999999999996</v>
      </c>
      <c r="K5168">
        <v>0.5</v>
      </c>
      <c r="M5168">
        <v>0.5</v>
      </c>
      <c r="N5168">
        <v>10289.698490000001</v>
      </c>
      <c r="O5168">
        <v>5.8999999999999997E-2</v>
      </c>
      <c r="P5168">
        <v>9845094.5960000008</v>
      </c>
      <c r="Q5168">
        <v>288.11799999999999</v>
      </c>
      <c r="R5168">
        <v>580860.58120000002</v>
      </c>
      <c r="S5168">
        <f t="shared" si="401"/>
        <v>17667.842678166668</v>
      </c>
      <c r="T5168">
        <f t="shared" si="402"/>
        <v>10.7675</v>
      </c>
      <c r="U5168">
        <f t="shared" si="405"/>
        <v>17678.610178166669</v>
      </c>
      <c r="V5168">
        <f t="shared" si="404"/>
        <v>35665462.801751733</v>
      </c>
      <c r="W5168">
        <v>0.71107095799999998</v>
      </c>
      <c r="X5168">
        <v>3.4203852559999999</v>
      </c>
      <c r="Y5168">
        <f t="shared" si="403"/>
        <v>3.4224697775182662</v>
      </c>
    </row>
    <row r="5169" spans="1:25" x14ac:dyDescent="0.3">
      <c r="A5169" t="s">
        <v>3898</v>
      </c>
      <c r="B5169" t="s">
        <v>5793</v>
      </c>
      <c r="D5169" t="s">
        <v>4922</v>
      </c>
      <c r="E5169" t="s">
        <v>28</v>
      </c>
      <c r="F5169" t="s">
        <v>332</v>
      </c>
      <c r="G5169">
        <v>2755457.0660000001</v>
      </c>
      <c r="H5169">
        <v>0.25580000000000003</v>
      </c>
      <c r="I5169">
        <v>0</v>
      </c>
      <c r="J5169">
        <v>0.64349999999999996</v>
      </c>
      <c r="K5169">
        <v>0.5</v>
      </c>
      <c r="M5169">
        <v>0.5</v>
      </c>
      <c r="N5169">
        <v>10495.407160000001</v>
      </c>
      <c r="O5169">
        <v>6.2E-2</v>
      </c>
      <c r="P5169">
        <v>575811.85100000002</v>
      </c>
      <c r="Q5169">
        <v>0</v>
      </c>
      <c r="R5169">
        <v>35700.334759999998</v>
      </c>
      <c r="S5169">
        <f t="shared" si="401"/>
        <v>1085.8851822833333</v>
      </c>
      <c r="T5169">
        <f t="shared" si="402"/>
        <v>11.315</v>
      </c>
      <c r="U5169">
        <f t="shared" si="405"/>
        <v>1097.2001822833333</v>
      </c>
      <c r="V5169">
        <f t="shared" si="404"/>
        <v>35665462.801751733</v>
      </c>
      <c r="W5169">
        <v>0.64345973199999995</v>
      </c>
      <c r="X5169">
        <v>4.0477990979999996</v>
      </c>
      <c r="Y5169">
        <f t="shared" si="403"/>
        <v>4.0899774493958283</v>
      </c>
    </row>
    <row r="5170" spans="1:25" x14ac:dyDescent="0.3">
      <c r="A5170" t="s">
        <v>3898</v>
      </c>
      <c r="B5170" t="s">
        <v>5794</v>
      </c>
      <c r="D5170" t="s">
        <v>4922</v>
      </c>
      <c r="E5170" t="s">
        <v>28</v>
      </c>
      <c r="F5170" t="s">
        <v>332</v>
      </c>
      <c r="G5170">
        <v>50189.960950000001</v>
      </c>
      <c r="H5170">
        <v>7.3099999999999998E-2</v>
      </c>
      <c r="I5170">
        <v>0</v>
      </c>
      <c r="J5170">
        <v>4.7171000000000003</v>
      </c>
      <c r="K5170">
        <v>0.5</v>
      </c>
      <c r="M5170">
        <v>0.5</v>
      </c>
      <c r="N5170">
        <v>10259.186680000001</v>
      </c>
      <c r="O5170">
        <v>2.7639999999999998</v>
      </c>
      <c r="P5170">
        <v>24558.771000000001</v>
      </c>
      <c r="Q5170">
        <v>4.6150000000000002</v>
      </c>
      <c r="R5170">
        <v>67880.443039999998</v>
      </c>
      <c r="S5170">
        <f t="shared" si="401"/>
        <v>2064.6968091333333</v>
      </c>
      <c r="T5170">
        <f t="shared" si="402"/>
        <v>504.42999999999995</v>
      </c>
      <c r="U5170">
        <f t="shared" si="405"/>
        <v>2569.1268091333332</v>
      </c>
      <c r="V5170">
        <f t="shared" si="404"/>
        <v>35665462.801751733</v>
      </c>
      <c r="W5170">
        <v>0.97246580900000001</v>
      </c>
      <c r="X5170">
        <v>6.4277282160000002</v>
      </c>
      <c r="Y5170">
        <f t="shared" si="403"/>
        <v>7.9980987080035542</v>
      </c>
    </row>
    <row r="5171" spans="1:25" x14ac:dyDescent="0.3">
      <c r="A5171" t="s">
        <v>3898</v>
      </c>
      <c r="B5171" t="s">
        <v>5795</v>
      </c>
      <c r="D5171" t="s">
        <v>4922</v>
      </c>
      <c r="E5171" t="s">
        <v>28</v>
      </c>
      <c r="F5171" t="s">
        <v>332</v>
      </c>
      <c r="G5171">
        <v>50189.960950000001</v>
      </c>
      <c r="H5171">
        <v>7.3099999999999998E-2</v>
      </c>
      <c r="I5171">
        <v>0</v>
      </c>
      <c r="J5171">
        <v>4.7171000000000003</v>
      </c>
      <c r="K5171">
        <v>0.5</v>
      </c>
      <c r="M5171">
        <v>0.5</v>
      </c>
      <c r="N5171">
        <v>10415.02658</v>
      </c>
      <c r="O5171">
        <v>3.2709999999999999</v>
      </c>
      <c r="P5171">
        <v>287813.565</v>
      </c>
      <c r="Q5171">
        <v>7.8369999999999997</v>
      </c>
      <c r="R5171">
        <v>941438.17110000004</v>
      </c>
      <c r="S5171">
        <f t="shared" si="401"/>
        <v>28635.411037624999</v>
      </c>
      <c r="T5171">
        <f t="shared" si="402"/>
        <v>596.95749999999998</v>
      </c>
      <c r="U5171">
        <f t="shared" si="405"/>
        <v>29232.368537625</v>
      </c>
      <c r="V5171">
        <f t="shared" si="404"/>
        <v>35665462.801751733</v>
      </c>
      <c r="W5171">
        <v>0.788312652</v>
      </c>
      <c r="X5171">
        <v>6.2857143410000003</v>
      </c>
      <c r="Y5171">
        <f t="shared" si="403"/>
        <v>6.4167515492240144</v>
      </c>
    </row>
    <row r="5172" spans="1:25" x14ac:dyDescent="0.3">
      <c r="A5172" t="s">
        <v>3898</v>
      </c>
      <c r="B5172" t="s">
        <v>5796</v>
      </c>
      <c r="D5172" t="s">
        <v>4922</v>
      </c>
      <c r="E5172" t="s">
        <v>28</v>
      </c>
      <c r="F5172" t="s">
        <v>332</v>
      </c>
      <c r="G5172">
        <v>50189.960950000001</v>
      </c>
      <c r="H5172">
        <v>7.3099999999999998E-2</v>
      </c>
      <c r="I5172">
        <v>0</v>
      </c>
      <c r="J5172">
        <v>4.7171000000000003</v>
      </c>
      <c r="K5172">
        <v>0.5</v>
      </c>
      <c r="M5172">
        <v>0.5</v>
      </c>
      <c r="N5172">
        <v>10318.2418</v>
      </c>
      <c r="O5172">
        <v>3.67</v>
      </c>
      <c r="P5172">
        <v>194577.36199999999</v>
      </c>
      <c r="Q5172">
        <v>16.847000000000001</v>
      </c>
      <c r="R5172">
        <v>714098.91850000003</v>
      </c>
      <c r="S5172">
        <f t="shared" si="401"/>
        <v>21720.508771041666</v>
      </c>
      <c r="T5172">
        <f t="shared" si="402"/>
        <v>669.77499999999998</v>
      </c>
      <c r="U5172">
        <f t="shared" si="405"/>
        <v>22390.283771041668</v>
      </c>
      <c r="V5172">
        <f t="shared" si="404"/>
        <v>35665462.801751733</v>
      </c>
      <c r="W5172">
        <v>0.81975426699999998</v>
      </c>
      <c r="X5172">
        <v>7.0693552259999999</v>
      </c>
      <c r="Y5172">
        <f t="shared" si="403"/>
        <v>7.2873463166510071</v>
      </c>
    </row>
    <row r="5173" spans="1:25" x14ac:dyDescent="0.3">
      <c r="A5173" t="s">
        <v>3898</v>
      </c>
      <c r="B5173" t="s">
        <v>5797</v>
      </c>
      <c r="D5173" t="s">
        <v>4922</v>
      </c>
      <c r="E5173" t="s">
        <v>28</v>
      </c>
      <c r="F5173" t="s">
        <v>332</v>
      </c>
      <c r="G5173">
        <v>0</v>
      </c>
      <c r="H5173">
        <v>0</v>
      </c>
      <c r="I5173">
        <v>0</v>
      </c>
      <c r="J5173">
        <v>0</v>
      </c>
      <c r="K5173">
        <v>0.5</v>
      </c>
      <c r="M5173">
        <v>0.5</v>
      </c>
      <c r="N5173">
        <v>9336.6144719999993</v>
      </c>
      <c r="O5173">
        <v>4.5869999999999997</v>
      </c>
      <c r="P5173">
        <v>34485.07</v>
      </c>
      <c r="Q5173">
        <v>22.193000000000001</v>
      </c>
      <c r="R5173">
        <v>158183.01610000001</v>
      </c>
      <c r="S5173">
        <f t="shared" si="401"/>
        <v>4811.4000730416665</v>
      </c>
      <c r="T5173">
        <f t="shared" si="402"/>
        <v>837.12749999999994</v>
      </c>
      <c r="U5173">
        <f t="shared" si="405"/>
        <v>5648.5275730416661</v>
      </c>
      <c r="V5173">
        <f t="shared" si="404"/>
        <v>35665462.801751733</v>
      </c>
      <c r="W5173">
        <v>0.88651443699999999</v>
      </c>
      <c r="X5173">
        <v>5.0695486609999998</v>
      </c>
      <c r="Y5173">
        <f t="shared" si="403"/>
        <v>5.9515910046599396</v>
      </c>
    </row>
    <row r="5174" spans="1:25" x14ac:dyDescent="0.3">
      <c r="A5174" t="s">
        <v>3898</v>
      </c>
      <c r="B5174" t="s">
        <v>5798</v>
      </c>
      <c r="D5174" t="s">
        <v>4922</v>
      </c>
      <c r="E5174" t="s">
        <v>28</v>
      </c>
      <c r="F5174" t="s">
        <v>332</v>
      </c>
      <c r="G5174">
        <v>130920.89290000001</v>
      </c>
      <c r="H5174">
        <v>0.65880000000000005</v>
      </c>
      <c r="I5174">
        <v>0</v>
      </c>
      <c r="J5174">
        <v>7.3124000000000002</v>
      </c>
      <c r="K5174">
        <v>0.5</v>
      </c>
      <c r="M5174">
        <v>0.5</v>
      </c>
      <c r="N5174">
        <v>9928.1499239999994</v>
      </c>
      <c r="O5174">
        <v>5.7519999999999998</v>
      </c>
      <c r="P5174">
        <v>107377.762</v>
      </c>
      <c r="Q5174">
        <v>19.875</v>
      </c>
      <c r="R5174">
        <v>617636.88699999999</v>
      </c>
      <c r="S5174">
        <f t="shared" si="401"/>
        <v>18786.455312916667</v>
      </c>
      <c r="T5174">
        <f t="shared" si="402"/>
        <v>1049.74</v>
      </c>
      <c r="U5174">
        <f t="shared" si="405"/>
        <v>19836.195312916669</v>
      </c>
      <c r="V5174">
        <f t="shared" si="404"/>
        <v>35665462.801751733</v>
      </c>
      <c r="W5174">
        <v>0.72466020099999995</v>
      </c>
      <c r="X5174">
        <v>8.8614342449999999</v>
      </c>
      <c r="Y5174">
        <f t="shared" si="403"/>
        <v>9.356588963088333</v>
      </c>
    </row>
    <row r="5175" spans="1:25" x14ac:dyDescent="0.3">
      <c r="A5175" t="s">
        <v>3898</v>
      </c>
      <c r="B5175" t="s">
        <v>5799</v>
      </c>
      <c r="D5175" t="s">
        <v>4922</v>
      </c>
      <c r="E5175" t="s">
        <v>28</v>
      </c>
      <c r="F5175" t="s">
        <v>332</v>
      </c>
      <c r="G5175">
        <v>14383872.6</v>
      </c>
      <c r="H5175">
        <v>9.3799999999999994E-2</v>
      </c>
      <c r="I5175">
        <v>0</v>
      </c>
      <c r="J5175">
        <v>0.28860000000000002</v>
      </c>
      <c r="K5175">
        <v>0.25</v>
      </c>
      <c r="M5175">
        <v>0.25</v>
      </c>
      <c r="N5175">
        <v>8839.2391279999993</v>
      </c>
      <c r="O5175">
        <v>0.11</v>
      </c>
      <c r="P5175">
        <v>43903275.25</v>
      </c>
      <c r="Q5175">
        <v>0</v>
      </c>
      <c r="R5175">
        <v>4829360.2779999999</v>
      </c>
      <c r="S5175">
        <f t="shared" si="401"/>
        <v>73446.520894583329</v>
      </c>
      <c r="T5175">
        <f t="shared" si="402"/>
        <v>10.0375</v>
      </c>
      <c r="U5175">
        <f t="shared" si="405"/>
        <v>73456.558394583335</v>
      </c>
      <c r="V5175">
        <f t="shared" si="404"/>
        <v>35665462.801751733</v>
      </c>
      <c r="W5175">
        <v>0.60621169900000005</v>
      </c>
      <c r="X5175">
        <v>3.4105964420000001</v>
      </c>
      <c r="Y5175">
        <f t="shared" si="403"/>
        <v>3.4110625479689363</v>
      </c>
    </row>
    <row r="5176" spans="1:25" x14ac:dyDescent="0.3">
      <c r="A5176" t="s">
        <v>3898</v>
      </c>
      <c r="B5176" t="s">
        <v>5800</v>
      </c>
      <c r="D5176" t="s">
        <v>4922</v>
      </c>
      <c r="E5176" t="s">
        <v>28</v>
      </c>
      <c r="F5176" t="s">
        <v>332</v>
      </c>
      <c r="G5176">
        <v>14383872.6</v>
      </c>
      <c r="H5176">
        <v>9.3799999999999994E-2</v>
      </c>
      <c r="I5176">
        <v>0</v>
      </c>
      <c r="J5176">
        <v>0.28860000000000002</v>
      </c>
      <c r="K5176">
        <v>0.25</v>
      </c>
      <c r="M5176">
        <v>0.25</v>
      </c>
      <c r="N5176">
        <v>8845.1446400000004</v>
      </c>
      <c r="O5176">
        <v>0.13800000000000001</v>
      </c>
      <c r="P5176">
        <v>29156229.98</v>
      </c>
      <c r="Q5176">
        <v>0</v>
      </c>
      <c r="R5176">
        <v>4023559.7370000002</v>
      </c>
      <c r="S5176">
        <f t="shared" si="401"/>
        <v>61191.637666875002</v>
      </c>
      <c r="T5176">
        <f t="shared" si="402"/>
        <v>12.592500000000001</v>
      </c>
      <c r="U5176">
        <f t="shared" si="405"/>
        <v>61204.230166875001</v>
      </c>
      <c r="V5176">
        <f t="shared" si="404"/>
        <v>35665462.801751733</v>
      </c>
      <c r="W5176">
        <v>0.64015808100000005</v>
      </c>
      <c r="X5176">
        <v>3.4415996099999999</v>
      </c>
      <c r="Y5176">
        <f t="shared" si="403"/>
        <v>3.44230784963439</v>
      </c>
    </row>
    <row r="5177" spans="1:25" x14ac:dyDescent="0.3">
      <c r="A5177" t="s">
        <v>3898</v>
      </c>
      <c r="B5177" t="s">
        <v>5801</v>
      </c>
      <c r="D5177" t="s">
        <v>4922</v>
      </c>
      <c r="E5177" t="s">
        <v>28</v>
      </c>
      <c r="F5177" t="s">
        <v>332</v>
      </c>
      <c r="G5177">
        <v>14383872.6</v>
      </c>
      <c r="H5177">
        <v>9.3799999999999994E-2</v>
      </c>
      <c r="I5177">
        <v>0</v>
      </c>
      <c r="J5177">
        <v>0.28860000000000002</v>
      </c>
      <c r="K5177">
        <v>0.5</v>
      </c>
      <c r="M5177">
        <v>0.5</v>
      </c>
      <c r="N5177">
        <v>9819.8822039999995</v>
      </c>
      <c r="O5177">
        <v>0.35799999999999998</v>
      </c>
      <c r="P5177">
        <v>2300865.9849999999</v>
      </c>
      <c r="Q5177">
        <v>214.10599999999999</v>
      </c>
      <c r="R5177">
        <v>823710.02260000003</v>
      </c>
      <c r="S5177">
        <f t="shared" si="401"/>
        <v>25054.513187416669</v>
      </c>
      <c r="T5177">
        <f t="shared" si="402"/>
        <v>65.334999999999994</v>
      </c>
      <c r="U5177">
        <f t="shared" si="405"/>
        <v>25119.848187416668</v>
      </c>
      <c r="V5177">
        <f t="shared" si="404"/>
        <v>35665462.801751733</v>
      </c>
      <c r="W5177">
        <v>0.74188507400000003</v>
      </c>
      <c r="X5177">
        <v>2.9707560129999999</v>
      </c>
      <c r="Y5177">
        <f t="shared" si="403"/>
        <v>2.9785028944763012</v>
      </c>
    </row>
    <row r="5178" spans="1:25" x14ac:dyDescent="0.3">
      <c r="A5178" t="s">
        <v>3898</v>
      </c>
      <c r="B5178" t="s">
        <v>5802</v>
      </c>
      <c r="D5178" t="s">
        <v>4922</v>
      </c>
      <c r="E5178" t="s">
        <v>28</v>
      </c>
      <c r="F5178" t="s">
        <v>332</v>
      </c>
      <c r="G5178">
        <v>14383872.6</v>
      </c>
      <c r="H5178">
        <v>9.3799999999999994E-2</v>
      </c>
      <c r="I5178">
        <v>0</v>
      </c>
      <c r="J5178">
        <v>0.28860000000000002</v>
      </c>
      <c r="K5178">
        <v>0.5</v>
      </c>
      <c r="M5178">
        <v>0.5</v>
      </c>
      <c r="N5178">
        <v>9379.593476</v>
      </c>
      <c r="O5178">
        <v>0.11700000000000001</v>
      </c>
      <c r="P5178">
        <v>13072022.6</v>
      </c>
      <c r="Q5178">
        <v>1477.2349999999999</v>
      </c>
      <c r="R5178">
        <v>1529426.6440000001</v>
      </c>
      <c r="S5178">
        <f t="shared" si="401"/>
        <v>46520.060421666669</v>
      </c>
      <c r="T5178">
        <f t="shared" si="402"/>
        <v>21.352500000000003</v>
      </c>
      <c r="U5178">
        <f t="shared" si="405"/>
        <v>46541.41292166667</v>
      </c>
      <c r="V5178">
        <f t="shared" si="404"/>
        <v>35665462.801751733</v>
      </c>
      <c r="W5178">
        <v>0.74412788200000002</v>
      </c>
      <c r="X5178">
        <v>3.2972410980000002</v>
      </c>
      <c r="Y5178">
        <f t="shared" si="403"/>
        <v>3.2987545169402788</v>
      </c>
    </row>
    <row r="5179" spans="1:25" x14ac:dyDescent="0.3">
      <c r="A5179" t="s">
        <v>3898</v>
      </c>
      <c r="B5179" t="s">
        <v>5803</v>
      </c>
      <c r="D5179" t="s">
        <v>4922</v>
      </c>
      <c r="E5179" t="s">
        <v>28</v>
      </c>
      <c r="F5179" t="s">
        <v>332</v>
      </c>
      <c r="G5179">
        <v>14383872.6</v>
      </c>
      <c r="H5179">
        <v>9.3799999999999994E-2</v>
      </c>
      <c r="I5179">
        <v>0</v>
      </c>
      <c r="J5179">
        <v>0.28860000000000002</v>
      </c>
      <c r="K5179">
        <v>0.5</v>
      </c>
      <c r="M5179">
        <v>0.5</v>
      </c>
      <c r="N5179">
        <v>9210.6302159999996</v>
      </c>
      <c r="O5179">
        <v>2.8000000000000001E-2</v>
      </c>
      <c r="P5179">
        <v>58819601.719999999</v>
      </c>
      <c r="Q5179">
        <v>0</v>
      </c>
      <c r="R5179">
        <v>1646948.848</v>
      </c>
      <c r="S5179">
        <f t="shared" si="401"/>
        <v>50094.694126666662</v>
      </c>
      <c r="T5179">
        <f t="shared" si="402"/>
        <v>5.1100000000000003</v>
      </c>
      <c r="U5179">
        <f t="shared" si="405"/>
        <v>50099.804126666662</v>
      </c>
      <c r="V5179">
        <f t="shared" si="404"/>
        <v>35665462.801751733</v>
      </c>
      <c r="W5179">
        <v>0.75364724400000005</v>
      </c>
      <c r="X5179">
        <v>3.5811656900000002</v>
      </c>
      <c r="Y5179">
        <f t="shared" si="403"/>
        <v>3.5815309932919939</v>
      </c>
    </row>
    <row r="5180" spans="1:25" x14ac:dyDescent="0.3">
      <c r="A5180" t="s">
        <v>3898</v>
      </c>
      <c r="B5180" t="s">
        <v>5804</v>
      </c>
      <c r="D5180" t="s">
        <v>4922</v>
      </c>
      <c r="E5180" t="s">
        <v>28</v>
      </c>
      <c r="F5180" t="s">
        <v>332</v>
      </c>
      <c r="G5180">
        <v>14383872.6</v>
      </c>
      <c r="H5180">
        <v>9.3799999999999994E-2</v>
      </c>
      <c r="I5180">
        <v>0</v>
      </c>
      <c r="J5180">
        <v>0.28860000000000002</v>
      </c>
      <c r="K5180">
        <v>0.5</v>
      </c>
      <c r="M5180">
        <v>0.5</v>
      </c>
      <c r="N5180">
        <v>8898.2942480000002</v>
      </c>
      <c r="O5180">
        <v>1.4E-2</v>
      </c>
      <c r="P5180">
        <v>340156952.19999999</v>
      </c>
      <c r="Q5180">
        <v>0</v>
      </c>
      <c r="R5180">
        <v>4762197.33</v>
      </c>
      <c r="S5180">
        <f t="shared" si="401"/>
        <v>144850.16878750001</v>
      </c>
      <c r="T5180">
        <f t="shared" si="402"/>
        <v>2.5550000000000002</v>
      </c>
      <c r="U5180">
        <f t="shared" si="405"/>
        <v>144852.7237875</v>
      </c>
      <c r="V5180">
        <f t="shared" si="404"/>
        <v>35665462.801751733</v>
      </c>
      <c r="W5180">
        <v>0.706396515</v>
      </c>
      <c r="X5180">
        <v>3.0352648009999998</v>
      </c>
      <c r="Y5180">
        <f t="shared" si="403"/>
        <v>3.0353183397817043</v>
      </c>
    </row>
    <row r="5181" spans="1:25" x14ac:dyDescent="0.3">
      <c r="A5181" t="s">
        <v>3898</v>
      </c>
      <c r="B5181" t="s">
        <v>5805</v>
      </c>
      <c r="D5181" t="s">
        <v>4922</v>
      </c>
      <c r="E5181" t="s">
        <v>28</v>
      </c>
      <c r="F5181" t="s">
        <v>215</v>
      </c>
      <c r="G5181">
        <v>14383872.6</v>
      </c>
      <c r="H5181">
        <v>9.3799999999999994E-2</v>
      </c>
      <c r="I5181">
        <v>0</v>
      </c>
      <c r="J5181">
        <v>0.28860000000000002</v>
      </c>
      <c r="K5181">
        <v>0.5</v>
      </c>
      <c r="M5181">
        <v>0.5</v>
      </c>
      <c r="N5181">
        <v>8887.1393919999991</v>
      </c>
      <c r="O5181">
        <v>0.1</v>
      </c>
      <c r="P5181">
        <v>22979339.399999999</v>
      </c>
      <c r="Q5181">
        <v>0</v>
      </c>
      <c r="R5181">
        <v>2297933.94</v>
      </c>
      <c r="S5181">
        <f t="shared" si="401"/>
        <v>69895.490675000008</v>
      </c>
      <c r="T5181">
        <f t="shared" si="402"/>
        <v>18.25</v>
      </c>
      <c r="U5181">
        <f t="shared" si="405"/>
        <v>69913.740675000008</v>
      </c>
      <c r="V5181">
        <f t="shared" si="404"/>
        <v>35665462.801751733</v>
      </c>
      <c r="W5181">
        <v>0.72548845399999995</v>
      </c>
      <c r="X5181">
        <v>3.0964909650000001</v>
      </c>
      <c r="Y5181">
        <f t="shared" si="403"/>
        <v>3.0972994715226028</v>
      </c>
    </row>
    <row r="5182" spans="1:25" x14ac:dyDescent="0.3">
      <c r="A5182" t="s">
        <v>3898</v>
      </c>
      <c r="B5182" t="s">
        <v>5806</v>
      </c>
      <c r="D5182" t="s">
        <v>4922</v>
      </c>
      <c r="E5182" t="s">
        <v>28</v>
      </c>
      <c r="F5182" t="s">
        <v>215</v>
      </c>
      <c r="G5182">
        <v>22294.966420000001</v>
      </c>
      <c r="H5182">
        <v>0</v>
      </c>
      <c r="I5182">
        <v>0</v>
      </c>
      <c r="J5182">
        <v>0.67430000000000001</v>
      </c>
      <c r="K5182">
        <v>0.5</v>
      </c>
      <c r="M5182">
        <v>0.5</v>
      </c>
      <c r="N5182">
        <v>7490.4858039999999</v>
      </c>
      <c r="O5182">
        <v>2.9609999999999999</v>
      </c>
      <c r="P5182">
        <v>22295.128000000001</v>
      </c>
      <c r="Q5182">
        <v>0.625</v>
      </c>
      <c r="R5182">
        <v>66015.87401</v>
      </c>
      <c r="S5182">
        <f t="shared" si="401"/>
        <v>2007.9828344708333</v>
      </c>
      <c r="T5182">
        <f t="shared" si="402"/>
        <v>540.38249999999994</v>
      </c>
      <c r="U5182">
        <f t="shared" si="405"/>
        <v>2548.3653344708332</v>
      </c>
      <c r="V5182">
        <f t="shared" si="404"/>
        <v>35665462.801751733</v>
      </c>
      <c r="W5182">
        <v>0.86157575200000003</v>
      </c>
      <c r="X5182">
        <v>4.482962927</v>
      </c>
      <c r="Y5182">
        <f t="shared" si="403"/>
        <v>5.6894048707818481</v>
      </c>
    </row>
    <row r="5183" spans="1:25" x14ac:dyDescent="0.3">
      <c r="A5183" t="s">
        <v>3898</v>
      </c>
      <c r="B5183" t="s">
        <v>5807</v>
      </c>
      <c r="D5183" t="s">
        <v>4922</v>
      </c>
      <c r="E5183" t="s">
        <v>28</v>
      </c>
      <c r="F5183" t="s">
        <v>215</v>
      </c>
      <c r="G5183">
        <v>12700.299139999999</v>
      </c>
      <c r="H5183">
        <v>0.13270000000000001</v>
      </c>
      <c r="I5183">
        <v>0</v>
      </c>
      <c r="J5183">
        <v>4.7603</v>
      </c>
      <c r="K5183">
        <v>0.5</v>
      </c>
      <c r="M5183">
        <v>0.5</v>
      </c>
      <c r="N5183">
        <v>7803.8060240000004</v>
      </c>
      <c r="O5183">
        <v>5.2969999999999997</v>
      </c>
      <c r="P5183">
        <v>12252.102000000001</v>
      </c>
      <c r="Q5183">
        <v>2.113</v>
      </c>
      <c r="R5183">
        <v>64899.384290000002</v>
      </c>
      <c r="S5183">
        <f t="shared" si="401"/>
        <v>1974.0229388208336</v>
      </c>
      <c r="T5183">
        <f t="shared" si="402"/>
        <v>966.70249999999999</v>
      </c>
      <c r="U5183">
        <f t="shared" si="405"/>
        <v>2940.7254388208335</v>
      </c>
      <c r="V5183">
        <f t="shared" si="404"/>
        <v>35665462.801751733</v>
      </c>
      <c r="W5183">
        <v>1.9163444940000001</v>
      </c>
      <c r="X5183">
        <v>10.84767836</v>
      </c>
      <c r="Y5183">
        <f t="shared" si="403"/>
        <v>16.159915408304975</v>
      </c>
    </row>
    <row r="5184" spans="1:25" x14ac:dyDescent="0.3">
      <c r="A5184" t="s">
        <v>3898</v>
      </c>
      <c r="B5184" t="s">
        <v>5808</v>
      </c>
      <c r="D5184" t="s">
        <v>4922</v>
      </c>
      <c r="E5184" t="s">
        <v>28</v>
      </c>
      <c r="F5184" t="s">
        <v>334</v>
      </c>
      <c r="G5184">
        <v>4728.403362</v>
      </c>
      <c r="H5184">
        <v>0</v>
      </c>
      <c r="I5184">
        <v>0</v>
      </c>
      <c r="J5184">
        <v>0.65900000000000003</v>
      </c>
      <c r="K5184">
        <v>0.5</v>
      </c>
      <c r="M5184">
        <v>0.5</v>
      </c>
      <c r="N5184">
        <v>6986.5487800000001</v>
      </c>
      <c r="O5184">
        <v>9.7000000000000003E-2</v>
      </c>
      <c r="P5184">
        <v>260077.842</v>
      </c>
      <c r="Q5184">
        <v>0.67900000000000005</v>
      </c>
      <c r="R5184">
        <v>25227.550670000001</v>
      </c>
      <c r="S5184">
        <f t="shared" si="401"/>
        <v>767.33799954583344</v>
      </c>
      <c r="T5184">
        <f t="shared" si="402"/>
        <v>17.702500000000001</v>
      </c>
      <c r="U5184">
        <f t="shared" si="405"/>
        <v>785.04049954583343</v>
      </c>
      <c r="V5184">
        <f t="shared" si="404"/>
        <v>35665462.801751733</v>
      </c>
      <c r="W5184">
        <v>0.67472658500000005</v>
      </c>
      <c r="X5184">
        <v>4.6627981350000001</v>
      </c>
      <c r="Y5184">
        <f t="shared" si="403"/>
        <v>4.7703689630232349</v>
      </c>
    </row>
    <row r="5185" spans="1:25" x14ac:dyDescent="0.3">
      <c r="A5185" t="s">
        <v>3898</v>
      </c>
      <c r="B5185" t="s">
        <v>5809</v>
      </c>
      <c r="D5185" t="s">
        <v>4922</v>
      </c>
      <c r="E5185" t="s">
        <v>28</v>
      </c>
      <c r="F5185" t="s">
        <v>334</v>
      </c>
      <c r="G5185">
        <v>14985410.720000001</v>
      </c>
      <c r="H5185">
        <v>5.1799999999999999E-2</v>
      </c>
      <c r="I5185">
        <v>0</v>
      </c>
      <c r="J5185">
        <v>1.8597999999999999</v>
      </c>
      <c r="K5185">
        <v>0.5</v>
      </c>
      <c r="M5185">
        <v>0.5</v>
      </c>
      <c r="N5185">
        <v>8300.5252</v>
      </c>
      <c r="O5185">
        <v>3.7999999999999999E-2</v>
      </c>
      <c r="P5185">
        <v>123655155.59999999</v>
      </c>
      <c r="Q5185">
        <v>0</v>
      </c>
      <c r="R5185">
        <v>4698895.9110000003</v>
      </c>
      <c r="S5185">
        <f t="shared" si="401"/>
        <v>142924.75062625</v>
      </c>
      <c r="T5185">
        <f t="shared" si="402"/>
        <v>6.9349999999999996</v>
      </c>
      <c r="U5185">
        <f t="shared" si="405"/>
        <v>142931.68562624999</v>
      </c>
      <c r="V5185">
        <f t="shared" si="404"/>
        <v>35665462.801751733</v>
      </c>
      <c r="W5185">
        <v>0.67775823499999999</v>
      </c>
      <c r="X5185">
        <v>4.1266606560000003</v>
      </c>
      <c r="Y5185">
        <f t="shared" si="403"/>
        <v>4.1268608899799375</v>
      </c>
    </row>
    <row r="5186" spans="1:25" x14ac:dyDescent="0.3">
      <c r="A5186" t="s">
        <v>3898</v>
      </c>
      <c r="B5186" t="s">
        <v>5810</v>
      </c>
      <c r="D5186" t="s">
        <v>4922</v>
      </c>
      <c r="E5186" t="s">
        <v>28</v>
      </c>
      <c r="F5186" t="s">
        <v>334</v>
      </c>
      <c r="G5186">
        <v>14985410.720000001</v>
      </c>
      <c r="H5186">
        <v>5.1799999999999999E-2</v>
      </c>
      <c r="I5186">
        <v>0</v>
      </c>
      <c r="J5186">
        <v>1.8597999999999999</v>
      </c>
      <c r="K5186">
        <v>0.5</v>
      </c>
      <c r="M5186">
        <v>0.5</v>
      </c>
      <c r="N5186">
        <v>8282.8086640000001</v>
      </c>
      <c r="O5186">
        <v>3.7999999999999999E-2</v>
      </c>
      <c r="P5186">
        <v>112903643</v>
      </c>
      <c r="Q5186">
        <v>0</v>
      </c>
      <c r="R5186">
        <v>4290338.432</v>
      </c>
      <c r="S5186">
        <f t="shared" si="401"/>
        <v>130497.79397333333</v>
      </c>
      <c r="T5186">
        <f t="shared" si="402"/>
        <v>6.9349999999999996</v>
      </c>
      <c r="U5186">
        <f t="shared" si="405"/>
        <v>130504.72897333333</v>
      </c>
      <c r="V5186">
        <f t="shared" si="404"/>
        <v>35665462.801751733</v>
      </c>
      <c r="W5186">
        <v>0.68314026900000002</v>
      </c>
      <c r="X5186">
        <v>3.885005445</v>
      </c>
      <c r="Y5186">
        <f t="shared" si="403"/>
        <v>3.8852119045265616</v>
      </c>
    </row>
    <row r="5187" spans="1:25" x14ac:dyDescent="0.3">
      <c r="A5187" t="s">
        <v>3898</v>
      </c>
      <c r="B5187" t="s">
        <v>5811</v>
      </c>
      <c r="D5187" t="s">
        <v>4922</v>
      </c>
      <c r="E5187" t="s">
        <v>28</v>
      </c>
      <c r="F5187" t="s">
        <v>334</v>
      </c>
      <c r="G5187">
        <v>14985410.720000001</v>
      </c>
      <c r="H5187">
        <v>5.1799999999999999E-2</v>
      </c>
      <c r="I5187">
        <v>0</v>
      </c>
      <c r="J5187">
        <v>1.8597999999999999</v>
      </c>
      <c r="K5187">
        <v>0.5</v>
      </c>
      <c r="M5187">
        <v>0.5</v>
      </c>
      <c r="N5187">
        <v>8089.2391040000002</v>
      </c>
      <c r="O5187">
        <v>0.17599999999999999</v>
      </c>
      <c r="P5187">
        <v>10931030.76</v>
      </c>
      <c r="Q5187">
        <v>0</v>
      </c>
      <c r="R5187">
        <v>1923861.4129999999</v>
      </c>
      <c r="S5187">
        <f t="shared" ref="S5187:S5203" si="406">U5187-T5187</f>
        <v>58517.451312083336</v>
      </c>
      <c r="T5187">
        <f t="shared" ref="T5187:T5203" si="407">365*M5187*O5187</f>
        <v>32.119999999999997</v>
      </c>
      <c r="U5187">
        <f t="shared" si="405"/>
        <v>58549.571312083339</v>
      </c>
      <c r="V5187">
        <f t="shared" si="404"/>
        <v>35665462.801751733</v>
      </c>
      <c r="W5187">
        <v>0.68739486699999996</v>
      </c>
      <c r="X5187">
        <v>3.7748662770000001</v>
      </c>
      <c r="Y5187">
        <f t="shared" ref="Y5187:Y5203" si="408">X5187*(U5187/S5187)</f>
        <v>3.7769382863253993</v>
      </c>
    </row>
    <row r="5188" spans="1:25" x14ac:dyDescent="0.3">
      <c r="A5188" t="s">
        <v>3898</v>
      </c>
      <c r="B5188" t="s">
        <v>5812</v>
      </c>
      <c r="D5188" t="s">
        <v>4922</v>
      </c>
      <c r="E5188" t="s">
        <v>28</v>
      </c>
      <c r="F5188" t="s">
        <v>334</v>
      </c>
      <c r="G5188">
        <v>14985410.720000001</v>
      </c>
      <c r="H5188">
        <v>5.1799999999999999E-2</v>
      </c>
      <c r="I5188">
        <v>0</v>
      </c>
      <c r="J5188">
        <v>1.8597999999999999</v>
      </c>
      <c r="K5188">
        <v>0.5</v>
      </c>
      <c r="M5188">
        <v>0.5</v>
      </c>
      <c r="N5188">
        <v>7976.3782080000001</v>
      </c>
      <c r="O5188">
        <v>3.4000000000000002E-2</v>
      </c>
      <c r="P5188">
        <v>58212519.479999997</v>
      </c>
      <c r="Q5188">
        <v>0</v>
      </c>
      <c r="R5188">
        <v>1979225.662</v>
      </c>
      <c r="S5188">
        <f t="shared" si="406"/>
        <v>60201.447219166665</v>
      </c>
      <c r="T5188">
        <f t="shared" si="407"/>
        <v>6.2050000000000001</v>
      </c>
      <c r="U5188">
        <f t="shared" si="405"/>
        <v>60207.652219166666</v>
      </c>
      <c r="V5188">
        <f t="shared" si="404"/>
        <v>35665462.801751733</v>
      </c>
      <c r="W5188">
        <v>0.68869876699999999</v>
      </c>
      <c r="X5188">
        <v>3.8090551979999998</v>
      </c>
      <c r="Y5188">
        <f t="shared" si="408"/>
        <v>3.8094477996498828</v>
      </c>
    </row>
    <row r="5189" spans="1:25" x14ac:dyDescent="0.3">
      <c r="A5189" t="s">
        <v>3898</v>
      </c>
      <c r="B5189" t="s">
        <v>5813</v>
      </c>
      <c r="D5189" t="s">
        <v>4922</v>
      </c>
      <c r="E5189" t="s">
        <v>28</v>
      </c>
      <c r="F5189" t="s">
        <v>334</v>
      </c>
      <c r="G5189">
        <v>14985410.720000001</v>
      </c>
      <c r="H5189">
        <v>5.1799999999999999E-2</v>
      </c>
      <c r="I5189">
        <v>0</v>
      </c>
      <c r="J5189">
        <v>1.8597999999999999</v>
      </c>
      <c r="K5189">
        <v>8.3000000000000004E-2</v>
      </c>
      <c r="M5189">
        <v>8.3000000000000004E-2</v>
      </c>
      <c r="N5189">
        <v>8298.5566959999996</v>
      </c>
      <c r="O5189">
        <v>2.1000000000000001E-2</v>
      </c>
      <c r="P5189">
        <v>20162148.670000002</v>
      </c>
      <c r="Q5189">
        <v>0</v>
      </c>
      <c r="R5189">
        <v>423405.12219999998</v>
      </c>
      <c r="S5189">
        <f t="shared" si="406"/>
        <v>2137.8430295081666</v>
      </c>
      <c r="T5189">
        <f t="shared" si="407"/>
        <v>0.63619500000000007</v>
      </c>
      <c r="U5189">
        <f t="shared" si="405"/>
        <v>2138.4792245081667</v>
      </c>
      <c r="V5189">
        <f t="shared" ref="V5189:V5203" si="409">SUMIF($D$2:$D$5203,D5189,$U$2:$U$5203)</f>
        <v>35665462.801751733</v>
      </c>
      <c r="W5189">
        <v>0.75479469099999996</v>
      </c>
      <c r="X5189">
        <v>4.3571818240000004</v>
      </c>
      <c r="Y5189">
        <f t="shared" si="408"/>
        <v>4.3584784661071421</v>
      </c>
    </row>
    <row r="5190" spans="1:25" x14ac:dyDescent="0.3">
      <c r="A5190" t="s">
        <v>3898</v>
      </c>
      <c r="B5190" t="s">
        <v>5814</v>
      </c>
      <c r="D5190" t="s">
        <v>4922</v>
      </c>
      <c r="E5190" t="s">
        <v>28</v>
      </c>
      <c r="F5190" t="s">
        <v>334</v>
      </c>
      <c r="G5190">
        <v>14985443.550000001</v>
      </c>
      <c r="H5190">
        <v>5.1999999999999998E-2</v>
      </c>
      <c r="I5190">
        <v>0</v>
      </c>
      <c r="J5190">
        <v>1.8597999999999999</v>
      </c>
      <c r="K5190">
        <v>8.3000000000000004E-2</v>
      </c>
      <c r="M5190">
        <v>8.3000000000000004E-2</v>
      </c>
      <c r="N5190">
        <v>8112.5330679999997</v>
      </c>
      <c r="O5190">
        <v>0.22700000000000001</v>
      </c>
      <c r="P5190">
        <v>2019226.3529999999</v>
      </c>
      <c r="Q5190">
        <v>0</v>
      </c>
      <c r="R5190">
        <v>458364.38209999999</v>
      </c>
      <c r="S5190">
        <f t="shared" si="406"/>
        <v>2314.358159286583</v>
      </c>
      <c r="T5190">
        <f t="shared" si="407"/>
        <v>6.8769650000000002</v>
      </c>
      <c r="U5190">
        <f t="shared" si="405"/>
        <v>2321.235124286583</v>
      </c>
      <c r="V5190">
        <f t="shared" si="409"/>
        <v>35665462.801751733</v>
      </c>
      <c r="W5190">
        <v>0.800073331</v>
      </c>
      <c r="X5190">
        <v>4.6482501679999997</v>
      </c>
      <c r="Y5190">
        <f t="shared" si="408"/>
        <v>4.6620621415652463</v>
      </c>
    </row>
    <row r="5191" spans="1:25" x14ac:dyDescent="0.3">
      <c r="A5191" t="s">
        <v>3898</v>
      </c>
      <c r="B5191" t="s">
        <v>5815</v>
      </c>
      <c r="D5191" t="s">
        <v>4922</v>
      </c>
      <c r="E5191" t="s">
        <v>28</v>
      </c>
      <c r="F5191" t="s">
        <v>334</v>
      </c>
      <c r="G5191">
        <v>14985410.720000001</v>
      </c>
      <c r="H5191">
        <v>5.1799999999999999E-2</v>
      </c>
      <c r="I5191">
        <v>0</v>
      </c>
      <c r="J5191">
        <v>1.8597999999999999</v>
      </c>
      <c r="K5191">
        <v>0.5</v>
      </c>
      <c r="M5191">
        <v>0.5</v>
      </c>
      <c r="N5191">
        <v>8434.3834719999995</v>
      </c>
      <c r="O5191">
        <v>2.8000000000000001E-2</v>
      </c>
      <c r="P5191">
        <v>113353834.5</v>
      </c>
      <c r="Q5191">
        <v>0</v>
      </c>
      <c r="R5191">
        <v>3173907.3650000002</v>
      </c>
      <c r="S5191">
        <f t="shared" si="406"/>
        <v>96539.682352083342</v>
      </c>
      <c r="T5191">
        <f t="shared" si="407"/>
        <v>5.1100000000000003</v>
      </c>
      <c r="U5191">
        <f t="shared" si="405"/>
        <v>96544.792352083343</v>
      </c>
      <c r="V5191">
        <f t="shared" si="409"/>
        <v>35665462.801751733</v>
      </c>
      <c r="W5191">
        <v>0.63688210199999995</v>
      </c>
      <c r="X5191">
        <v>3.9876715420000002</v>
      </c>
      <c r="Y5191">
        <f t="shared" si="408"/>
        <v>3.9878826158411731</v>
      </c>
    </row>
    <row r="5192" spans="1:25" x14ac:dyDescent="0.3">
      <c r="A5192" t="s">
        <v>3898</v>
      </c>
      <c r="B5192" t="s">
        <v>5816</v>
      </c>
      <c r="D5192" t="s">
        <v>4922</v>
      </c>
      <c r="E5192" t="s">
        <v>28</v>
      </c>
      <c r="F5192" t="s">
        <v>334</v>
      </c>
      <c r="G5192">
        <v>14985410.720000001</v>
      </c>
      <c r="H5192">
        <v>5.1799999999999999E-2</v>
      </c>
      <c r="I5192">
        <v>0</v>
      </c>
      <c r="J5192">
        <v>1.8597999999999999</v>
      </c>
      <c r="K5192">
        <v>0.5</v>
      </c>
      <c r="M5192">
        <v>0.5</v>
      </c>
      <c r="N5192">
        <v>8348.4254639999999</v>
      </c>
      <c r="O5192">
        <v>5.1999999999999998E-2</v>
      </c>
      <c r="P5192">
        <v>60308649.299999997</v>
      </c>
      <c r="Q5192">
        <v>0</v>
      </c>
      <c r="R5192">
        <v>3136049.7629999998</v>
      </c>
      <c r="S5192">
        <f t="shared" si="406"/>
        <v>95388.180291249984</v>
      </c>
      <c r="T5192">
        <f t="shared" si="407"/>
        <v>9.49</v>
      </c>
      <c r="U5192">
        <f t="shared" si="405"/>
        <v>95397.67029124999</v>
      </c>
      <c r="V5192">
        <f t="shared" si="409"/>
        <v>35665462.801751733</v>
      </c>
      <c r="W5192">
        <v>0.73070264399999996</v>
      </c>
      <c r="X5192">
        <v>4.1069486939999997</v>
      </c>
      <c r="Y5192">
        <f t="shared" si="408"/>
        <v>4.1073572870037349</v>
      </c>
    </row>
    <row r="5193" spans="1:25" x14ac:dyDescent="0.3">
      <c r="A5193" t="s">
        <v>3898</v>
      </c>
      <c r="B5193" t="s">
        <v>5817</v>
      </c>
      <c r="D5193" t="s">
        <v>4922</v>
      </c>
      <c r="E5193" t="s">
        <v>28</v>
      </c>
      <c r="F5193" t="s">
        <v>334</v>
      </c>
      <c r="G5193">
        <v>14985410.720000001</v>
      </c>
      <c r="H5193">
        <v>5.1799999999999999E-2</v>
      </c>
      <c r="I5193">
        <v>0</v>
      </c>
      <c r="J5193">
        <v>1.8597999999999999</v>
      </c>
      <c r="K5193">
        <v>0.5</v>
      </c>
      <c r="M5193">
        <v>0.5</v>
      </c>
      <c r="N5193">
        <v>8227.3624679999994</v>
      </c>
      <c r="O5193">
        <v>0.01</v>
      </c>
      <c r="P5193">
        <v>397319535.19999999</v>
      </c>
      <c r="Q5193">
        <v>0</v>
      </c>
      <c r="R5193">
        <v>3973195.352</v>
      </c>
      <c r="S5193">
        <f t="shared" si="406"/>
        <v>120851.35862333333</v>
      </c>
      <c r="T5193">
        <f t="shared" si="407"/>
        <v>1.825</v>
      </c>
      <c r="U5193">
        <f t="shared" si="405"/>
        <v>120853.18362333333</v>
      </c>
      <c r="V5193">
        <f t="shared" si="409"/>
        <v>35665462.801751733</v>
      </c>
      <c r="W5193">
        <v>0.72159834099999998</v>
      </c>
      <c r="X5193">
        <v>4.0796829529999998</v>
      </c>
      <c r="Y5193">
        <f t="shared" si="408"/>
        <v>4.0797445610900871</v>
      </c>
    </row>
    <row r="5194" spans="1:25" x14ac:dyDescent="0.3">
      <c r="A5194" t="s">
        <v>3898</v>
      </c>
      <c r="B5194" t="s">
        <v>5818</v>
      </c>
      <c r="D5194" t="s">
        <v>4922</v>
      </c>
      <c r="E5194" t="s">
        <v>28</v>
      </c>
      <c r="F5194" t="s">
        <v>334</v>
      </c>
      <c r="G5194">
        <v>20350843.170000002</v>
      </c>
      <c r="H5194">
        <v>0.83530000000000004</v>
      </c>
      <c r="I5194">
        <v>0</v>
      </c>
      <c r="J5194">
        <v>1.7490000000000001</v>
      </c>
      <c r="K5194">
        <v>0.41699999999999998</v>
      </c>
      <c r="M5194">
        <v>0.41699999999999998</v>
      </c>
      <c r="N5194">
        <v>8490.1577519999992</v>
      </c>
      <c r="O5194">
        <v>1.625</v>
      </c>
      <c r="P5194">
        <v>1868472.86</v>
      </c>
      <c r="Q5194">
        <v>73.786000000000001</v>
      </c>
      <c r="R5194">
        <v>3036268.398</v>
      </c>
      <c r="S5194">
        <f t="shared" si="406"/>
        <v>77022.538586265</v>
      </c>
      <c r="T5194">
        <f t="shared" si="407"/>
        <v>247.33312499999997</v>
      </c>
      <c r="U5194">
        <f t="shared" si="405"/>
        <v>77269.871711265005</v>
      </c>
      <c r="V5194">
        <f t="shared" si="409"/>
        <v>35665462.801751733</v>
      </c>
      <c r="W5194">
        <v>0.74169374099999996</v>
      </c>
      <c r="X5194">
        <v>4.6802708199999996</v>
      </c>
      <c r="Y5194">
        <f t="shared" si="408"/>
        <v>4.6953000053398268</v>
      </c>
    </row>
    <row r="5195" spans="1:25" x14ac:dyDescent="0.3">
      <c r="A5195" t="s">
        <v>3898</v>
      </c>
      <c r="B5195" t="s">
        <v>5819</v>
      </c>
      <c r="D5195" t="s">
        <v>4922</v>
      </c>
      <c r="E5195" t="s">
        <v>28</v>
      </c>
      <c r="F5195" t="s">
        <v>334</v>
      </c>
      <c r="G5195">
        <v>14985442.810000001</v>
      </c>
      <c r="H5195">
        <v>5.1999999999999998E-2</v>
      </c>
      <c r="I5195">
        <v>0</v>
      </c>
      <c r="J5195">
        <v>1.8597999999999999</v>
      </c>
      <c r="K5195">
        <v>0.16700000000000001</v>
      </c>
      <c r="M5195">
        <v>0.16700000000000001</v>
      </c>
      <c r="N5195">
        <v>8330.708928</v>
      </c>
      <c r="O5195">
        <v>1.3440000000000001</v>
      </c>
      <c r="P5195">
        <v>1166764.0179999999</v>
      </c>
      <c r="Q5195">
        <v>0</v>
      </c>
      <c r="R5195">
        <v>1568130.84</v>
      </c>
      <c r="S5195">
        <f t="shared" si="406"/>
        <v>15930.902558700003</v>
      </c>
      <c r="T5195">
        <f t="shared" si="407"/>
        <v>81.923520000000011</v>
      </c>
      <c r="U5195">
        <f t="shared" si="405"/>
        <v>16012.826078700004</v>
      </c>
      <c r="V5195">
        <f t="shared" si="409"/>
        <v>35665462.801751733</v>
      </c>
      <c r="W5195">
        <v>0.64780564500000004</v>
      </c>
      <c r="X5195">
        <v>4.1775809749999997</v>
      </c>
      <c r="Y5195">
        <f t="shared" si="408"/>
        <v>4.1990638845398696</v>
      </c>
    </row>
    <row r="5196" spans="1:25" x14ac:dyDescent="0.3">
      <c r="A5196" t="s">
        <v>3898</v>
      </c>
      <c r="B5196" t="s">
        <v>5820</v>
      </c>
      <c r="D5196" t="s">
        <v>4922</v>
      </c>
      <c r="E5196" t="s">
        <v>28</v>
      </c>
      <c r="F5196" t="s">
        <v>334</v>
      </c>
      <c r="G5196">
        <v>14985440.35</v>
      </c>
      <c r="H5196">
        <v>5.1999999999999998E-2</v>
      </c>
      <c r="I5196">
        <v>0</v>
      </c>
      <c r="J5196">
        <v>1.8597999999999999</v>
      </c>
      <c r="K5196">
        <v>0.25</v>
      </c>
      <c r="M5196">
        <v>0.25</v>
      </c>
      <c r="N5196">
        <v>8173.8847759999999</v>
      </c>
      <c r="O5196">
        <v>9.8780000000000001</v>
      </c>
      <c r="P5196">
        <v>30047.887999999999</v>
      </c>
      <c r="Q5196">
        <v>0</v>
      </c>
      <c r="R5196">
        <v>296813.03769999999</v>
      </c>
      <c r="S5196">
        <f t="shared" si="406"/>
        <v>4514.0316150208337</v>
      </c>
      <c r="T5196">
        <f t="shared" si="407"/>
        <v>901.36750000000006</v>
      </c>
      <c r="U5196">
        <f t="shared" si="405"/>
        <v>5415.399115020834</v>
      </c>
      <c r="V5196">
        <f t="shared" si="409"/>
        <v>35665462.801751733</v>
      </c>
      <c r="W5196">
        <v>0.85025732899999995</v>
      </c>
      <c r="X5196">
        <v>4.7009464730000001</v>
      </c>
      <c r="Y5196">
        <f t="shared" si="408"/>
        <v>5.639637366502364</v>
      </c>
    </row>
    <row r="5197" spans="1:25" x14ac:dyDescent="0.3">
      <c r="A5197" t="s">
        <v>3898</v>
      </c>
      <c r="B5197" t="s">
        <v>5821</v>
      </c>
      <c r="D5197" t="s">
        <v>4922</v>
      </c>
      <c r="E5197" t="s">
        <v>28</v>
      </c>
      <c r="F5197" t="s">
        <v>334</v>
      </c>
      <c r="G5197">
        <v>14985410.720000001</v>
      </c>
      <c r="H5197">
        <v>5.1799999999999999E-2</v>
      </c>
      <c r="I5197">
        <v>0</v>
      </c>
      <c r="J5197">
        <v>1.8597999999999999</v>
      </c>
      <c r="K5197">
        <v>0.5</v>
      </c>
      <c r="M5197">
        <v>0.5</v>
      </c>
      <c r="N5197">
        <v>8707.0212759999995</v>
      </c>
      <c r="O5197">
        <v>4.1000000000000002E-2</v>
      </c>
      <c r="P5197">
        <v>24657598.510000002</v>
      </c>
      <c r="Q5197">
        <v>0</v>
      </c>
      <c r="R5197">
        <v>1010961.539</v>
      </c>
      <c r="S5197">
        <f t="shared" si="406"/>
        <v>30750.080144583335</v>
      </c>
      <c r="T5197">
        <f t="shared" si="407"/>
        <v>7.4824999999999999</v>
      </c>
      <c r="U5197">
        <f t="shared" si="405"/>
        <v>30757.562644583333</v>
      </c>
      <c r="V5197">
        <f t="shared" si="409"/>
        <v>35665462.801751733</v>
      </c>
      <c r="W5197">
        <v>0.59872583000000001</v>
      </c>
      <c r="X5197">
        <v>3.800454808</v>
      </c>
      <c r="Y5197">
        <f t="shared" si="408"/>
        <v>3.8013795829263466</v>
      </c>
    </row>
    <row r="5198" spans="1:25" x14ac:dyDescent="0.3">
      <c r="A5198" t="s">
        <v>3898</v>
      </c>
      <c r="B5198" t="s">
        <v>5822</v>
      </c>
      <c r="D5198" t="s">
        <v>4922</v>
      </c>
      <c r="E5198" t="s">
        <v>28</v>
      </c>
      <c r="F5198" t="s">
        <v>334</v>
      </c>
      <c r="G5198">
        <v>7473.213366</v>
      </c>
      <c r="H5198">
        <v>0.32819999999999999</v>
      </c>
      <c r="I5198">
        <v>0</v>
      </c>
      <c r="J5198">
        <v>2.6718000000000002</v>
      </c>
      <c r="K5198">
        <v>0.5</v>
      </c>
      <c r="M5198">
        <v>0.5</v>
      </c>
      <c r="N5198">
        <v>8028.8716480000003</v>
      </c>
      <c r="O5198">
        <v>283.30399999999997</v>
      </c>
      <c r="P5198">
        <v>8503.8799999999992</v>
      </c>
      <c r="Q5198">
        <v>0</v>
      </c>
      <c r="R5198">
        <v>2409183.2200000002</v>
      </c>
      <c r="S5198">
        <f t="shared" si="406"/>
        <v>73279.322941666673</v>
      </c>
      <c r="T5198">
        <f t="shared" si="407"/>
        <v>51702.979999999996</v>
      </c>
      <c r="U5198">
        <f t="shared" si="405"/>
        <v>124982.30294166667</v>
      </c>
      <c r="V5198">
        <f t="shared" si="409"/>
        <v>35665462.801751733</v>
      </c>
      <c r="W5198">
        <v>1.1952807009999999</v>
      </c>
      <c r="X5198">
        <v>5.537720448</v>
      </c>
      <c r="Y5198">
        <f t="shared" si="408"/>
        <v>9.4449160671032875</v>
      </c>
    </row>
    <row r="5199" spans="1:25" x14ac:dyDescent="0.3">
      <c r="A5199" t="s">
        <v>3898</v>
      </c>
      <c r="B5199" t="s">
        <v>5823</v>
      </c>
      <c r="D5199" t="s">
        <v>4922</v>
      </c>
      <c r="E5199" t="s">
        <v>28</v>
      </c>
      <c r="F5199" t="s">
        <v>334</v>
      </c>
      <c r="G5199">
        <v>3800678.3050000002</v>
      </c>
      <c r="H5199">
        <v>0</v>
      </c>
      <c r="I5199">
        <v>0</v>
      </c>
      <c r="J5199">
        <v>0.62260000000000004</v>
      </c>
      <c r="K5199">
        <v>0.5</v>
      </c>
      <c r="M5199">
        <v>0.5</v>
      </c>
      <c r="N5199">
        <v>8027.8873960000001</v>
      </c>
      <c r="O5199">
        <v>2.8000000000000001E-2</v>
      </c>
      <c r="P5199">
        <v>3293684.34</v>
      </c>
      <c r="Q5199">
        <v>31.5</v>
      </c>
      <c r="R5199">
        <v>92223.161519999994</v>
      </c>
      <c r="S5199">
        <f t="shared" si="406"/>
        <v>2805.1211628999995</v>
      </c>
      <c r="T5199">
        <f t="shared" si="407"/>
        <v>5.1100000000000003</v>
      </c>
      <c r="U5199">
        <f t="shared" si="405"/>
        <v>2810.2311628999996</v>
      </c>
      <c r="V5199">
        <f t="shared" si="409"/>
        <v>35665462.801751733</v>
      </c>
      <c r="W5199">
        <v>0.65472125199999998</v>
      </c>
      <c r="X5199">
        <v>3.3762371039999999</v>
      </c>
      <c r="Y5199">
        <f t="shared" si="408"/>
        <v>3.382387487744424</v>
      </c>
    </row>
    <row r="5200" spans="1:25" x14ac:dyDescent="0.3">
      <c r="A5200" t="s">
        <v>3898</v>
      </c>
      <c r="B5200" t="s">
        <v>5824</v>
      </c>
      <c r="D5200" t="s">
        <v>4922</v>
      </c>
      <c r="E5200" t="s">
        <v>28</v>
      </c>
      <c r="F5200" t="s">
        <v>334</v>
      </c>
      <c r="G5200">
        <v>3744863.2050000001</v>
      </c>
      <c r="H5200">
        <v>0</v>
      </c>
      <c r="I5200">
        <v>0</v>
      </c>
      <c r="J5200">
        <v>0.7974</v>
      </c>
      <c r="K5200">
        <v>0.5</v>
      </c>
      <c r="M5200">
        <v>0.5</v>
      </c>
      <c r="N5200">
        <v>8608.9241600000005</v>
      </c>
      <c r="O5200">
        <v>0.66500000000000004</v>
      </c>
      <c r="P5200">
        <v>3489014.6740000001</v>
      </c>
      <c r="Q5200">
        <v>0</v>
      </c>
      <c r="R5200">
        <v>2320194.7579999999</v>
      </c>
      <c r="S5200">
        <f t="shared" si="406"/>
        <v>70572.590555833332</v>
      </c>
      <c r="T5200">
        <f t="shared" si="407"/>
        <v>121.36250000000001</v>
      </c>
      <c r="U5200">
        <f t="shared" si="405"/>
        <v>70693.953055833335</v>
      </c>
      <c r="V5200">
        <f t="shared" si="409"/>
        <v>35665462.801751733</v>
      </c>
      <c r="W5200">
        <v>0.69973615600000005</v>
      </c>
      <c r="X5200">
        <v>3.1260992359999999</v>
      </c>
      <c r="Y5200">
        <f t="shared" si="408"/>
        <v>3.1314751364103568</v>
      </c>
    </row>
    <row r="5201" spans="1:25" x14ac:dyDescent="0.3">
      <c r="A5201" t="s">
        <v>3898</v>
      </c>
      <c r="B5201" t="s">
        <v>5825</v>
      </c>
      <c r="D5201" t="s">
        <v>4922</v>
      </c>
      <c r="E5201" t="s">
        <v>28</v>
      </c>
      <c r="F5201" t="s">
        <v>785</v>
      </c>
      <c r="G5201">
        <v>3744863.2050000001</v>
      </c>
      <c r="H5201">
        <v>0</v>
      </c>
      <c r="I5201">
        <v>0</v>
      </c>
      <c r="J5201">
        <v>0.7974</v>
      </c>
      <c r="K5201">
        <v>0.5</v>
      </c>
      <c r="M5201">
        <v>0.5</v>
      </c>
      <c r="N5201">
        <v>8369.0947560000004</v>
      </c>
      <c r="O5201">
        <v>0.41</v>
      </c>
      <c r="P5201">
        <v>268653.13299999997</v>
      </c>
      <c r="Q5201">
        <v>16.923999999999999</v>
      </c>
      <c r="R5201">
        <v>110147.78449999999</v>
      </c>
      <c r="S5201">
        <f t="shared" si="406"/>
        <v>3350.3284452083335</v>
      </c>
      <c r="T5201">
        <f t="shared" si="407"/>
        <v>74.824999999999989</v>
      </c>
      <c r="U5201">
        <f t="shared" si="405"/>
        <v>3425.1534452083333</v>
      </c>
      <c r="V5201">
        <f t="shared" si="409"/>
        <v>35665462.801751733</v>
      </c>
      <c r="W5201">
        <v>0.69660243099999997</v>
      </c>
      <c r="X5201">
        <v>3.4666022220000001</v>
      </c>
      <c r="Y5201">
        <f t="shared" si="408"/>
        <v>3.5440240376527696</v>
      </c>
    </row>
    <row r="5202" spans="1:25" x14ac:dyDescent="0.3">
      <c r="A5202" t="s">
        <v>3898</v>
      </c>
      <c r="B5202" t="s">
        <v>5826</v>
      </c>
      <c r="D5202" t="s">
        <v>4922</v>
      </c>
      <c r="E5202" t="s">
        <v>28</v>
      </c>
      <c r="F5202" t="s">
        <v>785</v>
      </c>
      <c r="G5202">
        <v>4175380.122</v>
      </c>
      <c r="H5202">
        <v>0.1187</v>
      </c>
      <c r="I5202">
        <v>1.1599999999999999E-2</v>
      </c>
      <c r="J5202">
        <v>0.63090000000000002</v>
      </c>
      <c r="K5202">
        <v>0.5</v>
      </c>
      <c r="M5202">
        <v>0.5</v>
      </c>
      <c r="N5202">
        <v>12676.837680000001</v>
      </c>
      <c r="O5202">
        <v>0.32400000000000001</v>
      </c>
      <c r="P5202">
        <v>537093.44499999995</v>
      </c>
      <c r="Q5202">
        <v>0</v>
      </c>
      <c r="R5202">
        <v>174018.27619999999</v>
      </c>
      <c r="S5202">
        <f t="shared" si="406"/>
        <v>5293.0559010833331</v>
      </c>
      <c r="T5202">
        <f t="shared" si="407"/>
        <v>59.13</v>
      </c>
      <c r="U5202">
        <f t="shared" si="405"/>
        <v>5352.1859010833332</v>
      </c>
      <c r="V5202">
        <f t="shared" si="409"/>
        <v>35665462.801751733</v>
      </c>
      <c r="W5202">
        <v>0.71724873300000003</v>
      </c>
      <c r="X5202">
        <v>4.3308832940000004</v>
      </c>
      <c r="Y5202">
        <f t="shared" si="408"/>
        <v>4.3792646324857341</v>
      </c>
    </row>
    <row r="5203" spans="1:25" x14ac:dyDescent="0.3">
      <c r="A5203" t="s">
        <v>3898</v>
      </c>
      <c r="B5203" t="s">
        <v>5827</v>
      </c>
      <c r="D5203" t="s">
        <v>4922</v>
      </c>
      <c r="E5203" t="s">
        <v>28</v>
      </c>
      <c r="F5203" t="s">
        <v>4789</v>
      </c>
      <c r="G5203">
        <v>4175380.122</v>
      </c>
      <c r="H5203">
        <v>0.1187</v>
      </c>
      <c r="I5203">
        <v>1.1599999999999999E-2</v>
      </c>
      <c r="J5203">
        <v>0.63090000000000002</v>
      </c>
      <c r="K5203">
        <v>0.5</v>
      </c>
      <c r="M5203">
        <v>0.5</v>
      </c>
      <c r="N5203">
        <v>12368.766799999999</v>
      </c>
      <c r="O5203">
        <v>0.23799999999999999</v>
      </c>
      <c r="P5203">
        <v>1177364.22</v>
      </c>
      <c r="Q5203">
        <v>15.507</v>
      </c>
      <c r="R5203">
        <v>280212.68440000003</v>
      </c>
      <c r="S5203">
        <f t="shared" si="406"/>
        <v>8523.135817166667</v>
      </c>
      <c r="T5203">
        <f t="shared" si="407"/>
        <v>43.434999999999995</v>
      </c>
      <c r="U5203">
        <f t="shared" si="405"/>
        <v>8566.5708171666665</v>
      </c>
      <c r="V5203">
        <f t="shared" si="409"/>
        <v>35665462.801751733</v>
      </c>
      <c r="W5203">
        <v>0.65128050500000001</v>
      </c>
      <c r="X5203">
        <v>3.8811352459999999</v>
      </c>
      <c r="Y5203">
        <f t="shared" si="408"/>
        <v>3.9009140120582004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well_level_results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Parissa</dc:creator>
  <cp:lastModifiedBy>Parissa</cp:lastModifiedBy>
  <dcterms:created xsi:type="dcterms:W3CDTF">2020-09-17T22:18:34Z</dcterms:created>
  <dcterms:modified xsi:type="dcterms:W3CDTF">2020-09-22T20:17:21Z</dcterms:modified>
</cp:coreProperties>
</file>